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indows\Documents\GitHub\Problem_Set_1\Proyecto-de-grado-IIND\Proyecto de grado IIND\1. Datos\"/>
    </mc:Choice>
  </mc:AlternateContent>
  <xr:revisionPtr revIDLastSave="0" documentId="13_ncr:1_{14603B44-35D7-4782-825E-C44F17990645}" xr6:coauthVersionLast="47" xr6:coauthVersionMax="47" xr10:uidLastSave="{00000000-0000-0000-0000-000000000000}"/>
  <bookViews>
    <workbookView xWindow="2850" yWindow="2850" windowWidth="15375" windowHeight="7785" xr2:uid="{00000000-000D-0000-FFFF-FFFF00000000}"/>
  </bookViews>
  <sheets>
    <sheet name="Sheet1" sheetId="1" r:id="rId1"/>
    <sheet name="Hoja1" sheetId="2" r:id="rId2"/>
  </sheets>
  <calcPr calcId="191029"/>
  <extLst>
    <ext xmlns:x15="http://schemas.microsoft.com/office/spreadsheetml/2010/11/main" uri="{FCE2AD5D-F65C-4FA6-A056-5C36A1767C68}">
      <x15:dataModel>
        <x15:modelTables>
          <x15:modelTable id="Table003  Page 9_f538e28e-c5cc-4905-9a88-c7216157786d" name="Table003  Page 9" connection="Consulta - Table003 (Page 9)"/>
          <x15:modelTable id="Table004  Page 9_e0d2399e-e411-4672-a365-4996e97b2c89" name="Table004  Page 9" connection="Consulta - Table004 (Page 9)"/>
          <x15:modelTable id="Table005  Page 9_dc6d802f-7612-4faf-97b9-810239de81f8" name="Table005  Page 9" connection="Consulta - Table005 (Page 9)"/>
          <x15:modelTable id="Table006  Page 9_f5660269-0808-4ddf-98fd-faa7611a17d9" name="Table006  Page 9" connection="Consulta - Table006 (Page 9)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4" i="2" l="1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B159720-5AE8-40D5-B640-C6DE1EFAEF2F}" name="Consulta - Table003 (Page 9)" description="Conexión a la consulta 'Table003 (Page 9)' en el libro." type="100" refreshedVersion="7" minRefreshableVersion="5">
    <extLst>
      <ext xmlns:x15="http://schemas.microsoft.com/office/spreadsheetml/2010/11/main" uri="{DE250136-89BD-433C-8126-D09CA5730AF9}">
        <x15:connection id="1dbccc3b-7386-4331-93ec-1b09a625f286"/>
      </ext>
    </extLst>
  </connection>
  <connection id="2" xr16:uid="{40419D7D-99E5-4664-913B-04B3A0B97CDA}" name="Consulta - Table004 (Page 9)" description="Conexión a la consulta 'Table004 (Page 9)' en el libro." type="100" refreshedVersion="7" minRefreshableVersion="5">
    <extLst>
      <ext xmlns:x15="http://schemas.microsoft.com/office/spreadsheetml/2010/11/main" uri="{DE250136-89BD-433C-8126-D09CA5730AF9}">
        <x15:connection id="95f28c75-44bd-4857-aa3b-a734eae9cdca"/>
      </ext>
    </extLst>
  </connection>
  <connection id="3" xr16:uid="{922D8345-61F5-4C9A-9AA3-535884ABFE3E}" name="Consulta - Table005 (Page 9)" description="Conexión a la consulta 'Table005 (Page 9)' en el libro." type="100" refreshedVersion="7" minRefreshableVersion="5">
    <extLst>
      <ext xmlns:x15="http://schemas.microsoft.com/office/spreadsheetml/2010/11/main" uri="{DE250136-89BD-433C-8126-D09CA5730AF9}">
        <x15:connection id="99ddca36-6a9e-4a78-bd07-22c1a6bac7d8"/>
      </ext>
    </extLst>
  </connection>
  <connection id="4" xr16:uid="{CB6E4029-E4C5-4ED3-89D6-D5C01CDBA265}" name="Consulta - Table006 (Page 9)" description="Conexión a la consulta 'Table006 (Page 9)' en el libro." type="100" refreshedVersion="7" minRefreshableVersion="5">
    <extLst>
      <ext xmlns:x15="http://schemas.microsoft.com/office/spreadsheetml/2010/11/main" uri="{DE250136-89BD-433C-8126-D09CA5730AF9}">
        <x15:connection id="1ffc3cfa-fd6a-4f48-8f98-6da2d222c475"/>
      </ext>
    </extLst>
  </connection>
  <connection id="5" xr16:uid="{256AB69C-D3BC-40FE-950D-1FC5C4F284C1}" keepAlive="1" name="ThisWorkbookDataModel" description="Modelo de datos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<sst xmlns="http://schemas.openxmlformats.org/spreadsheetml/2006/main" count="751" uniqueCount="516">
  <si>
    <t>id</t>
  </si>
  <si>
    <t>name</t>
  </si>
  <si>
    <t>population</t>
  </si>
  <si>
    <t>AFG</t>
  </si>
  <si>
    <t>Afghanistan</t>
  </si>
  <si>
    <t>XAD</t>
  </si>
  <si>
    <t>Akrotiri and Dhekelia</t>
  </si>
  <si>
    <t>ALB</t>
  </si>
  <si>
    <t>Albania</t>
  </si>
  <si>
    <t>DZA</t>
  </si>
  <si>
    <t>Algeria</t>
  </si>
  <si>
    <t>ASM</t>
  </si>
  <si>
    <t>American Samoa</t>
  </si>
  <si>
    <t>AND</t>
  </si>
  <si>
    <t>Andorra</t>
  </si>
  <si>
    <t>AGO</t>
  </si>
  <si>
    <t>Angola</t>
  </si>
  <si>
    <t>AIA</t>
  </si>
  <si>
    <t>Anguilla</t>
  </si>
  <si>
    <t>ATG</t>
  </si>
  <si>
    <t>Antigua and Barbuda</t>
  </si>
  <si>
    <t>ARG</t>
  </si>
  <si>
    <t>Argentina</t>
  </si>
  <si>
    <t>ARM</t>
  </si>
  <si>
    <t>Armenia</t>
  </si>
  <si>
    <t>ABW</t>
  </si>
  <si>
    <t>Aruba</t>
  </si>
  <si>
    <t>AUS</t>
  </si>
  <si>
    <t>Australia</t>
  </si>
  <si>
    <t>AUT</t>
  </si>
  <si>
    <t>Austria</t>
  </si>
  <si>
    <t>AZE</t>
  </si>
  <si>
    <t>Azerbaijan</t>
  </si>
  <si>
    <t>BHS</t>
  </si>
  <si>
    <t>Bahamas</t>
  </si>
  <si>
    <t>BHR</t>
  </si>
  <si>
    <t>Bahrain</t>
  </si>
  <si>
    <t>BGD</t>
  </si>
  <si>
    <t>Bangladesh</t>
  </si>
  <si>
    <t>BRB</t>
  </si>
  <si>
    <t>Barbados</t>
  </si>
  <si>
    <t>BLR</t>
  </si>
  <si>
    <t>Belarus</t>
  </si>
  <si>
    <t>BEL</t>
  </si>
  <si>
    <t>Belgium</t>
  </si>
  <si>
    <t>BLZ</t>
  </si>
  <si>
    <t>Belize</t>
  </si>
  <si>
    <t>BEN</t>
  </si>
  <si>
    <t>Benin</t>
  </si>
  <si>
    <t>BMU</t>
  </si>
  <si>
    <t>Bermuda</t>
  </si>
  <si>
    <t>BTN</t>
  </si>
  <si>
    <t>Bhutan</t>
  </si>
  <si>
    <t>BOL</t>
  </si>
  <si>
    <t>Bolivia</t>
  </si>
  <si>
    <t>BES</t>
  </si>
  <si>
    <t>Bonaire Sint Eustatius and Saba</t>
  </si>
  <si>
    <t>BIH</t>
  </si>
  <si>
    <t>Bosnia and Herzegovina</t>
  </si>
  <si>
    <t>BWA</t>
  </si>
  <si>
    <t>Botswana</t>
  </si>
  <si>
    <t>BVT</t>
  </si>
  <si>
    <t>Bouvet Island</t>
  </si>
  <si>
    <t>BRA</t>
  </si>
  <si>
    <t>Brazil</t>
  </si>
  <si>
    <t>IOT</t>
  </si>
  <si>
    <t>British Indian Ocean Territory</t>
  </si>
  <si>
    <t>VGB</t>
  </si>
  <si>
    <t>British Virgin Islands</t>
  </si>
  <si>
    <t>BRN</t>
  </si>
  <si>
    <t>Brunei</t>
  </si>
  <si>
    <t>BGR</t>
  </si>
  <si>
    <t>Bulgaria</t>
  </si>
  <si>
    <t>BFA</t>
  </si>
  <si>
    <t>Burkina Faso</t>
  </si>
  <si>
    <t>BDI</t>
  </si>
  <si>
    <t>Burundi</t>
  </si>
  <si>
    <t>CPV</t>
  </si>
  <si>
    <t>Cabo Verde</t>
  </si>
  <si>
    <t>KHM</t>
  </si>
  <si>
    <t>Cambodia</t>
  </si>
  <si>
    <t>CMR</t>
  </si>
  <si>
    <t>Cameroon</t>
  </si>
  <si>
    <t>CAN</t>
  </si>
  <si>
    <t>Canada</t>
  </si>
  <si>
    <t>CYM</t>
  </si>
  <si>
    <t>Cayman Islands</t>
  </si>
  <si>
    <t>CAF</t>
  </si>
  <si>
    <t>Central African Republic</t>
  </si>
  <si>
    <t>TCD</t>
  </si>
  <si>
    <t>Chad</t>
  </si>
  <si>
    <t>CHL</t>
  </si>
  <si>
    <t>Chile</t>
  </si>
  <si>
    <t>CHN</t>
  </si>
  <si>
    <t>China</t>
  </si>
  <si>
    <t>CXR</t>
  </si>
  <si>
    <t>Christmas Island</t>
  </si>
  <si>
    <t>XCL</t>
  </si>
  <si>
    <t>Clipperton Island</t>
  </si>
  <si>
    <t>CCK</t>
  </si>
  <si>
    <t>Cocos Islands</t>
  </si>
  <si>
    <t>COL</t>
  </si>
  <si>
    <t>Colombia</t>
  </si>
  <si>
    <t>COM</t>
  </si>
  <si>
    <t>Comoros</t>
  </si>
  <si>
    <t>COK</t>
  </si>
  <si>
    <t>Cook Islands</t>
  </si>
  <si>
    <t>CRI</t>
  </si>
  <si>
    <t>Costa Rica</t>
  </si>
  <si>
    <t>HRV</t>
  </si>
  <si>
    <t>Croatia</t>
  </si>
  <si>
    <t>CUB</t>
  </si>
  <si>
    <t>Cuba</t>
  </si>
  <si>
    <t>CUW</t>
  </si>
  <si>
    <t>Curaçao</t>
  </si>
  <si>
    <t>CYP</t>
  </si>
  <si>
    <t>Cyprus</t>
  </si>
  <si>
    <t>CZE</t>
  </si>
  <si>
    <t>Czechia</t>
  </si>
  <si>
    <t>CIV</t>
  </si>
  <si>
    <t>Côte d'Ivoire</t>
  </si>
  <si>
    <t>COD</t>
  </si>
  <si>
    <t>Democratic Republic of the Congo</t>
  </si>
  <si>
    <t>DNK</t>
  </si>
  <si>
    <t>Denmark</t>
  </si>
  <si>
    <t>DJI</t>
  </si>
  <si>
    <t>Djibouti</t>
  </si>
  <si>
    <t>DMA</t>
  </si>
  <si>
    <t>Dominica</t>
  </si>
  <si>
    <t>DOM</t>
  </si>
  <si>
    <t>Dominican Republic</t>
  </si>
  <si>
    <t>ECU</t>
  </si>
  <si>
    <t>Ecuador</t>
  </si>
  <si>
    <t>EGY</t>
  </si>
  <si>
    <t>Egypt</t>
  </si>
  <si>
    <t>SLV</t>
  </si>
  <si>
    <t>El Salvador</t>
  </si>
  <si>
    <t>GNQ</t>
  </si>
  <si>
    <t>Equatorial Guinea</t>
  </si>
  <si>
    <t>ERI</t>
  </si>
  <si>
    <t>Eritrea</t>
  </si>
  <si>
    <t>EST</t>
  </si>
  <si>
    <t>Estonia</t>
  </si>
  <si>
    <t>ETH</t>
  </si>
  <si>
    <t>Ethiopia</t>
  </si>
  <si>
    <t>FLK</t>
  </si>
  <si>
    <t>Falkland Islands</t>
  </si>
  <si>
    <t>FRO</t>
  </si>
  <si>
    <t>Faroe Islands</t>
  </si>
  <si>
    <t>FJI</t>
  </si>
  <si>
    <t>Fiji</t>
  </si>
  <si>
    <t>FIN</t>
  </si>
  <si>
    <t>Finland</t>
  </si>
  <si>
    <t>FRA</t>
  </si>
  <si>
    <t>France</t>
  </si>
  <si>
    <t>GUF</t>
  </si>
  <si>
    <t>French Guiana</t>
  </si>
  <si>
    <t>PYF</t>
  </si>
  <si>
    <t>French Polynesia</t>
  </si>
  <si>
    <t>ATF</t>
  </si>
  <si>
    <t>French Southern Territories</t>
  </si>
  <si>
    <t>GAB</t>
  </si>
  <si>
    <t>Gabon</t>
  </si>
  <si>
    <t>GMB</t>
  </si>
  <si>
    <t>Gambia</t>
  </si>
  <si>
    <t>GEO</t>
  </si>
  <si>
    <t>Georgia</t>
  </si>
  <si>
    <t>DEU</t>
  </si>
  <si>
    <t>Germany</t>
  </si>
  <si>
    <t>GHA</t>
  </si>
  <si>
    <t>Ghana</t>
  </si>
  <si>
    <t>GIB</t>
  </si>
  <si>
    <t>Gibraltar</t>
  </si>
  <si>
    <t>GRC</t>
  </si>
  <si>
    <t>Greece</t>
  </si>
  <si>
    <t>GRL</t>
  </si>
  <si>
    <t>Greenland</t>
  </si>
  <si>
    <t>GRD</t>
  </si>
  <si>
    <t>Grenada</t>
  </si>
  <si>
    <t>GLP</t>
  </si>
  <si>
    <t>Guadeloupe</t>
  </si>
  <si>
    <t>GUM</t>
  </si>
  <si>
    <t>Guam</t>
  </si>
  <si>
    <t>GTM</t>
  </si>
  <si>
    <t>Guatemala</t>
  </si>
  <si>
    <t>GGY</t>
  </si>
  <si>
    <t>Guernsey</t>
  </si>
  <si>
    <t>GIN</t>
  </si>
  <si>
    <t>Guinea</t>
  </si>
  <si>
    <t>GNB</t>
  </si>
  <si>
    <t>Guinea-Bissau</t>
  </si>
  <si>
    <t>GUY</t>
  </si>
  <si>
    <t>Guyana</t>
  </si>
  <si>
    <t>HTI</t>
  </si>
  <si>
    <t>Haiti</t>
  </si>
  <si>
    <t>HMD</t>
  </si>
  <si>
    <t>Heard Island and McDonald Island</t>
  </si>
  <si>
    <t>HND</t>
  </si>
  <si>
    <t>Honduras</t>
  </si>
  <si>
    <t>HUN</t>
  </si>
  <si>
    <t>Hungary</t>
  </si>
  <si>
    <t>ISL</t>
  </si>
  <si>
    <t>Iceland</t>
  </si>
  <si>
    <t>IND</t>
  </si>
  <si>
    <t>India</t>
  </si>
  <si>
    <t>IDN</t>
  </si>
  <si>
    <t>Indonesia</t>
  </si>
  <si>
    <t>IRN</t>
  </si>
  <si>
    <t>Iran</t>
  </si>
  <si>
    <t>IRQ</t>
  </si>
  <si>
    <t>Iraq</t>
  </si>
  <si>
    <t>IRL</t>
  </si>
  <si>
    <t>Ireland</t>
  </si>
  <si>
    <t>IMN</t>
  </si>
  <si>
    <t>Isle of Man</t>
  </si>
  <si>
    <t>ISR</t>
  </si>
  <si>
    <t>Israel</t>
  </si>
  <si>
    <t>ITA</t>
  </si>
  <si>
    <t>Italy</t>
  </si>
  <si>
    <t>JAM</t>
  </si>
  <si>
    <t>Jamaica</t>
  </si>
  <si>
    <t>JPN</t>
  </si>
  <si>
    <t>Japan</t>
  </si>
  <si>
    <t>JEY</t>
  </si>
  <si>
    <t>Jersey</t>
  </si>
  <si>
    <t>JOR</t>
  </si>
  <si>
    <t>Jordan</t>
  </si>
  <si>
    <t>KAZ</t>
  </si>
  <si>
    <t>Kazakhstan</t>
  </si>
  <si>
    <t>KEN</t>
  </si>
  <si>
    <t>Kenya</t>
  </si>
  <si>
    <t>KIR</t>
  </si>
  <si>
    <t>Kiribati</t>
  </si>
  <si>
    <t>XKO</t>
  </si>
  <si>
    <t>Kosovo</t>
  </si>
  <si>
    <t>KWT</t>
  </si>
  <si>
    <t>Kuwait</t>
  </si>
  <si>
    <t>KGZ</t>
  </si>
  <si>
    <t>Kyrgyzstan</t>
  </si>
  <si>
    <t>LAO</t>
  </si>
  <si>
    <t>Laos</t>
  </si>
  <si>
    <t>LVA</t>
  </si>
  <si>
    <t>Latvia</t>
  </si>
  <si>
    <t>LBN</t>
  </si>
  <si>
    <t>Lebanon</t>
  </si>
  <si>
    <t>LSO</t>
  </si>
  <si>
    <t>Lesotho</t>
  </si>
  <si>
    <t>LBR</t>
  </si>
  <si>
    <t>Liberia</t>
  </si>
  <si>
    <t>LBY</t>
  </si>
  <si>
    <t>Libya</t>
  </si>
  <si>
    <t>LIE</t>
  </si>
  <si>
    <t>Liechtenstein</t>
  </si>
  <si>
    <t>LTU</t>
  </si>
  <si>
    <t>Lithuania</t>
  </si>
  <si>
    <t>LUX</t>
  </si>
  <si>
    <t>Luxembourg</t>
  </si>
  <si>
    <t>MKD</t>
  </si>
  <si>
    <t>Macedonia</t>
  </si>
  <si>
    <t>MDG</t>
  </si>
  <si>
    <t>Madagascar</t>
  </si>
  <si>
    <t>MWI</t>
  </si>
  <si>
    <t>Malawi</t>
  </si>
  <si>
    <t>MYS</t>
  </si>
  <si>
    <t>Malaysia</t>
  </si>
  <si>
    <t>MDV</t>
  </si>
  <si>
    <t>Maldives</t>
  </si>
  <si>
    <t>MLI</t>
  </si>
  <si>
    <t>Mali</t>
  </si>
  <si>
    <t>MLT</t>
  </si>
  <si>
    <t>Malta</t>
  </si>
  <si>
    <t>MHL</t>
  </si>
  <si>
    <t>Marshall Islands</t>
  </si>
  <si>
    <t>MTQ</t>
  </si>
  <si>
    <t>Martinique</t>
  </si>
  <si>
    <t>MRT</t>
  </si>
  <si>
    <t>Mauritania</t>
  </si>
  <si>
    <t>MUS</t>
  </si>
  <si>
    <t>Mauritius</t>
  </si>
  <si>
    <t>MYT</t>
  </si>
  <si>
    <t>Mayotte</t>
  </si>
  <si>
    <t>FSM</t>
  </si>
  <si>
    <t>Micronesia</t>
  </si>
  <si>
    <t>MDA</t>
  </si>
  <si>
    <t>Moldova</t>
  </si>
  <si>
    <t>MCO</t>
  </si>
  <si>
    <t>Monaco</t>
  </si>
  <si>
    <t>MNG</t>
  </si>
  <si>
    <t>Mongolia</t>
  </si>
  <si>
    <t>MNE</t>
  </si>
  <si>
    <t>Montenegro</t>
  </si>
  <si>
    <t>MSR</t>
  </si>
  <si>
    <t>Montserrat</t>
  </si>
  <si>
    <t>MAR</t>
  </si>
  <si>
    <t>Morocco</t>
  </si>
  <si>
    <t>MOZ</t>
  </si>
  <si>
    <t>Mozambique</t>
  </si>
  <si>
    <t>MMR</t>
  </si>
  <si>
    <t>Myanmar</t>
  </si>
  <si>
    <t>MEX</t>
  </si>
  <si>
    <t>México</t>
  </si>
  <si>
    <t>NAM</t>
  </si>
  <si>
    <t>Namibia</t>
  </si>
  <si>
    <t>NRU</t>
  </si>
  <si>
    <t>Nauru</t>
  </si>
  <si>
    <t>NPL</t>
  </si>
  <si>
    <t>Nepal</t>
  </si>
  <si>
    <t>NLD</t>
  </si>
  <si>
    <t>Netherlands</t>
  </si>
  <si>
    <t>NCL</t>
  </si>
  <si>
    <t>New Caledonia</t>
  </si>
  <si>
    <t>NZL</t>
  </si>
  <si>
    <t>New Zealand</t>
  </si>
  <si>
    <t>NIC</t>
  </si>
  <si>
    <t>Nicaragua</t>
  </si>
  <si>
    <t>NER</t>
  </si>
  <si>
    <t>Niger</t>
  </si>
  <si>
    <t>NGA</t>
  </si>
  <si>
    <t>Nigeria</t>
  </si>
  <si>
    <t>NIU</t>
  </si>
  <si>
    <t>Niue</t>
  </si>
  <si>
    <t>NFK</t>
  </si>
  <si>
    <t>Norfolk Island</t>
  </si>
  <si>
    <t>PRK</t>
  </si>
  <si>
    <t>North Korea</t>
  </si>
  <si>
    <t>ZNC</t>
  </si>
  <si>
    <t>Northern Cyprus</t>
  </si>
  <si>
    <t>MNP</t>
  </si>
  <si>
    <t>Northern Mariana Islands</t>
  </si>
  <si>
    <t>NOR</t>
  </si>
  <si>
    <t>Norway</t>
  </si>
  <si>
    <t>OMN</t>
  </si>
  <si>
    <t>Oman</t>
  </si>
  <si>
    <t>PAK</t>
  </si>
  <si>
    <t>Pakistan</t>
  </si>
  <si>
    <t>PLW</t>
  </si>
  <si>
    <t>Palau</t>
  </si>
  <si>
    <t>PSE</t>
  </si>
  <si>
    <t>Palestine</t>
  </si>
  <si>
    <t>PAN</t>
  </si>
  <si>
    <t>Panama</t>
  </si>
  <si>
    <t>PNG</t>
  </si>
  <si>
    <t>Papua New Guinea</t>
  </si>
  <si>
    <t>XPI</t>
  </si>
  <si>
    <t>Paracel Islands</t>
  </si>
  <si>
    <t>PRY</t>
  </si>
  <si>
    <t>Paraguay</t>
  </si>
  <si>
    <t>PER</t>
  </si>
  <si>
    <t>Peru</t>
  </si>
  <si>
    <t>PHL</t>
  </si>
  <si>
    <t>Philippines</t>
  </si>
  <si>
    <t>PCN</t>
  </si>
  <si>
    <t>Pitcairn Islands</t>
  </si>
  <si>
    <t>POL</t>
  </si>
  <si>
    <t>Poland</t>
  </si>
  <si>
    <t>PRT</t>
  </si>
  <si>
    <t>Portugal</t>
  </si>
  <si>
    <t>PRI</t>
  </si>
  <si>
    <t>Puerto Rico</t>
  </si>
  <si>
    <t>QAT</t>
  </si>
  <si>
    <t>Qatar</t>
  </si>
  <si>
    <t>ROU</t>
  </si>
  <si>
    <t>Romania</t>
  </si>
  <si>
    <t>RUS</t>
  </si>
  <si>
    <t>Russia</t>
  </si>
  <si>
    <t>RWA</t>
  </si>
  <si>
    <t>Rwanda</t>
  </si>
  <si>
    <t>REU</t>
  </si>
  <si>
    <t>Réunion</t>
  </si>
  <si>
    <t>SHN</t>
  </si>
  <si>
    <t>Saint Helena Ascension and Tris</t>
  </si>
  <si>
    <t>KNA</t>
  </si>
  <si>
    <t>Saint Kitts and Nevis</t>
  </si>
  <si>
    <t>LCA</t>
  </si>
  <si>
    <t>Saint Lucia</t>
  </si>
  <si>
    <t>SPM</t>
  </si>
  <si>
    <t>Saint Pierre and Miquelon</t>
  </si>
  <si>
    <t>VCT</t>
  </si>
  <si>
    <t>Saint Vincent and the Grenadines</t>
  </si>
  <si>
    <t>BLM</t>
  </si>
  <si>
    <t>Saint-Barthélemy</t>
  </si>
  <si>
    <t>MAF</t>
  </si>
  <si>
    <t>Saint-Martin</t>
  </si>
  <si>
    <t>WSM</t>
  </si>
  <si>
    <t>Samoa</t>
  </si>
  <si>
    <t>SMR</t>
  </si>
  <si>
    <t>San Marino</t>
  </si>
  <si>
    <t>SAU</t>
  </si>
  <si>
    <t>Saudi Arabia</t>
  </si>
  <si>
    <t>SEN</t>
  </si>
  <si>
    <t>Senegal</t>
  </si>
  <si>
    <t>SRB</t>
  </si>
  <si>
    <t>Serbia</t>
  </si>
  <si>
    <t>SYC</t>
  </si>
  <si>
    <t>Seychelles</t>
  </si>
  <si>
    <t>SLE</t>
  </si>
  <si>
    <t>Sierra Leone</t>
  </si>
  <si>
    <t>SGP</t>
  </si>
  <si>
    <t>Singapore</t>
  </si>
  <si>
    <t>SXM</t>
  </si>
  <si>
    <t>Sint Maarten</t>
  </si>
  <si>
    <t>SVK</t>
  </si>
  <si>
    <t>Slovakia</t>
  </si>
  <si>
    <t>SVN</t>
  </si>
  <si>
    <t>Slovenia</t>
  </si>
  <si>
    <t>SLB</t>
  </si>
  <si>
    <t>Solomon Islands</t>
  </si>
  <si>
    <t>SOM</t>
  </si>
  <si>
    <t>Somalia</t>
  </si>
  <si>
    <t>ZAF</t>
  </si>
  <si>
    <t>South Africa</t>
  </si>
  <si>
    <t>SGS</t>
  </si>
  <si>
    <t>South Georgia and the South Sand</t>
  </si>
  <si>
    <t>KOR</t>
  </si>
  <si>
    <t>South Korea</t>
  </si>
  <si>
    <t>SSD</t>
  </si>
  <si>
    <t>South Sudan</t>
  </si>
  <si>
    <t>ESP</t>
  </si>
  <si>
    <t>Spain</t>
  </si>
  <si>
    <t>XSP</t>
  </si>
  <si>
    <t>Spratly Islands</t>
  </si>
  <si>
    <t>LKA</t>
  </si>
  <si>
    <t>Sri Lanka</t>
  </si>
  <si>
    <t>SDN</t>
  </si>
  <si>
    <t>Sudan</t>
  </si>
  <si>
    <t>SUR</t>
  </si>
  <si>
    <t>Suriname</t>
  </si>
  <si>
    <t>SJM</t>
  </si>
  <si>
    <t>Svalbard and Jan Mayen</t>
  </si>
  <si>
    <t>SWZ</t>
  </si>
  <si>
    <t>Swaziland</t>
  </si>
  <si>
    <t>SWE</t>
  </si>
  <si>
    <t>Sweden</t>
  </si>
  <si>
    <t>CHE</t>
  </si>
  <si>
    <t>Switzerland</t>
  </si>
  <si>
    <t>SYR</t>
  </si>
  <si>
    <t>Syria</t>
  </si>
  <si>
    <t>STP</t>
  </si>
  <si>
    <t>São Tomé and Príncipe</t>
  </si>
  <si>
    <t>TWN</t>
  </si>
  <si>
    <t>Taiwan</t>
  </si>
  <si>
    <t>TJK</t>
  </si>
  <si>
    <t>Tajikistan</t>
  </si>
  <si>
    <t>TZA</t>
  </si>
  <si>
    <t>Tanzania</t>
  </si>
  <si>
    <t>THA</t>
  </si>
  <si>
    <t>Thailand</t>
  </si>
  <si>
    <t>TLS</t>
  </si>
  <si>
    <t>Timor-Leste</t>
  </si>
  <si>
    <t>TGO</t>
  </si>
  <si>
    <t>Togo</t>
  </si>
  <si>
    <t>TKL</t>
  </si>
  <si>
    <t>Tokelau</t>
  </si>
  <si>
    <t>TON</t>
  </si>
  <si>
    <t>Tonga</t>
  </si>
  <si>
    <t>TTO</t>
  </si>
  <si>
    <t>TUN</t>
  </si>
  <si>
    <t>Tunisia</t>
  </si>
  <si>
    <t>TUR</t>
  </si>
  <si>
    <t>Turkey</t>
  </si>
  <si>
    <t>TKM</t>
  </si>
  <si>
    <t>Turkmenistan</t>
  </si>
  <si>
    <t>TCA</t>
  </si>
  <si>
    <t>Turks and Caicos Islands</t>
  </si>
  <si>
    <t>TUV</t>
  </si>
  <si>
    <t>Tuvalu</t>
  </si>
  <si>
    <t>UGA</t>
  </si>
  <si>
    <t>Uganda</t>
  </si>
  <si>
    <t>UKR</t>
  </si>
  <si>
    <t>Ukraine</t>
  </si>
  <si>
    <t>ARE</t>
  </si>
  <si>
    <t>United Arab Emirates</t>
  </si>
  <si>
    <t>GBR</t>
  </si>
  <si>
    <t>United Kingdom</t>
  </si>
  <si>
    <t>USA</t>
  </si>
  <si>
    <t>United States</t>
  </si>
  <si>
    <t>UMI</t>
  </si>
  <si>
    <t>United States Minor Outlying Islands</t>
  </si>
  <si>
    <t>URY</t>
  </si>
  <si>
    <t>Uruguay</t>
  </si>
  <si>
    <t>UZB</t>
  </si>
  <si>
    <t>Uzbekistan</t>
  </si>
  <si>
    <t>VUT</t>
  </si>
  <si>
    <t>Vanuatu</t>
  </si>
  <si>
    <t>VAT</t>
  </si>
  <si>
    <t>Vatican City</t>
  </si>
  <si>
    <t>VEN</t>
  </si>
  <si>
    <t>Venezuela</t>
  </si>
  <si>
    <t>VNM</t>
  </si>
  <si>
    <t>Vietnam</t>
  </si>
  <si>
    <t>VIR</t>
  </si>
  <si>
    <t>Virgin Islands</t>
  </si>
  <si>
    <t>WLF</t>
  </si>
  <si>
    <t>Wallis and Futuna</t>
  </si>
  <si>
    <t>ESH</t>
  </si>
  <si>
    <t>Western Sahara</t>
  </si>
  <si>
    <t>YEM</t>
  </si>
  <si>
    <t>Yemen</t>
  </si>
  <si>
    <t>ZMB</t>
  </si>
  <si>
    <t>Zambia</t>
  </si>
  <si>
    <t>ZWE</t>
  </si>
  <si>
    <t>Zimbabwe</t>
  </si>
  <si>
    <t>ALA</t>
  </si>
  <si>
    <t>Åland</t>
  </si>
  <si>
    <t>Hong Kong SAR</t>
  </si>
  <si>
    <t>Pesto</t>
  </si>
  <si>
    <t>Pais</t>
  </si>
  <si>
    <t>pm25</t>
  </si>
  <si>
    <t>P</t>
  </si>
  <si>
    <t/>
  </si>
  <si>
    <t>Czech Republic</t>
  </si>
  <si>
    <t>Ivory Coast</t>
  </si>
  <si>
    <t>North Macedonia</t>
  </si>
  <si>
    <t>Mexico</t>
  </si>
  <si>
    <t>Trinidad</t>
  </si>
  <si>
    <t>UK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</si>
</sst>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theme" Target="theme/theme1.xml"/><Relationship Id="rId7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53"/>
  <sheetViews>
    <sheetView tabSelected="1" workbookViewId="0"/>
  </sheetViews>
  <sheetFormatPr baseColWidth="10" defaultColWidth="9.140625" defaultRowHeight="15" x14ac:dyDescent="0.25"/>
  <cols>
    <col min="3" max="3" width="11" bestFit="1" customWidth="1"/>
    <col min="6" max="6" width="9.42578125" bestFit="1" customWidth="1"/>
  </cols>
  <sheetData>
    <row r="1" spans="1:6" s="1" customFormat="1" x14ac:dyDescent="0.25">
      <c r="A1" s="1" t="s">
        <v>0</v>
      </c>
      <c r="B1" s="1" t="s">
        <v>1</v>
      </c>
      <c r="C1" s="1" t="s">
        <v>2</v>
      </c>
      <c r="D1" s="1" t="s">
        <v>507</v>
      </c>
    </row>
    <row r="2" spans="1:6" x14ac:dyDescent="0.25">
      <c r="A2" t="s">
        <v>3</v>
      </c>
      <c r="B2" t="s">
        <v>4</v>
      </c>
      <c r="C2">
        <v>37461801</v>
      </c>
      <c r="D2" s="2" t="s">
        <v>509</v>
      </c>
      <c r="F2" s="2"/>
    </row>
    <row r="3" spans="1:6" x14ac:dyDescent="0.25">
      <c r="A3" t="s">
        <v>5</v>
      </c>
      <c r="B3" t="s">
        <v>6</v>
      </c>
      <c r="C3">
        <v>24378</v>
      </c>
      <c r="D3" s="2" t="s">
        <v>509</v>
      </c>
      <c r="F3" s="2"/>
    </row>
    <row r="4" spans="1:6" x14ac:dyDescent="0.25">
      <c r="A4" t="s">
        <v>7</v>
      </c>
      <c r="B4" t="s">
        <v>8</v>
      </c>
      <c r="C4">
        <v>3082234</v>
      </c>
      <c r="D4" s="2">
        <v>16.7</v>
      </c>
      <c r="F4" s="2"/>
    </row>
    <row r="5" spans="1:6" x14ac:dyDescent="0.25">
      <c r="A5" t="s">
        <v>9</v>
      </c>
      <c r="B5" t="s">
        <v>10</v>
      </c>
      <c r="C5">
        <v>43480294</v>
      </c>
      <c r="D5" s="2">
        <v>13.8</v>
      </c>
      <c r="F5" s="2"/>
    </row>
    <row r="6" spans="1:6" x14ac:dyDescent="0.25">
      <c r="A6" t="s">
        <v>11</v>
      </c>
      <c r="B6" t="s">
        <v>12</v>
      </c>
      <c r="C6">
        <v>43160</v>
      </c>
      <c r="D6" s="2" t="s">
        <v>509</v>
      </c>
      <c r="F6" s="2"/>
    </row>
    <row r="7" spans="1:6" x14ac:dyDescent="0.25">
      <c r="A7" t="s">
        <v>13</v>
      </c>
      <c r="B7" t="s">
        <v>14</v>
      </c>
      <c r="C7">
        <v>85635</v>
      </c>
      <c r="D7" s="2">
        <v>7.9</v>
      </c>
      <c r="F7" s="2"/>
    </row>
    <row r="8" spans="1:6" x14ac:dyDescent="0.25">
      <c r="A8" t="s">
        <v>15</v>
      </c>
      <c r="B8" t="s">
        <v>16</v>
      </c>
      <c r="C8">
        <v>33430596</v>
      </c>
      <c r="D8" s="2">
        <v>7.8</v>
      </c>
      <c r="F8" s="2"/>
    </row>
    <row r="9" spans="1:6" x14ac:dyDescent="0.25">
      <c r="A9" t="s">
        <v>17</v>
      </c>
      <c r="B9" t="s">
        <v>18</v>
      </c>
      <c r="C9">
        <v>16664</v>
      </c>
      <c r="D9" s="2">
        <v>7.4</v>
      </c>
      <c r="F9" s="2"/>
    </row>
    <row r="10" spans="1:6" x14ac:dyDescent="0.25">
      <c r="A10" t="s">
        <v>19</v>
      </c>
      <c r="B10" t="s">
        <v>20</v>
      </c>
      <c r="C10">
        <v>93902</v>
      </c>
      <c r="D10" s="2" t="s">
        <v>509</v>
      </c>
      <c r="F10" s="2"/>
    </row>
    <row r="11" spans="1:6" x14ac:dyDescent="0.25">
      <c r="A11" t="s">
        <v>21</v>
      </c>
      <c r="B11" t="s">
        <v>22</v>
      </c>
      <c r="C11">
        <v>45888555</v>
      </c>
      <c r="D11" s="2">
        <v>9.1999999999999993</v>
      </c>
      <c r="F11" s="2"/>
    </row>
    <row r="12" spans="1:6" x14ac:dyDescent="0.25">
      <c r="A12" t="s">
        <v>23</v>
      </c>
      <c r="B12" t="s">
        <v>24</v>
      </c>
      <c r="C12">
        <v>3019699</v>
      </c>
      <c r="D12" s="2">
        <v>26.4</v>
      </c>
      <c r="F12" s="2"/>
    </row>
    <row r="13" spans="1:6" x14ac:dyDescent="0.25">
      <c r="A13" t="s">
        <v>25</v>
      </c>
      <c r="B13" t="s">
        <v>26</v>
      </c>
      <c r="C13">
        <v>112080</v>
      </c>
      <c r="D13" s="2" t="s">
        <v>509</v>
      </c>
      <c r="F13" s="2"/>
    </row>
    <row r="14" spans="1:6" x14ac:dyDescent="0.25">
      <c r="A14" t="s">
        <v>27</v>
      </c>
      <c r="B14" t="s">
        <v>28</v>
      </c>
      <c r="C14">
        <v>25450231</v>
      </c>
      <c r="D14" s="2">
        <v>4.5</v>
      </c>
      <c r="F14" s="2"/>
    </row>
    <row r="15" spans="1:6" x14ac:dyDescent="0.25">
      <c r="A15" t="s">
        <v>29</v>
      </c>
      <c r="B15" t="s">
        <v>30</v>
      </c>
      <c r="C15">
        <v>8885610</v>
      </c>
      <c r="D15" s="2">
        <v>9.6</v>
      </c>
      <c r="F15" s="2"/>
    </row>
    <row r="16" spans="1:6" x14ac:dyDescent="0.25">
      <c r="A16" t="s">
        <v>31</v>
      </c>
      <c r="B16" t="s">
        <v>32</v>
      </c>
      <c r="C16">
        <v>10205985</v>
      </c>
      <c r="D16" s="2">
        <v>18.8</v>
      </c>
      <c r="F16" s="2"/>
    </row>
    <row r="17" spans="1:6" x14ac:dyDescent="0.25">
      <c r="A17" t="s">
        <v>33</v>
      </c>
      <c r="B17" t="s">
        <v>34</v>
      </c>
      <c r="C17">
        <v>331992</v>
      </c>
      <c r="D17" s="2">
        <v>5.2</v>
      </c>
      <c r="F17" s="2"/>
    </row>
    <row r="18" spans="1:6" x14ac:dyDescent="0.25">
      <c r="A18" t="s">
        <v>35</v>
      </c>
      <c r="B18" t="s">
        <v>36</v>
      </c>
      <c r="C18">
        <v>1367240</v>
      </c>
      <c r="D18" s="2">
        <v>39.200000000000003</v>
      </c>
      <c r="F18" s="2"/>
    </row>
    <row r="19" spans="1:6" x14ac:dyDescent="0.25">
      <c r="A19" t="s">
        <v>37</v>
      </c>
      <c r="B19" t="s">
        <v>38</v>
      </c>
      <c r="C19">
        <v>164804810</v>
      </c>
      <c r="D19" s="2">
        <v>79.900000000000006</v>
      </c>
      <c r="F19" s="2"/>
    </row>
    <row r="20" spans="1:6" x14ac:dyDescent="0.25">
      <c r="A20" t="s">
        <v>39</v>
      </c>
      <c r="B20" t="s">
        <v>40</v>
      </c>
      <c r="C20">
        <v>297599</v>
      </c>
      <c r="D20" s="2" t="s">
        <v>509</v>
      </c>
      <c r="F20" s="2"/>
    </row>
    <row r="21" spans="1:6" x14ac:dyDescent="0.25">
      <c r="A21" t="s">
        <v>41</v>
      </c>
      <c r="B21" t="s">
        <v>42</v>
      </c>
      <c r="C21">
        <v>9439125</v>
      </c>
      <c r="D21" s="2" t="s">
        <v>509</v>
      </c>
      <c r="F21" s="2"/>
    </row>
    <row r="22" spans="1:6" x14ac:dyDescent="0.25">
      <c r="A22" t="s">
        <v>43</v>
      </c>
      <c r="B22" t="s">
        <v>44</v>
      </c>
      <c r="C22">
        <v>11779045</v>
      </c>
      <c r="D22" s="2">
        <v>9.4</v>
      </c>
      <c r="F22" s="2"/>
    </row>
    <row r="23" spans="1:6" x14ac:dyDescent="0.25">
      <c r="A23" t="s">
        <v>45</v>
      </c>
      <c r="B23" t="s">
        <v>46</v>
      </c>
      <c r="C23">
        <v>389706</v>
      </c>
      <c r="D23" s="2">
        <v>8.3000000000000007</v>
      </c>
      <c r="F23" s="2"/>
    </row>
    <row r="24" spans="1:6" x14ac:dyDescent="0.25">
      <c r="A24" t="s">
        <v>47</v>
      </c>
      <c r="B24" t="s">
        <v>48</v>
      </c>
      <c r="C24">
        <v>13275471</v>
      </c>
      <c r="D24" s="2" t="s">
        <v>509</v>
      </c>
      <c r="F24" s="2"/>
    </row>
    <row r="25" spans="1:6" x14ac:dyDescent="0.25">
      <c r="A25" t="s">
        <v>49</v>
      </c>
      <c r="B25" t="s">
        <v>50</v>
      </c>
      <c r="C25">
        <v>66048</v>
      </c>
      <c r="D25" s="2">
        <v>4.0999999999999996</v>
      </c>
      <c r="F25" s="2"/>
    </row>
    <row r="26" spans="1:6" x14ac:dyDescent="0.25">
      <c r="A26" t="s">
        <v>51</v>
      </c>
      <c r="B26" t="s">
        <v>52</v>
      </c>
      <c r="C26">
        <v>858187</v>
      </c>
      <c r="D26" s="2" t="s">
        <v>509</v>
      </c>
      <c r="F26" s="2"/>
    </row>
    <row r="27" spans="1:6" x14ac:dyDescent="0.25">
      <c r="A27" t="s">
        <v>53</v>
      </c>
      <c r="B27" t="s">
        <v>54</v>
      </c>
      <c r="C27">
        <v>11759069</v>
      </c>
      <c r="D27" s="2">
        <v>12.6</v>
      </c>
      <c r="F27" s="2"/>
    </row>
    <row r="28" spans="1:6" x14ac:dyDescent="0.25">
      <c r="A28" t="s">
        <v>55</v>
      </c>
      <c r="B28" t="s">
        <v>56</v>
      </c>
      <c r="C28">
        <v>22605</v>
      </c>
      <c r="D28" s="2" t="s">
        <v>509</v>
      </c>
      <c r="F28" s="2"/>
    </row>
    <row r="29" spans="1:6" x14ac:dyDescent="0.25">
      <c r="A29" t="s">
        <v>57</v>
      </c>
      <c r="B29" t="s">
        <v>58</v>
      </c>
      <c r="C29">
        <v>3816193</v>
      </c>
      <c r="D29" s="2">
        <v>27.5</v>
      </c>
      <c r="F29" s="2"/>
    </row>
    <row r="30" spans="1:6" x14ac:dyDescent="0.25">
      <c r="A30" t="s">
        <v>59</v>
      </c>
      <c r="B30" t="s">
        <v>60</v>
      </c>
      <c r="C30">
        <v>2350003</v>
      </c>
      <c r="D30" s="2" t="s">
        <v>509</v>
      </c>
      <c r="F30" s="2"/>
    </row>
    <row r="31" spans="1:6" x14ac:dyDescent="0.25">
      <c r="A31" t="s">
        <v>61</v>
      </c>
      <c r="B31" t="s">
        <v>62</v>
      </c>
      <c r="D31" s="2" t="s">
        <v>509</v>
      </c>
      <c r="F31" s="2"/>
    </row>
    <row r="32" spans="1:6" x14ac:dyDescent="0.25">
      <c r="A32" t="s">
        <v>63</v>
      </c>
      <c r="B32" t="s">
        <v>64</v>
      </c>
      <c r="C32">
        <v>213107172</v>
      </c>
      <c r="D32" s="2">
        <v>12.6</v>
      </c>
      <c r="F32" s="2"/>
    </row>
    <row r="33" spans="1:6" x14ac:dyDescent="0.25">
      <c r="A33" t="s">
        <v>65</v>
      </c>
      <c r="B33" t="s">
        <v>66</v>
      </c>
      <c r="D33" s="2" t="s">
        <v>509</v>
      </c>
      <c r="F33" s="2"/>
    </row>
    <row r="34" spans="1:6" x14ac:dyDescent="0.25">
      <c r="A34" t="s">
        <v>67</v>
      </c>
      <c r="B34" t="s">
        <v>68</v>
      </c>
      <c r="C34">
        <v>33045</v>
      </c>
      <c r="D34" s="2" t="s">
        <v>509</v>
      </c>
      <c r="F34" s="2"/>
    </row>
    <row r="35" spans="1:6" x14ac:dyDescent="0.25">
      <c r="A35" t="s">
        <v>69</v>
      </c>
      <c r="B35" t="s">
        <v>70</v>
      </c>
      <c r="C35">
        <v>463802</v>
      </c>
      <c r="D35" s="2" t="s">
        <v>509</v>
      </c>
      <c r="F35" s="2"/>
    </row>
    <row r="36" spans="1:6" x14ac:dyDescent="0.25">
      <c r="A36" t="s">
        <v>71</v>
      </c>
      <c r="B36" t="s">
        <v>72</v>
      </c>
      <c r="C36">
        <v>6914894</v>
      </c>
      <c r="D36" s="2">
        <v>13.2</v>
      </c>
      <c r="F36" s="2"/>
    </row>
    <row r="37" spans="1:6" x14ac:dyDescent="0.25">
      <c r="A37" t="s">
        <v>73</v>
      </c>
      <c r="B37" t="s">
        <v>74</v>
      </c>
      <c r="C37">
        <v>21364329</v>
      </c>
      <c r="D37" s="2">
        <v>46.6</v>
      </c>
      <c r="F37" s="2"/>
    </row>
    <row r="38" spans="1:6" x14ac:dyDescent="0.25">
      <c r="A38" t="s">
        <v>75</v>
      </c>
      <c r="B38" t="s">
        <v>76</v>
      </c>
      <c r="C38">
        <v>12242276</v>
      </c>
      <c r="D38" s="2" t="s">
        <v>509</v>
      </c>
      <c r="F38" s="2"/>
    </row>
    <row r="39" spans="1:6" x14ac:dyDescent="0.25">
      <c r="A39" t="s">
        <v>77</v>
      </c>
      <c r="B39" t="s">
        <v>78</v>
      </c>
      <c r="C39">
        <v>554255</v>
      </c>
      <c r="D39" s="2" t="s">
        <v>509</v>
      </c>
      <c r="F39" s="2"/>
    </row>
    <row r="40" spans="1:6" x14ac:dyDescent="0.25">
      <c r="A40" t="s">
        <v>79</v>
      </c>
      <c r="B40" t="s">
        <v>80</v>
      </c>
      <c r="C40">
        <v>17297449</v>
      </c>
      <c r="D40" s="2">
        <v>22.8</v>
      </c>
      <c r="F40" s="2"/>
    </row>
    <row r="41" spans="1:6" x14ac:dyDescent="0.25">
      <c r="A41" t="s">
        <v>81</v>
      </c>
      <c r="B41" t="s">
        <v>82</v>
      </c>
      <c r="C41">
        <v>28568738</v>
      </c>
      <c r="D41" s="2">
        <v>24</v>
      </c>
      <c r="F41" s="2"/>
    </row>
    <row r="42" spans="1:6" x14ac:dyDescent="0.25">
      <c r="A42" t="s">
        <v>83</v>
      </c>
      <c r="B42" t="s">
        <v>84</v>
      </c>
      <c r="C42">
        <v>37325048</v>
      </c>
      <c r="D42" s="2">
        <v>10.3</v>
      </c>
      <c r="F42" s="2"/>
    </row>
    <row r="43" spans="1:6" x14ac:dyDescent="0.25">
      <c r="A43" t="s">
        <v>85</v>
      </c>
      <c r="B43" t="s">
        <v>86</v>
      </c>
      <c r="C43">
        <v>57815</v>
      </c>
      <c r="D43" s="2" t="s">
        <v>509</v>
      </c>
      <c r="F43" s="2"/>
    </row>
    <row r="44" spans="1:6" x14ac:dyDescent="0.25">
      <c r="A44" t="s">
        <v>87</v>
      </c>
      <c r="B44" t="s">
        <v>88</v>
      </c>
      <c r="C44">
        <v>5395752</v>
      </c>
      <c r="D44" s="2" t="s">
        <v>509</v>
      </c>
      <c r="F44" s="2"/>
    </row>
    <row r="45" spans="1:6" x14ac:dyDescent="0.25">
      <c r="A45" t="s">
        <v>89</v>
      </c>
      <c r="B45" t="s">
        <v>90</v>
      </c>
      <c r="C45">
        <v>17452358</v>
      </c>
      <c r="D45" s="2" t="s">
        <v>509</v>
      </c>
      <c r="F45" s="2"/>
    </row>
    <row r="46" spans="1:6" x14ac:dyDescent="0.25">
      <c r="A46" t="s">
        <v>91</v>
      </c>
      <c r="B46" t="s">
        <v>92</v>
      </c>
      <c r="C46">
        <v>17984410</v>
      </c>
      <c r="D46" s="2">
        <v>18.8</v>
      </c>
      <c r="F46" s="2"/>
    </row>
    <row r="47" spans="1:6" x14ac:dyDescent="0.25">
      <c r="A47" t="s">
        <v>93</v>
      </c>
      <c r="B47" t="s">
        <v>94</v>
      </c>
      <c r="C47">
        <v>1402508466</v>
      </c>
      <c r="D47" s="2">
        <v>32.5</v>
      </c>
      <c r="F47" s="2"/>
    </row>
    <row r="48" spans="1:6" x14ac:dyDescent="0.25">
      <c r="A48" t="s">
        <v>95</v>
      </c>
      <c r="B48" t="s">
        <v>96</v>
      </c>
      <c r="C48">
        <v>1702</v>
      </c>
      <c r="D48" s="2" t="s">
        <v>509</v>
      </c>
      <c r="F48" s="2"/>
    </row>
    <row r="49" spans="1:6" x14ac:dyDescent="0.25">
      <c r="A49" t="s">
        <v>97</v>
      </c>
      <c r="B49" t="s">
        <v>98</v>
      </c>
      <c r="D49" s="2" t="s">
        <v>509</v>
      </c>
      <c r="F49" s="2"/>
    </row>
    <row r="50" spans="1:6" x14ac:dyDescent="0.25">
      <c r="A50" t="s">
        <v>99</v>
      </c>
      <c r="B50" t="s">
        <v>100</v>
      </c>
      <c r="C50">
        <v>493</v>
      </c>
      <c r="D50" s="2" t="s">
        <v>509</v>
      </c>
      <c r="F50" s="2"/>
    </row>
    <row r="51" spans="1:6" x14ac:dyDescent="0.25">
      <c r="A51" t="s">
        <v>101</v>
      </c>
      <c r="B51" t="s">
        <v>102</v>
      </c>
      <c r="C51">
        <v>50092132</v>
      </c>
      <c r="D51" s="2">
        <v>14.1</v>
      </c>
      <c r="F51" s="2"/>
    </row>
    <row r="52" spans="1:6" x14ac:dyDescent="0.25">
      <c r="A52" t="s">
        <v>103</v>
      </c>
      <c r="B52" t="s">
        <v>104</v>
      </c>
      <c r="C52">
        <v>797402</v>
      </c>
      <c r="D52" s="2" t="s">
        <v>509</v>
      </c>
      <c r="F52" s="2"/>
    </row>
    <row r="53" spans="1:6" x14ac:dyDescent="0.25">
      <c r="A53" t="s">
        <v>105</v>
      </c>
      <c r="B53" t="s">
        <v>106</v>
      </c>
      <c r="C53">
        <v>6273</v>
      </c>
      <c r="D53" s="2" t="s">
        <v>509</v>
      </c>
      <c r="F53" s="2"/>
    </row>
    <row r="54" spans="1:6" x14ac:dyDescent="0.25">
      <c r="A54" t="s">
        <v>107</v>
      </c>
      <c r="B54" t="s">
        <v>108</v>
      </c>
      <c r="C54">
        <v>5123419</v>
      </c>
      <c r="D54" s="2">
        <v>6.1</v>
      </c>
      <c r="F54" s="2"/>
    </row>
    <row r="55" spans="1:6" x14ac:dyDescent="0.25">
      <c r="A55" t="s">
        <v>109</v>
      </c>
      <c r="B55" t="s">
        <v>110</v>
      </c>
      <c r="C55">
        <v>4147707</v>
      </c>
      <c r="D55" s="2">
        <v>13.8</v>
      </c>
      <c r="F55" s="2"/>
    </row>
    <row r="56" spans="1:6" x14ac:dyDescent="0.25">
      <c r="A56" t="s">
        <v>111</v>
      </c>
      <c r="B56" t="s">
        <v>112</v>
      </c>
      <c r="C56">
        <v>10882994</v>
      </c>
      <c r="D56" s="2" t="s">
        <v>509</v>
      </c>
      <c r="F56" s="2"/>
    </row>
    <row r="57" spans="1:6" x14ac:dyDescent="0.25">
      <c r="A57" t="s">
        <v>113</v>
      </c>
      <c r="B57" t="s">
        <v>114</v>
      </c>
      <c r="C57">
        <v>148910</v>
      </c>
      <c r="D57" s="2" t="s">
        <v>509</v>
      </c>
      <c r="F57" s="2"/>
    </row>
    <row r="58" spans="1:6" x14ac:dyDescent="0.25">
      <c r="A58" t="s">
        <v>115</v>
      </c>
      <c r="B58" t="s">
        <v>116</v>
      </c>
      <c r="C58">
        <v>831156</v>
      </c>
      <c r="D58" s="2">
        <v>14.3</v>
      </c>
      <c r="F58" s="2"/>
    </row>
    <row r="59" spans="1:6" x14ac:dyDescent="0.25">
      <c r="A59" t="s">
        <v>117</v>
      </c>
      <c r="B59" t="s">
        <v>510</v>
      </c>
      <c r="C59">
        <v>10710377</v>
      </c>
      <c r="D59" s="2">
        <v>11.5</v>
      </c>
      <c r="F59" s="2"/>
    </row>
    <row r="60" spans="1:6" x14ac:dyDescent="0.25">
      <c r="A60" t="s">
        <v>119</v>
      </c>
      <c r="B60" t="s">
        <v>511</v>
      </c>
      <c r="C60">
        <v>28001030</v>
      </c>
      <c r="D60" s="2">
        <v>16.600000000000001</v>
      </c>
      <c r="F60" s="2"/>
    </row>
    <row r="61" spans="1:6" x14ac:dyDescent="0.25">
      <c r="A61" t="s">
        <v>121</v>
      </c>
      <c r="B61" t="s">
        <v>122</v>
      </c>
      <c r="C61">
        <v>104994937</v>
      </c>
      <c r="D61" s="2">
        <v>40.799999999999997</v>
      </c>
      <c r="F61" s="2"/>
    </row>
    <row r="62" spans="1:6" x14ac:dyDescent="0.25">
      <c r="A62" t="s">
        <v>123</v>
      </c>
      <c r="B62" t="s">
        <v>124</v>
      </c>
      <c r="C62">
        <v>5801338</v>
      </c>
      <c r="D62" s="2">
        <v>7.7</v>
      </c>
      <c r="F62" s="2"/>
    </row>
    <row r="63" spans="1:6" x14ac:dyDescent="0.25">
      <c r="A63" t="s">
        <v>125</v>
      </c>
      <c r="B63" t="s">
        <v>126</v>
      </c>
      <c r="C63">
        <v>921088</v>
      </c>
      <c r="D63" s="2" t="s">
        <v>509</v>
      </c>
      <c r="F63" s="2"/>
    </row>
    <row r="64" spans="1:6" x14ac:dyDescent="0.25">
      <c r="A64" t="s">
        <v>127</v>
      </c>
      <c r="B64" t="s">
        <v>128</v>
      </c>
      <c r="C64">
        <v>68581</v>
      </c>
      <c r="D64" s="2" t="s">
        <v>509</v>
      </c>
      <c r="F64" s="2"/>
    </row>
    <row r="65" spans="1:6" x14ac:dyDescent="0.25">
      <c r="A65" t="s">
        <v>129</v>
      </c>
      <c r="B65" t="s">
        <v>130</v>
      </c>
      <c r="C65">
        <v>10530269</v>
      </c>
      <c r="D65" s="2" t="s">
        <v>509</v>
      </c>
      <c r="F65" s="2"/>
    </row>
    <row r="66" spans="1:6" x14ac:dyDescent="0.25">
      <c r="A66" t="s">
        <v>131</v>
      </c>
      <c r="B66" t="s">
        <v>132</v>
      </c>
      <c r="C66">
        <v>17062470</v>
      </c>
      <c r="D66" s="2">
        <v>7.4</v>
      </c>
      <c r="F66" s="2"/>
    </row>
    <row r="67" spans="1:6" x14ac:dyDescent="0.25">
      <c r="A67" t="s">
        <v>133</v>
      </c>
      <c r="B67" t="s">
        <v>134</v>
      </c>
      <c r="C67">
        <v>106245735</v>
      </c>
      <c r="D67" s="2">
        <v>42.4</v>
      </c>
      <c r="F67" s="2"/>
    </row>
    <row r="68" spans="1:6" x14ac:dyDescent="0.25">
      <c r="A68" t="s">
        <v>135</v>
      </c>
      <c r="B68" t="s">
        <v>136</v>
      </c>
      <c r="C68">
        <v>6485597</v>
      </c>
      <c r="D68" s="2">
        <v>19.5</v>
      </c>
      <c r="F68" s="2"/>
    </row>
    <row r="69" spans="1:6" x14ac:dyDescent="0.25">
      <c r="A69" t="s">
        <v>137</v>
      </c>
      <c r="B69" t="s">
        <v>138</v>
      </c>
      <c r="C69">
        <v>839050</v>
      </c>
      <c r="D69" s="2" t="s">
        <v>509</v>
      </c>
      <c r="F69" s="2"/>
    </row>
    <row r="70" spans="1:6" x14ac:dyDescent="0.25">
      <c r="A70" t="s">
        <v>139</v>
      </c>
      <c r="B70" t="s">
        <v>140</v>
      </c>
      <c r="C70">
        <v>6087587</v>
      </c>
      <c r="D70" s="2" t="s">
        <v>509</v>
      </c>
      <c r="F70" s="2"/>
    </row>
    <row r="71" spans="1:6" x14ac:dyDescent="0.25">
      <c r="A71" t="s">
        <v>141</v>
      </c>
      <c r="B71" t="s">
        <v>142</v>
      </c>
      <c r="C71">
        <v>1210354</v>
      </c>
      <c r="D71" s="2">
        <v>4.7</v>
      </c>
      <c r="F71" s="2"/>
    </row>
    <row r="72" spans="1:6" x14ac:dyDescent="0.25">
      <c r="A72" t="s">
        <v>143</v>
      </c>
      <c r="B72" t="s">
        <v>144</v>
      </c>
      <c r="C72">
        <v>110966009</v>
      </c>
      <c r="D72" s="2">
        <v>27</v>
      </c>
      <c r="F72" s="2"/>
    </row>
    <row r="73" spans="1:6" x14ac:dyDescent="0.25">
      <c r="A73" t="s">
        <v>145</v>
      </c>
      <c r="B73" t="s">
        <v>146</v>
      </c>
      <c r="C73">
        <v>2884</v>
      </c>
      <c r="D73" s="2" t="s">
        <v>509</v>
      </c>
      <c r="F73" s="2"/>
    </row>
    <row r="74" spans="1:6" x14ac:dyDescent="0.25">
      <c r="A74" t="s">
        <v>147</v>
      </c>
      <c r="B74" t="s">
        <v>148</v>
      </c>
      <c r="C74">
        <v>46808</v>
      </c>
      <c r="D74" s="2" t="s">
        <v>509</v>
      </c>
      <c r="F74" s="2"/>
    </row>
    <row r="75" spans="1:6" x14ac:dyDescent="0.25">
      <c r="A75" t="s">
        <v>149</v>
      </c>
      <c r="B75" t="s">
        <v>150</v>
      </c>
      <c r="C75">
        <v>894668</v>
      </c>
      <c r="D75" s="2" t="s">
        <v>509</v>
      </c>
      <c r="F75" s="2"/>
    </row>
    <row r="76" spans="1:6" x14ac:dyDescent="0.25">
      <c r="A76" t="s">
        <v>151</v>
      </c>
      <c r="B76" t="s">
        <v>152</v>
      </c>
      <c r="C76">
        <v>5458427</v>
      </c>
      <c r="D76" s="2">
        <v>4.9000000000000004</v>
      </c>
      <c r="F76" s="2"/>
    </row>
    <row r="77" spans="1:6" x14ac:dyDescent="0.25">
      <c r="A77" t="s">
        <v>153</v>
      </c>
      <c r="B77" t="s">
        <v>154</v>
      </c>
      <c r="C77">
        <v>65606656</v>
      </c>
      <c r="D77" s="2">
        <v>9.5</v>
      </c>
      <c r="F77" s="2"/>
    </row>
    <row r="78" spans="1:6" x14ac:dyDescent="0.25">
      <c r="A78" t="s">
        <v>155</v>
      </c>
      <c r="B78" t="s">
        <v>156</v>
      </c>
      <c r="C78">
        <v>288586</v>
      </c>
      <c r="D78" s="2" t="s">
        <v>509</v>
      </c>
      <c r="F78" s="2"/>
    </row>
    <row r="79" spans="1:6" x14ac:dyDescent="0.25">
      <c r="A79" t="s">
        <v>157</v>
      </c>
      <c r="B79" t="s">
        <v>158</v>
      </c>
      <c r="C79">
        <v>237315</v>
      </c>
      <c r="D79" s="2">
        <v>3.2</v>
      </c>
      <c r="F79" s="2"/>
    </row>
    <row r="80" spans="1:6" x14ac:dyDescent="0.25">
      <c r="A80" t="s">
        <v>159</v>
      </c>
      <c r="B80" t="s">
        <v>160</v>
      </c>
      <c r="D80" s="2" t="s">
        <v>509</v>
      </c>
      <c r="F80" s="2"/>
    </row>
    <row r="81" spans="1:6" x14ac:dyDescent="0.25">
      <c r="A81" t="s">
        <v>161</v>
      </c>
      <c r="B81" t="s">
        <v>162</v>
      </c>
      <c r="C81">
        <v>2277423</v>
      </c>
      <c r="D81" s="2">
        <v>16.899999999999999</v>
      </c>
      <c r="F81" s="2"/>
    </row>
    <row r="82" spans="1:6" x14ac:dyDescent="0.25">
      <c r="A82" t="s">
        <v>163</v>
      </c>
      <c r="B82" t="s">
        <v>164</v>
      </c>
      <c r="C82">
        <v>2207303</v>
      </c>
      <c r="D82" s="2">
        <v>28.5</v>
      </c>
      <c r="F82" s="2"/>
    </row>
    <row r="83" spans="1:6" x14ac:dyDescent="0.25">
      <c r="A83" t="s">
        <v>165</v>
      </c>
      <c r="B83" t="s">
        <v>166</v>
      </c>
      <c r="C83">
        <v>4925584</v>
      </c>
      <c r="D83" s="2">
        <v>16.399999999999999</v>
      </c>
      <c r="F83" s="2"/>
    </row>
    <row r="84" spans="1:6" x14ac:dyDescent="0.25">
      <c r="A84" t="s">
        <v>167</v>
      </c>
      <c r="B84" t="s">
        <v>168</v>
      </c>
      <c r="C84">
        <v>79867443</v>
      </c>
      <c r="D84" s="2">
        <v>9</v>
      </c>
      <c r="F84" s="2"/>
    </row>
    <row r="85" spans="1:6" x14ac:dyDescent="0.25">
      <c r="A85" t="s">
        <v>169</v>
      </c>
      <c r="B85" t="s">
        <v>170</v>
      </c>
      <c r="C85">
        <v>32327350</v>
      </c>
      <c r="D85" s="2">
        <v>33.200000000000003</v>
      </c>
      <c r="F85" s="2"/>
    </row>
    <row r="86" spans="1:6" x14ac:dyDescent="0.25">
      <c r="A86" t="s">
        <v>171</v>
      </c>
      <c r="B86" t="s">
        <v>172</v>
      </c>
      <c r="C86">
        <v>24797</v>
      </c>
      <c r="D86" s="2" t="s">
        <v>509</v>
      </c>
      <c r="F86" s="2"/>
    </row>
    <row r="87" spans="1:6" x14ac:dyDescent="0.25">
      <c r="A87" t="s">
        <v>173</v>
      </c>
      <c r="B87" t="s">
        <v>174</v>
      </c>
      <c r="C87">
        <v>10403252</v>
      </c>
      <c r="D87" s="2">
        <v>17.399999999999999</v>
      </c>
      <c r="F87" s="2"/>
    </row>
    <row r="88" spans="1:6" x14ac:dyDescent="0.25">
      <c r="A88" t="s">
        <v>175</v>
      </c>
      <c r="B88" t="s">
        <v>176</v>
      </c>
      <c r="C88">
        <v>31286</v>
      </c>
      <c r="D88" s="2" t="s">
        <v>509</v>
      </c>
      <c r="F88" s="2"/>
    </row>
    <row r="89" spans="1:6" x14ac:dyDescent="0.25">
      <c r="A89" t="s">
        <v>177</v>
      </c>
      <c r="B89" t="s">
        <v>178</v>
      </c>
      <c r="C89">
        <v>105643</v>
      </c>
      <c r="D89" s="2">
        <v>4.0999999999999996</v>
      </c>
      <c r="F89" s="2"/>
    </row>
    <row r="90" spans="1:6" x14ac:dyDescent="0.25">
      <c r="A90" t="s">
        <v>179</v>
      </c>
      <c r="B90" t="s">
        <v>180</v>
      </c>
      <c r="C90">
        <v>362440</v>
      </c>
      <c r="D90" s="2" t="s">
        <v>509</v>
      </c>
      <c r="F90" s="2"/>
    </row>
    <row r="91" spans="1:6" x14ac:dyDescent="0.25">
      <c r="A91" t="s">
        <v>181</v>
      </c>
      <c r="B91" t="s">
        <v>182</v>
      </c>
      <c r="C91">
        <v>164967</v>
      </c>
      <c r="D91" s="2" t="s">
        <v>509</v>
      </c>
      <c r="F91" s="2"/>
    </row>
    <row r="92" spans="1:6" x14ac:dyDescent="0.25">
      <c r="A92" t="s">
        <v>183</v>
      </c>
      <c r="B92" t="s">
        <v>184</v>
      </c>
      <c r="C92">
        <v>17402899</v>
      </c>
      <c r="D92" s="2">
        <v>18.7</v>
      </c>
      <c r="F92" s="2"/>
    </row>
    <row r="93" spans="1:6" x14ac:dyDescent="0.25">
      <c r="A93" t="s">
        <v>185</v>
      </c>
      <c r="B93" t="s">
        <v>186</v>
      </c>
      <c r="C93">
        <v>66747</v>
      </c>
      <c r="D93" s="2" t="s">
        <v>509</v>
      </c>
      <c r="F93" s="2"/>
    </row>
    <row r="94" spans="1:6" x14ac:dyDescent="0.25">
      <c r="A94" t="s">
        <v>187</v>
      </c>
      <c r="B94" t="s">
        <v>188</v>
      </c>
      <c r="C94">
        <v>12795452</v>
      </c>
      <c r="D94" s="2">
        <v>13.9</v>
      </c>
      <c r="F94" s="2"/>
    </row>
    <row r="95" spans="1:6" x14ac:dyDescent="0.25">
      <c r="A95" t="s">
        <v>189</v>
      </c>
      <c r="B95" t="s">
        <v>190</v>
      </c>
      <c r="C95">
        <v>1900902</v>
      </c>
      <c r="D95" s="2" t="s">
        <v>509</v>
      </c>
      <c r="F95" s="2"/>
    </row>
    <row r="96" spans="1:6" x14ac:dyDescent="0.25">
      <c r="A96" t="s">
        <v>191</v>
      </c>
      <c r="B96" t="s">
        <v>192</v>
      </c>
      <c r="C96">
        <v>747880</v>
      </c>
      <c r="D96" s="2">
        <v>17.100000000000001</v>
      </c>
      <c r="F96" s="2"/>
    </row>
    <row r="97" spans="1:6" x14ac:dyDescent="0.25">
      <c r="A97" t="s">
        <v>193</v>
      </c>
      <c r="B97" t="s">
        <v>194</v>
      </c>
      <c r="C97">
        <v>11010430</v>
      </c>
      <c r="D97" s="2" t="s">
        <v>509</v>
      </c>
      <c r="F97" s="2"/>
    </row>
    <row r="98" spans="1:6" x14ac:dyDescent="0.25">
      <c r="A98" t="s">
        <v>195</v>
      </c>
      <c r="B98" t="s">
        <v>196</v>
      </c>
      <c r="D98" s="2" t="s">
        <v>509</v>
      </c>
      <c r="F98" s="2"/>
    </row>
    <row r="99" spans="1:6" x14ac:dyDescent="0.25">
      <c r="A99" t="s">
        <v>197</v>
      </c>
      <c r="B99" t="s">
        <v>198</v>
      </c>
      <c r="C99">
        <v>9310136</v>
      </c>
      <c r="D99" s="2">
        <v>15.1</v>
      </c>
      <c r="F99" s="2"/>
    </row>
    <row r="100" spans="1:6" x14ac:dyDescent="0.25">
      <c r="A100" t="s">
        <v>199</v>
      </c>
      <c r="B100" t="s">
        <v>200</v>
      </c>
      <c r="C100">
        <v>9730511</v>
      </c>
      <c r="D100" s="2">
        <v>12</v>
      </c>
      <c r="F100" s="2"/>
    </row>
    <row r="101" spans="1:6" x14ac:dyDescent="0.25">
      <c r="A101" t="s">
        <v>201</v>
      </c>
      <c r="B101" t="s">
        <v>202</v>
      </c>
      <c r="C101">
        <v>333074</v>
      </c>
      <c r="D101" s="2">
        <v>4</v>
      </c>
      <c r="F101" s="2"/>
    </row>
    <row r="102" spans="1:6" x14ac:dyDescent="0.25">
      <c r="A102" t="s">
        <v>203</v>
      </c>
      <c r="B102" t="s">
        <v>204</v>
      </c>
      <c r="C102">
        <v>1338260837</v>
      </c>
      <c r="D102" s="2">
        <v>54.4</v>
      </c>
      <c r="F102" s="2"/>
    </row>
    <row r="103" spans="1:6" x14ac:dyDescent="0.25">
      <c r="A103" t="s">
        <v>205</v>
      </c>
      <c r="B103" t="s">
        <v>206</v>
      </c>
      <c r="C103">
        <v>271983396</v>
      </c>
      <c r="D103" s="2">
        <v>37.1</v>
      </c>
      <c r="F103" s="2"/>
    </row>
    <row r="104" spans="1:6" x14ac:dyDescent="0.25">
      <c r="A104" t="s">
        <v>207</v>
      </c>
      <c r="B104" t="s">
        <v>208</v>
      </c>
      <c r="C104">
        <v>85723033</v>
      </c>
      <c r="D104" s="2" t="s">
        <v>509</v>
      </c>
      <c r="F104" s="2"/>
    </row>
    <row r="105" spans="1:6" x14ac:dyDescent="0.25">
      <c r="A105" t="s">
        <v>209</v>
      </c>
      <c r="B105" t="s">
        <v>210</v>
      </c>
      <c r="C105">
        <v>39646281</v>
      </c>
      <c r="D105" s="2">
        <v>43.8</v>
      </c>
      <c r="F105" s="2"/>
    </row>
    <row r="106" spans="1:6" x14ac:dyDescent="0.25">
      <c r="A106" t="s">
        <v>211</v>
      </c>
      <c r="B106" t="s">
        <v>212</v>
      </c>
      <c r="C106">
        <v>5023426</v>
      </c>
      <c r="D106" s="2">
        <v>6.3</v>
      </c>
      <c r="F106" s="2"/>
    </row>
    <row r="107" spans="1:6" x14ac:dyDescent="0.25">
      <c r="A107" t="s">
        <v>213</v>
      </c>
      <c r="B107" t="s">
        <v>214</v>
      </c>
      <c r="C107">
        <v>88758</v>
      </c>
      <c r="D107" s="2" t="s">
        <v>509</v>
      </c>
      <c r="F107" s="2"/>
    </row>
    <row r="108" spans="1:6" x14ac:dyDescent="0.25">
      <c r="A108" t="s">
        <v>215</v>
      </c>
      <c r="B108" t="s">
        <v>216</v>
      </c>
      <c r="C108">
        <v>8893128</v>
      </c>
      <c r="D108" s="2">
        <v>17.8</v>
      </c>
      <c r="F108" s="2"/>
    </row>
    <row r="109" spans="1:6" x14ac:dyDescent="0.25">
      <c r="A109" t="s">
        <v>217</v>
      </c>
      <c r="B109" t="s">
        <v>218</v>
      </c>
      <c r="C109">
        <v>61859348</v>
      </c>
      <c r="D109" s="2">
        <v>15</v>
      </c>
      <c r="F109" s="2"/>
    </row>
    <row r="110" spans="1:6" x14ac:dyDescent="0.25">
      <c r="A110" t="s">
        <v>219</v>
      </c>
      <c r="B110" t="s">
        <v>220</v>
      </c>
      <c r="C110">
        <v>2782704</v>
      </c>
      <c r="D110" s="2">
        <v>7.1</v>
      </c>
      <c r="F110" s="2"/>
    </row>
    <row r="111" spans="1:6" x14ac:dyDescent="0.25">
      <c r="A111" t="s">
        <v>221</v>
      </c>
      <c r="B111" t="s">
        <v>222</v>
      </c>
      <c r="C111">
        <v>123419990</v>
      </c>
      <c r="D111" s="2">
        <v>9.6</v>
      </c>
      <c r="F111" s="2"/>
    </row>
    <row r="112" spans="1:6" x14ac:dyDescent="0.25">
      <c r="A112" t="s">
        <v>223</v>
      </c>
      <c r="B112" t="s">
        <v>224</v>
      </c>
      <c r="C112">
        <v>97826</v>
      </c>
      <c r="D112" s="2" t="s">
        <v>509</v>
      </c>
      <c r="F112" s="2"/>
    </row>
    <row r="113" spans="1:6" x14ac:dyDescent="0.25">
      <c r="A113" t="s">
        <v>225</v>
      </c>
      <c r="B113" t="s">
        <v>226</v>
      </c>
      <c r="C113">
        <v>10912210</v>
      </c>
      <c r="D113" s="2" t="s">
        <v>509</v>
      </c>
      <c r="F113" s="2"/>
    </row>
    <row r="114" spans="1:6" x14ac:dyDescent="0.25">
      <c r="A114" t="s">
        <v>227</v>
      </c>
      <c r="B114" t="s">
        <v>228</v>
      </c>
      <c r="C114">
        <v>19244616</v>
      </c>
      <c r="D114" s="2">
        <v>22.2</v>
      </c>
      <c r="F114" s="2"/>
    </row>
    <row r="115" spans="1:6" x14ac:dyDescent="0.25">
      <c r="A115" t="s">
        <v>229</v>
      </c>
      <c r="B115" t="s">
        <v>230</v>
      </c>
      <c r="C115">
        <v>54600463</v>
      </c>
      <c r="D115" s="2">
        <v>10.6</v>
      </c>
      <c r="F115" s="2"/>
    </row>
    <row r="116" spans="1:6" x14ac:dyDescent="0.25">
      <c r="A116" t="s">
        <v>231</v>
      </c>
      <c r="B116" t="s">
        <v>232</v>
      </c>
      <c r="C116">
        <v>67991</v>
      </c>
      <c r="D116" s="2" t="s">
        <v>509</v>
      </c>
      <c r="F116" s="2"/>
    </row>
    <row r="117" spans="1:6" x14ac:dyDescent="0.25">
      <c r="A117" t="s">
        <v>233</v>
      </c>
      <c r="B117" t="s">
        <v>234</v>
      </c>
      <c r="C117">
        <v>1930871</v>
      </c>
      <c r="D117" s="2">
        <v>12.1</v>
      </c>
      <c r="F117" s="2"/>
    </row>
    <row r="118" spans="1:6" x14ac:dyDescent="0.25">
      <c r="A118" t="s">
        <v>235</v>
      </c>
      <c r="B118" t="s">
        <v>236</v>
      </c>
      <c r="C118">
        <v>3010781</v>
      </c>
      <c r="D118" s="2">
        <v>39.9</v>
      </c>
      <c r="F118" s="2"/>
    </row>
    <row r="119" spans="1:6" x14ac:dyDescent="0.25">
      <c r="A119" t="s">
        <v>237</v>
      </c>
      <c r="B119" t="s">
        <v>238</v>
      </c>
      <c r="C119">
        <v>5890078</v>
      </c>
      <c r="D119" s="2">
        <v>33.1</v>
      </c>
      <c r="F119" s="2"/>
    </row>
    <row r="120" spans="1:6" x14ac:dyDescent="0.25">
      <c r="A120" t="s">
        <v>239</v>
      </c>
      <c r="B120" t="s">
        <v>240</v>
      </c>
      <c r="C120">
        <v>7594304</v>
      </c>
      <c r="D120" s="2">
        <v>29.6</v>
      </c>
      <c r="F120" s="2"/>
    </row>
    <row r="121" spans="1:6" x14ac:dyDescent="0.25">
      <c r="A121" t="s">
        <v>241</v>
      </c>
      <c r="B121" t="s">
        <v>242</v>
      </c>
      <c r="C121">
        <v>1858752</v>
      </c>
      <c r="D121" s="2">
        <v>8</v>
      </c>
      <c r="F121" s="2"/>
    </row>
    <row r="122" spans="1:6" x14ac:dyDescent="0.25">
      <c r="A122" t="s">
        <v>243</v>
      </c>
      <c r="B122" t="s">
        <v>244</v>
      </c>
      <c r="C122">
        <v>6052932</v>
      </c>
      <c r="D122" s="2" t="s">
        <v>509</v>
      </c>
      <c r="F122" s="2"/>
    </row>
    <row r="123" spans="1:6" x14ac:dyDescent="0.25">
      <c r="A123" t="s">
        <v>245</v>
      </c>
      <c r="B123" t="s">
        <v>246</v>
      </c>
      <c r="C123">
        <v>2176476</v>
      </c>
      <c r="D123" s="2" t="s">
        <v>509</v>
      </c>
      <c r="F123" s="2"/>
    </row>
    <row r="124" spans="1:6" x14ac:dyDescent="0.25">
      <c r="A124" t="s">
        <v>247</v>
      </c>
      <c r="B124" t="s">
        <v>248</v>
      </c>
      <c r="C124">
        <v>5105621</v>
      </c>
      <c r="D124" s="2" t="s">
        <v>509</v>
      </c>
      <c r="F124" s="2"/>
    </row>
    <row r="125" spans="1:6" x14ac:dyDescent="0.25">
      <c r="A125" t="s">
        <v>249</v>
      </c>
      <c r="B125" t="s">
        <v>250</v>
      </c>
      <c r="C125">
        <v>7001233</v>
      </c>
      <c r="D125" s="2">
        <v>30.4</v>
      </c>
      <c r="F125" s="2"/>
    </row>
    <row r="126" spans="1:6" x14ac:dyDescent="0.25">
      <c r="A126" t="s">
        <v>251</v>
      </c>
      <c r="B126" t="s">
        <v>252</v>
      </c>
      <c r="C126">
        <v>38969</v>
      </c>
      <c r="D126" s="2">
        <v>7.2</v>
      </c>
      <c r="F126" s="2"/>
    </row>
    <row r="127" spans="1:6" x14ac:dyDescent="0.25">
      <c r="A127" t="s">
        <v>253</v>
      </c>
      <c r="B127" t="s">
        <v>254</v>
      </c>
      <c r="C127">
        <v>2710633</v>
      </c>
      <c r="D127" s="2">
        <v>10.4</v>
      </c>
      <c r="F127" s="2"/>
    </row>
    <row r="128" spans="1:6" x14ac:dyDescent="0.25">
      <c r="A128" t="s">
        <v>255</v>
      </c>
      <c r="B128" t="s">
        <v>256</v>
      </c>
      <c r="C128">
        <v>637013</v>
      </c>
      <c r="D128" s="2">
        <v>8.9</v>
      </c>
      <c r="F128" s="2"/>
    </row>
    <row r="129" spans="1:6" x14ac:dyDescent="0.25">
      <c r="A129" t="s">
        <v>257</v>
      </c>
      <c r="B129" t="s">
        <v>512</v>
      </c>
      <c r="C129">
        <v>2120037</v>
      </c>
      <c r="D129" s="2">
        <v>25.2</v>
      </c>
      <c r="F129" s="2"/>
    </row>
    <row r="130" spans="1:6" x14ac:dyDescent="0.25">
      <c r="A130" t="s">
        <v>259</v>
      </c>
      <c r="B130" t="s">
        <v>260</v>
      </c>
      <c r="C130">
        <v>27430097</v>
      </c>
      <c r="D130" s="2">
        <v>20.6</v>
      </c>
      <c r="F130" s="2"/>
    </row>
    <row r="131" spans="1:6" x14ac:dyDescent="0.25">
      <c r="A131" t="s">
        <v>261</v>
      </c>
      <c r="B131" t="s">
        <v>262</v>
      </c>
      <c r="C131">
        <v>19970408</v>
      </c>
      <c r="D131" s="2">
        <v>16.2</v>
      </c>
      <c r="F131" s="2"/>
    </row>
    <row r="132" spans="1:6" x14ac:dyDescent="0.25">
      <c r="A132" t="s">
        <v>263</v>
      </c>
      <c r="B132" t="s">
        <v>264</v>
      </c>
      <c r="C132">
        <v>33265680</v>
      </c>
      <c r="D132" s="2">
        <v>22.5</v>
      </c>
      <c r="F132" s="2"/>
    </row>
    <row r="133" spans="1:6" x14ac:dyDescent="0.25">
      <c r="A133" t="s">
        <v>265</v>
      </c>
      <c r="B133" t="s">
        <v>266</v>
      </c>
      <c r="C133">
        <v>253010</v>
      </c>
      <c r="D133" s="2">
        <v>15.3</v>
      </c>
      <c r="F133" s="2"/>
    </row>
    <row r="134" spans="1:6" x14ac:dyDescent="0.25">
      <c r="A134" t="s">
        <v>267</v>
      </c>
      <c r="B134" t="s">
        <v>268</v>
      </c>
      <c r="C134">
        <v>20119024</v>
      </c>
      <c r="D134" s="2" t="s">
        <v>509</v>
      </c>
      <c r="F134" s="2"/>
    </row>
    <row r="135" spans="1:6" x14ac:dyDescent="0.25">
      <c r="A135" t="s">
        <v>269</v>
      </c>
      <c r="B135" t="s">
        <v>270</v>
      </c>
      <c r="C135">
        <v>451380</v>
      </c>
      <c r="D135" s="2">
        <v>12</v>
      </c>
      <c r="F135" s="2"/>
    </row>
    <row r="136" spans="1:6" x14ac:dyDescent="0.25">
      <c r="A136" t="s">
        <v>271</v>
      </c>
      <c r="B136" t="s">
        <v>272</v>
      </c>
      <c r="C136">
        <v>33951</v>
      </c>
      <c r="D136" s="2" t="s">
        <v>509</v>
      </c>
      <c r="F136" s="2"/>
    </row>
    <row r="137" spans="1:6" x14ac:dyDescent="0.25">
      <c r="A137" t="s">
        <v>273</v>
      </c>
      <c r="B137" t="s">
        <v>274</v>
      </c>
      <c r="C137">
        <v>344527</v>
      </c>
      <c r="D137" s="2" t="s">
        <v>509</v>
      </c>
      <c r="F137" s="2"/>
    </row>
    <row r="138" spans="1:6" x14ac:dyDescent="0.25">
      <c r="A138" t="s">
        <v>275</v>
      </c>
      <c r="B138" t="s">
        <v>276</v>
      </c>
      <c r="C138">
        <v>4114938</v>
      </c>
      <c r="D138" s="2" t="s">
        <v>509</v>
      </c>
      <c r="F138" s="2"/>
    </row>
    <row r="139" spans="1:6" x14ac:dyDescent="0.25">
      <c r="A139" t="s">
        <v>277</v>
      </c>
      <c r="B139" t="s">
        <v>278</v>
      </c>
      <c r="C139">
        <v>1339718</v>
      </c>
      <c r="D139" s="2">
        <v>3.5</v>
      </c>
      <c r="F139" s="2"/>
    </row>
    <row r="140" spans="1:6" x14ac:dyDescent="0.25">
      <c r="A140" t="s">
        <v>279</v>
      </c>
      <c r="B140" t="s">
        <v>280</v>
      </c>
      <c r="C140">
        <v>262675</v>
      </c>
      <c r="D140" s="2" t="s">
        <v>509</v>
      </c>
      <c r="F140" s="2"/>
    </row>
    <row r="141" spans="1:6" x14ac:dyDescent="0.25">
      <c r="A141" t="s">
        <v>281</v>
      </c>
      <c r="B141" t="s">
        <v>282</v>
      </c>
      <c r="C141">
        <v>78383</v>
      </c>
      <c r="D141" s="2" t="s">
        <v>509</v>
      </c>
      <c r="F141" s="2"/>
    </row>
    <row r="142" spans="1:6" x14ac:dyDescent="0.25">
      <c r="A142" t="s">
        <v>283</v>
      </c>
      <c r="B142" t="s">
        <v>284</v>
      </c>
      <c r="C142">
        <v>3329201</v>
      </c>
      <c r="D142" s="2">
        <v>15.7</v>
      </c>
      <c r="F142" s="2"/>
    </row>
    <row r="143" spans="1:6" x14ac:dyDescent="0.25">
      <c r="A143" t="s">
        <v>285</v>
      </c>
      <c r="B143" t="s">
        <v>286</v>
      </c>
      <c r="C143">
        <v>15795</v>
      </c>
      <c r="D143" s="2" t="s">
        <v>509</v>
      </c>
      <c r="F143" s="2"/>
    </row>
    <row r="144" spans="1:6" x14ac:dyDescent="0.25">
      <c r="A144" t="s">
        <v>287</v>
      </c>
      <c r="B144" t="s">
        <v>288</v>
      </c>
      <c r="C144">
        <v>3196294</v>
      </c>
      <c r="D144" s="2">
        <v>22.5</v>
      </c>
      <c r="F144" s="2"/>
    </row>
    <row r="145" spans="1:6" x14ac:dyDescent="0.25">
      <c r="A145" t="s">
        <v>289</v>
      </c>
      <c r="B145" t="s">
        <v>290</v>
      </c>
      <c r="C145">
        <v>583035</v>
      </c>
      <c r="D145" s="2">
        <v>21.3</v>
      </c>
      <c r="F145" s="2"/>
    </row>
    <row r="146" spans="1:6" x14ac:dyDescent="0.25">
      <c r="A146" t="s">
        <v>291</v>
      </c>
      <c r="B146" t="s">
        <v>292</v>
      </c>
      <c r="C146">
        <v>5268</v>
      </c>
      <c r="D146" s="2" t="s">
        <v>509</v>
      </c>
      <c r="F146" s="2"/>
    </row>
    <row r="147" spans="1:6" x14ac:dyDescent="0.25">
      <c r="A147" t="s">
        <v>293</v>
      </c>
      <c r="B147" t="s">
        <v>294</v>
      </c>
      <c r="C147">
        <v>35800311</v>
      </c>
      <c r="D147" s="2" t="s">
        <v>509</v>
      </c>
      <c r="F147" s="2"/>
    </row>
    <row r="148" spans="1:6" x14ac:dyDescent="0.25">
      <c r="A148" t="s">
        <v>295</v>
      </c>
      <c r="B148" t="s">
        <v>296</v>
      </c>
      <c r="C148">
        <v>30804884</v>
      </c>
      <c r="D148" s="2" t="s">
        <v>509</v>
      </c>
      <c r="F148" s="2"/>
    </row>
    <row r="149" spans="1:6" x14ac:dyDescent="0.25">
      <c r="A149" t="s">
        <v>297</v>
      </c>
      <c r="B149" t="s">
        <v>298</v>
      </c>
      <c r="C149">
        <v>55897221</v>
      </c>
      <c r="D149" s="2">
        <v>28.2</v>
      </c>
      <c r="F149" s="2"/>
    </row>
    <row r="150" spans="1:6" x14ac:dyDescent="0.25">
      <c r="A150" t="s">
        <v>299</v>
      </c>
      <c r="B150" t="s">
        <v>513</v>
      </c>
      <c r="C150">
        <v>130067436</v>
      </c>
      <c r="D150" s="2">
        <v>20.100000000000001</v>
      </c>
      <c r="F150" s="2"/>
    </row>
    <row r="151" spans="1:6" x14ac:dyDescent="0.25">
      <c r="A151" t="s">
        <v>301</v>
      </c>
      <c r="B151" t="s">
        <v>302</v>
      </c>
      <c r="C151">
        <v>2674922</v>
      </c>
      <c r="D151" s="2" t="s">
        <v>509</v>
      </c>
      <c r="F151" s="2"/>
    </row>
    <row r="152" spans="1:6" x14ac:dyDescent="0.25">
      <c r="A152" t="s">
        <v>303</v>
      </c>
      <c r="B152" t="s">
        <v>304</v>
      </c>
      <c r="C152">
        <v>6181</v>
      </c>
      <c r="D152" s="2" t="s">
        <v>509</v>
      </c>
      <c r="F152" s="2"/>
    </row>
    <row r="153" spans="1:6" x14ac:dyDescent="0.25">
      <c r="A153" t="s">
        <v>305</v>
      </c>
      <c r="B153" t="s">
        <v>306</v>
      </c>
      <c r="C153">
        <v>30457421</v>
      </c>
      <c r="D153" s="2">
        <v>42.4</v>
      </c>
      <c r="F153" s="2"/>
    </row>
    <row r="154" spans="1:6" x14ac:dyDescent="0.25">
      <c r="A154" t="s">
        <v>307</v>
      </c>
      <c r="B154" t="s">
        <v>308</v>
      </c>
      <c r="C154">
        <v>17290824</v>
      </c>
      <c r="D154" s="2">
        <v>8.6999999999999993</v>
      </c>
      <c r="F154" s="2"/>
    </row>
    <row r="155" spans="1:6" x14ac:dyDescent="0.25">
      <c r="A155" t="s">
        <v>309</v>
      </c>
      <c r="B155" t="s">
        <v>310</v>
      </c>
      <c r="C155">
        <v>272794</v>
      </c>
      <c r="D155" s="2" t="s">
        <v>509</v>
      </c>
      <c r="F155" s="2"/>
    </row>
    <row r="156" spans="1:6" x14ac:dyDescent="0.25">
      <c r="A156" t="s">
        <v>311</v>
      </c>
      <c r="B156" t="s">
        <v>312</v>
      </c>
      <c r="C156">
        <v>4850453</v>
      </c>
      <c r="D156" s="2">
        <v>4.3</v>
      </c>
      <c r="F156" s="2"/>
    </row>
    <row r="157" spans="1:6" x14ac:dyDescent="0.25">
      <c r="A157" t="s">
        <v>313</v>
      </c>
      <c r="B157" t="s">
        <v>314</v>
      </c>
      <c r="C157">
        <v>6218420</v>
      </c>
      <c r="D157" s="2">
        <v>15.7</v>
      </c>
      <c r="F157" s="2"/>
    </row>
    <row r="158" spans="1:6" x14ac:dyDescent="0.25">
      <c r="A158" t="s">
        <v>315</v>
      </c>
      <c r="B158" t="s">
        <v>316</v>
      </c>
      <c r="C158">
        <v>23602767</v>
      </c>
      <c r="D158" s="2" t="s">
        <v>509</v>
      </c>
      <c r="F158" s="2"/>
    </row>
    <row r="159" spans="1:6" x14ac:dyDescent="0.25">
      <c r="A159" t="s">
        <v>317</v>
      </c>
      <c r="B159" t="s">
        <v>318</v>
      </c>
      <c r="C159">
        <v>218604443</v>
      </c>
      <c r="D159" s="2">
        <v>23.9</v>
      </c>
      <c r="F159" s="2"/>
    </row>
    <row r="160" spans="1:6" x14ac:dyDescent="0.25">
      <c r="A160" t="s">
        <v>319</v>
      </c>
      <c r="B160" t="s">
        <v>320</v>
      </c>
      <c r="C160">
        <v>1864</v>
      </c>
      <c r="D160" s="2" t="s">
        <v>509</v>
      </c>
      <c r="F160" s="2"/>
    </row>
    <row r="161" spans="1:6" x14ac:dyDescent="0.25">
      <c r="A161" t="s">
        <v>321</v>
      </c>
      <c r="B161" t="s">
        <v>322</v>
      </c>
      <c r="C161">
        <v>1713</v>
      </c>
      <c r="D161" s="2" t="s">
        <v>509</v>
      </c>
      <c r="F161" s="2"/>
    </row>
    <row r="162" spans="1:6" x14ac:dyDescent="0.25">
      <c r="A162" t="s">
        <v>323</v>
      </c>
      <c r="B162" t="s">
        <v>324</v>
      </c>
      <c r="C162">
        <v>25666964</v>
      </c>
      <c r="D162" s="2" t="s">
        <v>509</v>
      </c>
      <c r="F162" s="2"/>
    </row>
    <row r="163" spans="1:6" x14ac:dyDescent="0.25">
      <c r="A163" t="s">
        <v>325</v>
      </c>
      <c r="B163" t="s">
        <v>326</v>
      </c>
      <c r="C163">
        <v>427552</v>
      </c>
      <c r="D163" s="2" t="s">
        <v>509</v>
      </c>
      <c r="F163" s="2"/>
    </row>
    <row r="164" spans="1:6" x14ac:dyDescent="0.25">
      <c r="A164" t="s">
        <v>327</v>
      </c>
      <c r="B164" t="s">
        <v>328</v>
      </c>
      <c r="C164">
        <v>48593</v>
      </c>
      <c r="D164" s="2" t="s">
        <v>509</v>
      </c>
      <c r="F164" s="2"/>
    </row>
    <row r="165" spans="1:6" x14ac:dyDescent="0.25">
      <c r="A165" t="s">
        <v>329</v>
      </c>
      <c r="B165" t="s">
        <v>330</v>
      </c>
      <c r="C165">
        <v>4957068</v>
      </c>
      <c r="D165" s="2">
        <v>6.3</v>
      </c>
      <c r="F165" s="2"/>
    </row>
    <row r="166" spans="1:6" x14ac:dyDescent="0.25">
      <c r="A166" t="s">
        <v>331</v>
      </c>
      <c r="B166" t="s">
        <v>332</v>
      </c>
      <c r="C166">
        <v>3604932</v>
      </c>
      <c r="D166" s="2" t="s">
        <v>509</v>
      </c>
      <c r="F166" s="2"/>
    </row>
    <row r="167" spans="1:6" x14ac:dyDescent="0.25">
      <c r="A167" t="s">
        <v>333</v>
      </c>
      <c r="B167" t="s">
        <v>334</v>
      </c>
      <c r="C167">
        <v>238039784</v>
      </c>
      <c r="D167" s="2">
        <v>73.7</v>
      </c>
      <c r="F167" s="2"/>
    </row>
    <row r="168" spans="1:6" x14ac:dyDescent="0.25">
      <c r="A168" t="s">
        <v>335</v>
      </c>
      <c r="B168" t="s">
        <v>336</v>
      </c>
      <c r="C168">
        <v>19097</v>
      </c>
      <c r="D168" s="2" t="s">
        <v>509</v>
      </c>
      <c r="F168" s="2"/>
    </row>
    <row r="169" spans="1:6" x14ac:dyDescent="0.25">
      <c r="A169" t="s">
        <v>337</v>
      </c>
      <c r="B169" t="s">
        <v>338</v>
      </c>
      <c r="C169">
        <v>4919477</v>
      </c>
      <c r="D169" s="2">
        <v>18.600000000000001</v>
      </c>
      <c r="F169" s="2"/>
    </row>
    <row r="170" spans="1:6" x14ac:dyDescent="0.25">
      <c r="A170" t="s">
        <v>339</v>
      </c>
      <c r="B170" t="s">
        <v>340</v>
      </c>
      <c r="C170">
        <v>3887799</v>
      </c>
      <c r="D170" s="2">
        <v>9.6</v>
      </c>
      <c r="F170" s="2"/>
    </row>
    <row r="171" spans="1:6" x14ac:dyDescent="0.25">
      <c r="A171" t="s">
        <v>341</v>
      </c>
      <c r="B171" t="s">
        <v>342</v>
      </c>
      <c r="C171">
        <v>7193016</v>
      </c>
      <c r="D171" s="2" t="s">
        <v>509</v>
      </c>
      <c r="F171" s="2"/>
    </row>
    <row r="172" spans="1:6" x14ac:dyDescent="0.25">
      <c r="A172" t="s">
        <v>343</v>
      </c>
      <c r="B172" t="s">
        <v>344</v>
      </c>
      <c r="C172">
        <v>209</v>
      </c>
      <c r="D172" s="2" t="s">
        <v>509</v>
      </c>
      <c r="F172" s="2"/>
    </row>
    <row r="173" spans="1:6" x14ac:dyDescent="0.25">
      <c r="A173" t="s">
        <v>345</v>
      </c>
      <c r="B173" t="s">
        <v>346</v>
      </c>
      <c r="C173">
        <v>7260580</v>
      </c>
      <c r="D173" s="2" t="s">
        <v>509</v>
      </c>
      <c r="F173" s="2"/>
    </row>
    <row r="174" spans="1:6" x14ac:dyDescent="0.25">
      <c r="A174" t="s">
        <v>347</v>
      </c>
      <c r="B174" t="s">
        <v>348</v>
      </c>
      <c r="C174">
        <v>32136270</v>
      </c>
      <c r="D174" s="2">
        <v>18.8</v>
      </c>
      <c r="F174" s="2"/>
    </row>
    <row r="175" spans="1:6" x14ac:dyDescent="0.25">
      <c r="A175" t="s">
        <v>349</v>
      </c>
      <c r="B175" t="s">
        <v>350</v>
      </c>
      <c r="C175">
        <v>108032572</v>
      </c>
      <c r="D175" s="2">
        <v>13.5</v>
      </c>
      <c r="F175" s="2"/>
    </row>
    <row r="176" spans="1:6" x14ac:dyDescent="0.25">
      <c r="A176" t="s">
        <v>351</v>
      </c>
      <c r="B176" t="s">
        <v>352</v>
      </c>
      <c r="C176">
        <v>14</v>
      </c>
      <c r="D176" s="2" t="s">
        <v>509</v>
      </c>
      <c r="F176" s="2"/>
    </row>
    <row r="177" spans="1:6" x14ac:dyDescent="0.25">
      <c r="A177" t="s">
        <v>353</v>
      </c>
      <c r="B177" t="s">
        <v>354</v>
      </c>
      <c r="C177">
        <v>38156837</v>
      </c>
      <c r="D177" s="2">
        <v>14.1</v>
      </c>
      <c r="F177" s="2"/>
    </row>
    <row r="178" spans="1:6" x14ac:dyDescent="0.25">
      <c r="A178" t="s">
        <v>355</v>
      </c>
      <c r="B178" t="s">
        <v>356</v>
      </c>
      <c r="C178">
        <v>10153019</v>
      </c>
      <c r="D178" s="2">
        <v>6.8</v>
      </c>
      <c r="F178" s="2"/>
    </row>
    <row r="179" spans="1:6" x14ac:dyDescent="0.25">
      <c r="A179" t="s">
        <v>357</v>
      </c>
      <c r="B179" t="s">
        <v>358</v>
      </c>
      <c r="C179">
        <v>3220326</v>
      </c>
      <c r="D179" s="2">
        <v>4.5</v>
      </c>
      <c r="F179" s="2"/>
    </row>
    <row r="180" spans="1:6" x14ac:dyDescent="0.25">
      <c r="A180" t="s">
        <v>359</v>
      </c>
      <c r="B180" t="s">
        <v>360</v>
      </c>
      <c r="C180">
        <v>2445028</v>
      </c>
      <c r="D180" s="2">
        <v>37.6</v>
      </c>
      <c r="F180" s="2"/>
    </row>
    <row r="181" spans="1:6" x14ac:dyDescent="0.25">
      <c r="A181" t="s">
        <v>361</v>
      </c>
      <c r="B181" t="s">
        <v>362</v>
      </c>
      <c r="C181">
        <v>21230301</v>
      </c>
      <c r="D181" s="2">
        <v>15.7</v>
      </c>
      <c r="F181" s="2"/>
    </row>
    <row r="182" spans="1:6" x14ac:dyDescent="0.25">
      <c r="A182" t="s">
        <v>363</v>
      </c>
      <c r="B182" t="s">
        <v>364</v>
      </c>
      <c r="C182">
        <v>141131855</v>
      </c>
      <c r="D182" s="2">
        <v>10</v>
      </c>
      <c r="F182" s="2"/>
    </row>
    <row r="183" spans="1:6" x14ac:dyDescent="0.25">
      <c r="A183" t="s">
        <v>365</v>
      </c>
      <c r="B183" t="s">
        <v>366</v>
      </c>
      <c r="C183">
        <v>12934347</v>
      </c>
      <c r="D183" s="2">
        <v>36.799999999999997</v>
      </c>
      <c r="F183" s="2"/>
    </row>
    <row r="184" spans="1:6" x14ac:dyDescent="0.25">
      <c r="A184" t="s">
        <v>367</v>
      </c>
      <c r="B184" t="s">
        <v>368</v>
      </c>
      <c r="C184">
        <v>844547</v>
      </c>
      <c r="D184" s="2"/>
      <c r="F184" s="2"/>
    </row>
    <row r="185" spans="1:6" x14ac:dyDescent="0.25">
      <c r="A185" t="s">
        <v>369</v>
      </c>
      <c r="B185" t="s">
        <v>370</v>
      </c>
      <c r="C185">
        <v>7530</v>
      </c>
      <c r="D185" s="2"/>
      <c r="F185" s="2"/>
    </row>
    <row r="186" spans="1:6" x14ac:dyDescent="0.25">
      <c r="A186" t="s">
        <v>371</v>
      </c>
      <c r="B186" t="s">
        <v>372</v>
      </c>
      <c r="C186">
        <v>50528</v>
      </c>
      <c r="D186" s="2"/>
      <c r="F186" s="2"/>
    </row>
    <row r="187" spans="1:6" x14ac:dyDescent="0.25">
      <c r="A187" t="s">
        <v>373</v>
      </c>
      <c r="B187" t="s">
        <v>374</v>
      </c>
      <c r="C187">
        <v>160086</v>
      </c>
      <c r="D187" s="2"/>
      <c r="F187" s="2"/>
    </row>
    <row r="188" spans="1:6" x14ac:dyDescent="0.25">
      <c r="A188" t="s">
        <v>375</v>
      </c>
      <c r="B188" t="s">
        <v>376</v>
      </c>
      <c r="C188">
        <v>5065</v>
      </c>
      <c r="D188" s="2"/>
      <c r="F188" s="2"/>
    </row>
    <row r="189" spans="1:6" x14ac:dyDescent="0.25">
      <c r="A189" t="s">
        <v>377</v>
      </c>
      <c r="B189" t="s">
        <v>378</v>
      </c>
      <c r="C189">
        <v>91461</v>
      </c>
      <c r="D189" s="2"/>
      <c r="F189" s="2"/>
    </row>
    <row r="190" spans="1:6" x14ac:dyDescent="0.25">
      <c r="A190" t="s">
        <v>379</v>
      </c>
      <c r="B190" t="s">
        <v>380</v>
      </c>
      <c r="C190">
        <v>6679</v>
      </c>
      <c r="D190" s="2"/>
      <c r="F190" s="2"/>
    </row>
    <row r="191" spans="1:6" x14ac:dyDescent="0.25">
      <c r="A191" t="s">
        <v>381</v>
      </c>
      <c r="B191" t="s">
        <v>382</v>
      </c>
      <c r="C191">
        <v>30778</v>
      </c>
      <c r="D191" s="2"/>
      <c r="F191" s="2"/>
    </row>
    <row r="192" spans="1:6" x14ac:dyDescent="0.25">
      <c r="A192" t="s">
        <v>383</v>
      </c>
      <c r="B192" t="s">
        <v>384</v>
      </c>
      <c r="C192">
        <v>183008</v>
      </c>
      <c r="D192" s="2"/>
      <c r="F192" s="2"/>
    </row>
    <row r="193" spans="1:6" x14ac:dyDescent="0.25">
      <c r="A193" t="s">
        <v>385</v>
      </c>
      <c r="B193" t="s">
        <v>386</v>
      </c>
      <c r="C193">
        <v>34954</v>
      </c>
      <c r="D193" s="2"/>
      <c r="F193" s="2"/>
    </row>
    <row r="194" spans="1:6" x14ac:dyDescent="0.25">
      <c r="A194" t="s">
        <v>387</v>
      </c>
      <c r="B194" t="s">
        <v>388</v>
      </c>
      <c r="C194">
        <v>33434409</v>
      </c>
      <c r="D194" s="2">
        <v>26.5</v>
      </c>
      <c r="F194" s="2"/>
    </row>
    <row r="195" spans="1:6" x14ac:dyDescent="0.25">
      <c r="A195" t="s">
        <v>389</v>
      </c>
      <c r="B195" t="s">
        <v>390</v>
      </c>
      <c r="C195">
        <v>15919888</v>
      </c>
      <c r="D195" s="2">
        <v>28.2</v>
      </c>
      <c r="F195" s="2"/>
    </row>
    <row r="196" spans="1:6" x14ac:dyDescent="0.25">
      <c r="A196" t="s">
        <v>391</v>
      </c>
      <c r="B196" t="s">
        <v>392</v>
      </c>
      <c r="C196">
        <v>7003880</v>
      </c>
      <c r="D196" s="2">
        <v>20.5</v>
      </c>
      <c r="F196" s="2"/>
    </row>
    <row r="197" spans="1:6" x14ac:dyDescent="0.25">
      <c r="A197" t="s">
        <v>393</v>
      </c>
      <c r="B197" t="s">
        <v>394</v>
      </c>
      <c r="C197">
        <v>84510</v>
      </c>
      <c r="D197" s="2" t="s">
        <v>509</v>
      </c>
      <c r="F197" s="2"/>
    </row>
    <row r="198" spans="1:6" x14ac:dyDescent="0.25">
      <c r="A198" t="s">
        <v>395</v>
      </c>
      <c r="B198" t="s">
        <v>396</v>
      </c>
      <c r="C198">
        <v>6739524</v>
      </c>
      <c r="D198" s="2" t="s">
        <v>509</v>
      </c>
      <c r="F198" s="2"/>
    </row>
    <row r="199" spans="1:6" x14ac:dyDescent="0.25">
      <c r="A199" t="s">
        <v>397</v>
      </c>
      <c r="B199" t="s">
        <v>398</v>
      </c>
      <c r="C199">
        <v>5842829</v>
      </c>
      <c r="D199" s="2">
        <v>13.4</v>
      </c>
      <c r="F199" s="2"/>
    </row>
    <row r="200" spans="1:6" x14ac:dyDescent="0.25">
      <c r="A200" t="s">
        <v>399</v>
      </c>
      <c r="B200" t="s">
        <v>400</v>
      </c>
      <c r="C200">
        <v>40679</v>
      </c>
      <c r="D200" s="2" t="s">
        <v>509</v>
      </c>
      <c r="F200" s="2"/>
    </row>
    <row r="201" spans="1:6" x14ac:dyDescent="0.25">
      <c r="A201" t="s">
        <v>401</v>
      </c>
      <c r="B201" t="s">
        <v>402</v>
      </c>
      <c r="C201">
        <v>5439730</v>
      </c>
      <c r="D201" s="2">
        <v>13.1</v>
      </c>
      <c r="F201" s="2"/>
    </row>
    <row r="202" spans="1:6" x14ac:dyDescent="0.25">
      <c r="A202" t="s">
        <v>403</v>
      </c>
      <c r="B202" t="s">
        <v>404</v>
      </c>
      <c r="C202">
        <v>2067880</v>
      </c>
      <c r="D202" s="2">
        <v>14.9</v>
      </c>
      <c r="F202" s="2"/>
    </row>
    <row r="203" spans="1:6" x14ac:dyDescent="0.25">
      <c r="A203" t="s">
        <v>405</v>
      </c>
      <c r="B203" t="s">
        <v>406</v>
      </c>
      <c r="C203">
        <v>549101</v>
      </c>
      <c r="D203" s="2" t="s">
        <v>509</v>
      </c>
      <c r="F203" s="2"/>
    </row>
    <row r="204" spans="1:6" x14ac:dyDescent="0.25">
      <c r="A204" t="s">
        <v>407</v>
      </c>
      <c r="B204" t="s">
        <v>408</v>
      </c>
      <c r="C204">
        <v>12035043</v>
      </c>
      <c r="D204" s="2" t="s">
        <v>509</v>
      </c>
      <c r="F204" s="2"/>
    </row>
    <row r="205" spans="1:6" x14ac:dyDescent="0.25">
      <c r="A205" t="s">
        <v>409</v>
      </c>
      <c r="B205" t="s">
        <v>410</v>
      </c>
      <c r="C205">
        <v>56955067</v>
      </c>
      <c r="D205" s="2">
        <v>19.899999999999999</v>
      </c>
      <c r="F205" s="2"/>
    </row>
    <row r="206" spans="1:6" x14ac:dyDescent="0.25">
      <c r="A206" t="s">
        <v>411</v>
      </c>
      <c r="B206" t="s">
        <v>412</v>
      </c>
      <c r="D206" s="2" t="s">
        <v>509</v>
      </c>
      <c r="F206" s="2"/>
    </row>
    <row r="207" spans="1:6" x14ac:dyDescent="0.25">
      <c r="A207" t="s">
        <v>413</v>
      </c>
      <c r="B207" t="s">
        <v>414</v>
      </c>
      <c r="C207">
        <v>51427386</v>
      </c>
      <c r="D207" s="2">
        <v>19.2</v>
      </c>
      <c r="F207" s="2"/>
    </row>
    <row r="208" spans="1:6" x14ac:dyDescent="0.25">
      <c r="A208" t="s">
        <v>415</v>
      </c>
      <c r="B208" t="s">
        <v>416</v>
      </c>
      <c r="C208">
        <v>11007070</v>
      </c>
      <c r="D208" s="2" t="s">
        <v>509</v>
      </c>
      <c r="F208" s="2"/>
    </row>
    <row r="209" spans="1:6" x14ac:dyDescent="0.25">
      <c r="A209" t="s">
        <v>417</v>
      </c>
      <c r="B209" t="s">
        <v>418</v>
      </c>
      <c r="C209">
        <v>46687904</v>
      </c>
      <c r="D209" s="2">
        <v>9.9</v>
      </c>
      <c r="F209" s="2"/>
    </row>
    <row r="210" spans="1:6" x14ac:dyDescent="0.25">
      <c r="A210" t="s">
        <v>419</v>
      </c>
      <c r="B210" t="s">
        <v>420</v>
      </c>
      <c r="C210">
        <v>111</v>
      </c>
      <c r="D210" s="2" t="s">
        <v>509</v>
      </c>
      <c r="F210" s="2"/>
    </row>
    <row r="211" spans="1:6" x14ac:dyDescent="0.25">
      <c r="A211" t="s">
        <v>421</v>
      </c>
      <c r="B211" t="s">
        <v>422</v>
      </c>
      <c r="C211">
        <v>22831388</v>
      </c>
      <c r="D211" s="2">
        <v>19.3</v>
      </c>
      <c r="F211" s="2"/>
    </row>
    <row r="212" spans="1:6" x14ac:dyDescent="0.25">
      <c r="A212" t="s">
        <v>423</v>
      </c>
      <c r="B212" t="s">
        <v>424</v>
      </c>
      <c r="C212">
        <v>46712136</v>
      </c>
      <c r="D212" s="2" t="s">
        <v>509</v>
      </c>
      <c r="F212" s="2"/>
    </row>
    <row r="213" spans="1:6" x14ac:dyDescent="0.25">
      <c r="A213" t="s">
        <v>425</v>
      </c>
      <c r="B213" t="s">
        <v>426</v>
      </c>
      <c r="C213">
        <v>633124</v>
      </c>
      <c r="D213" s="2">
        <v>10.6</v>
      </c>
      <c r="F213" s="2"/>
    </row>
    <row r="214" spans="1:6" x14ac:dyDescent="0.25">
      <c r="A214" t="s">
        <v>427</v>
      </c>
      <c r="B214" t="s">
        <v>428</v>
      </c>
      <c r="D214" s="2" t="s">
        <v>509</v>
      </c>
      <c r="F214" s="2"/>
    </row>
    <row r="215" spans="1:6" x14ac:dyDescent="0.25">
      <c r="A215" t="s">
        <v>429</v>
      </c>
      <c r="B215" t="s">
        <v>430</v>
      </c>
      <c r="C215">
        <v>1118655</v>
      </c>
      <c r="D215" s="2" t="s">
        <v>509</v>
      </c>
      <c r="F215" s="2"/>
    </row>
    <row r="216" spans="1:6" x14ac:dyDescent="0.25">
      <c r="A216" t="s">
        <v>431</v>
      </c>
      <c r="B216" t="s">
        <v>432</v>
      </c>
      <c r="C216">
        <v>10108500</v>
      </c>
      <c r="D216" s="2">
        <v>5.0999999999999996</v>
      </c>
      <c r="F216" s="2"/>
    </row>
    <row r="217" spans="1:6" x14ac:dyDescent="0.25">
      <c r="A217" t="s">
        <v>433</v>
      </c>
      <c r="B217" t="s">
        <v>434</v>
      </c>
      <c r="C217">
        <v>8461443</v>
      </c>
      <c r="D217" s="2">
        <v>8.9</v>
      </c>
      <c r="F217" s="2"/>
    </row>
    <row r="218" spans="1:6" x14ac:dyDescent="0.25">
      <c r="A218" t="s">
        <v>435</v>
      </c>
      <c r="B218" t="s">
        <v>436</v>
      </c>
      <c r="C218">
        <v>20154763</v>
      </c>
      <c r="D218" s="2" t="s">
        <v>509</v>
      </c>
      <c r="F218" s="2"/>
    </row>
    <row r="219" spans="1:6" x14ac:dyDescent="0.25">
      <c r="A219" t="s">
        <v>437</v>
      </c>
      <c r="B219" t="s">
        <v>438</v>
      </c>
      <c r="C219">
        <v>198918</v>
      </c>
      <c r="D219" s="2" t="s">
        <v>509</v>
      </c>
      <c r="F219" s="2"/>
    </row>
    <row r="220" spans="1:6" x14ac:dyDescent="0.25">
      <c r="A220" t="s">
        <v>439</v>
      </c>
      <c r="B220" t="s">
        <v>440</v>
      </c>
      <c r="C220">
        <v>23471731</v>
      </c>
      <c r="D220" s="2">
        <v>20.2</v>
      </c>
      <c r="F220" s="2"/>
    </row>
    <row r="221" spans="1:6" x14ac:dyDescent="0.25">
      <c r="A221" t="s">
        <v>441</v>
      </c>
      <c r="B221" t="s">
        <v>442</v>
      </c>
      <c r="C221">
        <v>8977811</v>
      </c>
      <c r="D221" s="2">
        <v>49</v>
      </c>
      <c r="F221" s="2"/>
    </row>
    <row r="222" spans="1:6" x14ac:dyDescent="0.25">
      <c r="A222" t="s">
        <v>443</v>
      </c>
      <c r="B222" t="s">
        <v>444</v>
      </c>
      <c r="C222">
        <v>61738595</v>
      </c>
      <c r="D222" s="2" t="s">
        <v>509</v>
      </c>
      <c r="F222" s="2"/>
    </row>
    <row r="223" spans="1:6" x14ac:dyDescent="0.25">
      <c r="A223" t="s">
        <v>445</v>
      </c>
      <c r="B223" t="s">
        <v>446</v>
      </c>
      <c r="C223">
        <v>69322864</v>
      </c>
      <c r="D223" s="2">
        <v>23.3</v>
      </c>
      <c r="F223" s="2"/>
    </row>
    <row r="224" spans="1:6" x14ac:dyDescent="0.25">
      <c r="A224" t="s">
        <v>447</v>
      </c>
      <c r="B224" t="s">
        <v>448</v>
      </c>
      <c r="C224">
        <v>1393234</v>
      </c>
      <c r="D224" s="2" t="s">
        <v>509</v>
      </c>
      <c r="F224" s="2"/>
    </row>
    <row r="225" spans="1:6" x14ac:dyDescent="0.25">
      <c r="A225" t="s">
        <v>449</v>
      </c>
      <c r="B225" t="s">
        <v>450</v>
      </c>
      <c r="C225">
        <v>8279448</v>
      </c>
      <c r="D225" s="2">
        <v>16.3</v>
      </c>
      <c r="F225" s="2"/>
    </row>
    <row r="226" spans="1:6" x14ac:dyDescent="0.25">
      <c r="A226" t="s">
        <v>451</v>
      </c>
      <c r="B226" t="s">
        <v>452</v>
      </c>
      <c r="C226">
        <v>508</v>
      </c>
      <c r="D226" s="2" t="s">
        <v>509</v>
      </c>
      <c r="F226" s="2"/>
    </row>
    <row r="227" spans="1:6" x14ac:dyDescent="0.25">
      <c r="A227" t="s">
        <v>453</v>
      </c>
      <c r="B227" t="s">
        <v>454</v>
      </c>
      <c r="C227">
        <v>97326</v>
      </c>
      <c r="D227" s="2" t="s">
        <v>509</v>
      </c>
      <c r="F227" s="2"/>
    </row>
    <row r="228" spans="1:6" x14ac:dyDescent="0.25">
      <c r="A228" t="s">
        <v>455</v>
      </c>
      <c r="B228" t="s">
        <v>514</v>
      </c>
      <c r="C228">
        <v>1209270</v>
      </c>
      <c r="D228" s="2">
        <v>5.5</v>
      </c>
      <c r="F228" s="2"/>
    </row>
    <row r="229" spans="1:6" x14ac:dyDescent="0.25">
      <c r="A229" t="s">
        <v>456</v>
      </c>
      <c r="B229" t="s">
        <v>457</v>
      </c>
      <c r="C229">
        <v>11718498</v>
      </c>
      <c r="D229" s="2" t="s">
        <v>509</v>
      </c>
      <c r="F229" s="2"/>
    </row>
    <row r="230" spans="1:6" x14ac:dyDescent="0.25">
      <c r="A230" t="s">
        <v>458</v>
      </c>
      <c r="B230" t="s">
        <v>459</v>
      </c>
      <c r="C230">
        <v>81848204</v>
      </c>
      <c r="D230" s="2">
        <v>20.3</v>
      </c>
      <c r="F230" s="2"/>
    </row>
    <row r="231" spans="1:6" x14ac:dyDescent="0.25">
      <c r="A231" t="s">
        <v>460</v>
      </c>
      <c r="B231" t="s">
        <v>461</v>
      </c>
      <c r="C231">
        <v>5554973</v>
      </c>
      <c r="D231" s="2" t="s">
        <v>509</v>
      </c>
      <c r="F231" s="2"/>
    </row>
    <row r="232" spans="1:6" x14ac:dyDescent="0.25">
      <c r="A232" t="s">
        <v>462</v>
      </c>
      <c r="B232" t="s">
        <v>463</v>
      </c>
      <c r="C232">
        <v>52365</v>
      </c>
      <c r="D232" s="2" t="s">
        <v>509</v>
      </c>
      <c r="F232" s="2"/>
    </row>
    <row r="233" spans="1:6" x14ac:dyDescent="0.25">
      <c r="A233" t="s">
        <v>464</v>
      </c>
      <c r="B233" t="s">
        <v>465</v>
      </c>
      <c r="C233">
        <v>5975</v>
      </c>
      <c r="D233" s="2" t="s">
        <v>509</v>
      </c>
      <c r="F233" s="2"/>
    </row>
    <row r="234" spans="1:6" x14ac:dyDescent="0.25">
      <c r="A234" t="s">
        <v>466</v>
      </c>
      <c r="B234" t="s">
        <v>467</v>
      </c>
      <c r="C234">
        <v>44567430</v>
      </c>
      <c r="D234" s="2">
        <v>27.3</v>
      </c>
      <c r="F234" s="2"/>
    </row>
    <row r="235" spans="1:6" x14ac:dyDescent="0.25">
      <c r="A235" t="s">
        <v>468</v>
      </c>
      <c r="B235" t="s">
        <v>469</v>
      </c>
      <c r="C235">
        <v>43666672</v>
      </c>
      <c r="D235" s="2">
        <v>8.6</v>
      </c>
      <c r="F235" s="2"/>
    </row>
    <row r="236" spans="1:6" x14ac:dyDescent="0.25">
      <c r="A236" t="s">
        <v>470</v>
      </c>
      <c r="B236" t="s">
        <v>471</v>
      </c>
      <c r="C236">
        <v>9784395</v>
      </c>
      <c r="D236" s="2">
        <v>43</v>
      </c>
      <c r="F236" s="2"/>
    </row>
    <row r="237" spans="1:6" x14ac:dyDescent="0.25">
      <c r="A237" t="s">
        <v>472</v>
      </c>
      <c r="B237" t="s">
        <v>515</v>
      </c>
      <c r="C237">
        <v>65812705</v>
      </c>
      <c r="D237" s="2">
        <v>7.7</v>
      </c>
      <c r="F237" s="2"/>
    </row>
    <row r="238" spans="1:6" x14ac:dyDescent="0.25">
      <c r="A238" t="s">
        <v>474</v>
      </c>
      <c r="B238" t="s">
        <v>474</v>
      </c>
      <c r="C238">
        <v>330656400</v>
      </c>
      <c r="D238" s="2">
        <v>9.1</v>
      </c>
      <c r="F238" s="2"/>
    </row>
    <row r="239" spans="1:6" x14ac:dyDescent="0.25">
      <c r="A239" t="s">
        <v>476</v>
      </c>
      <c r="B239" t="s">
        <v>477</v>
      </c>
      <c r="C239">
        <v>40</v>
      </c>
      <c r="D239" s="2" t="s">
        <v>509</v>
      </c>
      <c r="F239" s="2"/>
    </row>
    <row r="240" spans="1:6" x14ac:dyDescent="0.25">
      <c r="A240" t="s">
        <v>478</v>
      </c>
      <c r="B240" t="s">
        <v>479</v>
      </c>
      <c r="C240">
        <v>3380971</v>
      </c>
      <c r="D240" s="2">
        <v>11.7</v>
      </c>
      <c r="F240" s="2"/>
    </row>
    <row r="241" spans="1:6" x14ac:dyDescent="0.25">
      <c r="A241" t="s">
        <v>480</v>
      </c>
      <c r="B241" t="s">
        <v>481</v>
      </c>
      <c r="C241">
        <v>30988328</v>
      </c>
      <c r="D241" s="2">
        <v>28.6</v>
      </c>
      <c r="F241" s="2"/>
    </row>
    <row r="242" spans="1:6" x14ac:dyDescent="0.25">
      <c r="A242" t="s">
        <v>482</v>
      </c>
      <c r="B242" t="s">
        <v>483</v>
      </c>
      <c r="C242">
        <v>265705</v>
      </c>
      <c r="D242" s="2" t="s">
        <v>509</v>
      </c>
      <c r="F242" s="2"/>
    </row>
    <row r="243" spans="1:6" x14ac:dyDescent="0.25">
      <c r="A243" t="s">
        <v>484</v>
      </c>
      <c r="B243" t="s">
        <v>485</v>
      </c>
      <c r="C243">
        <v>1000</v>
      </c>
      <c r="D243" s="2" t="s">
        <v>509</v>
      </c>
      <c r="F243" s="2"/>
    </row>
    <row r="244" spans="1:6" x14ac:dyDescent="0.25">
      <c r="A244" t="s">
        <v>486</v>
      </c>
      <c r="B244" t="s">
        <v>487</v>
      </c>
      <c r="C244">
        <v>28877978</v>
      </c>
      <c r="D244" s="2" t="s">
        <v>509</v>
      </c>
      <c r="F244" s="2"/>
    </row>
    <row r="245" spans="1:6" x14ac:dyDescent="0.25">
      <c r="A245" t="s">
        <v>488</v>
      </c>
      <c r="B245" t="s">
        <v>489</v>
      </c>
      <c r="C245">
        <v>102577688</v>
      </c>
      <c r="D245" s="2">
        <v>29.6</v>
      </c>
      <c r="F245" s="2"/>
    </row>
    <row r="246" spans="1:6" x14ac:dyDescent="0.25">
      <c r="A246" t="s">
        <v>490</v>
      </c>
      <c r="B246" t="s">
        <v>491</v>
      </c>
      <c r="C246">
        <v>99181</v>
      </c>
      <c r="D246" s="2" t="s">
        <v>509</v>
      </c>
      <c r="F246" s="2"/>
    </row>
    <row r="247" spans="1:6" x14ac:dyDescent="0.25">
      <c r="A247" t="s">
        <v>492</v>
      </c>
      <c r="B247" t="s">
        <v>493</v>
      </c>
      <c r="C247">
        <v>13226</v>
      </c>
      <c r="D247" s="2" t="s">
        <v>509</v>
      </c>
      <c r="F247" s="2"/>
    </row>
    <row r="248" spans="1:6" x14ac:dyDescent="0.25">
      <c r="A248" t="s">
        <v>494</v>
      </c>
      <c r="B248" t="s">
        <v>495</v>
      </c>
      <c r="C248">
        <v>646462</v>
      </c>
      <c r="D248" s="2" t="s">
        <v>509</v>
      </c>
      <c r="F248" s="2"/>
    </row>
    <row r="249" spans="1:6" x14ac:dyDescent="0.25">
      <c r="A249" t="s">
        <v>496</v>
      </c>
      <c r="B249" t="s">
        <v>497</v>
      </c>
      <c r="C249">
        <v>30314666</v>
      </c>
      <c r="D249" s="2" t="s">
        <v>509</v>
      </c>
      <c r="F249" s="2"/>
    </row>
    <row r="250" spans="1:6" x14ac:dyDescent="0.25">
      <c r="A250" t="s">
        <v>498</v>
      </c>
      <c r="B250" t="s">
        <v>499</v>
      </c>
      <c r="C250">
        <v>19089070</v>
      </c>
      <c r="D250" s="2">
        <v>24.1</v>
      </c>
      <c r="F250" s="2"/>
    </row>
    <row r="251" spans="1:6" x14ac:dyDescent="0.25">
      <c r="A251" t="s">
        <v>500</v>
      </c>
      <c r="B251" t="s">
        <v>501</v>
      </c>
      <c r="C251">
        <v>14804978</v>
      </c>
      <c r="D251" s="2">
        <v>33.299999999999997</v>
      </c>
      <c r="F251" s="2"/>
    </row>
    <row r="252" spans="1:6" x14ac:dyDescent="0.25">
      <c r="A252" t="s">
        <v>502</v>
      </c>
      <c r="B252" t="s">
        <v>503</v>
      </c>
      <c r="C252">
        <v>27514</v>
      </c>
      <c r="D252" s="2" t="s">
        <v>509</v>
      </c>
      <c r="F252" s="2"/>
    </row>
    <row r="253" spans="1:6" x14ac:dyDescent="0.25">
      <c r="F253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2A0808-4A92-43F4-A65D-4241F7D62959}">
  <dimension ref="A1:D134"/>
  <sheetViews>
    <sheetView workbookViewId="0">
      <selection activeCell="C11" sqref="C11"/>
    </sheetView>
  </sheetViews>
  <sheetFormatPr baseColWidth="10" defaultRowHeight="15" x14ac:dyDescent="0.25"/>
  <sheetData>
    <row r="1" spans="1:4" x14ac:dyDescent="0.25">
      <c r="A1" t="s">
        <v>505</v>
      </c>
      <c r="B1" t="s">
        <v>506</v>
      </c>
      <c r="C1" t="s">
        <v>507</v>
      </c>
      <c r="D1" s="1" t="s">
        <v>508</v>
      </c>
    </row>
    <row r="2" spans="1:4" x14ac:dyDescent="0.25">
      <c r="A2">
        <v>1</v>
      </c>
      <c r="B2" t="s">
        <v>38</v>
      </c>
      <c r="C2">
        <v>79.900000000000006</v>
      </c>
      <c r="D2">
        <f>+IF(IFERROR(MATCH(B2,Sheet1!$B$2:$B$252,0),0)&gt;=1,1,0)</f>
        <v>1</v>
      </c>
    </row>
    <row r="3" spans="1:4" x14ac:dyDescent="0.25">
      <c r="A3">
        <v>2</v>
      </c>
      <c r="B3" t="s">
        <v>334</v>
      </c>
      <c r="C3">
        <v>73.7</v>
      </c>
      <c r="D3">
        <f>+IF(IFERROR(MATCH(B3,Sheet1!$B$2:$B$252,0),0)&gt;=1,1,0)</f>
        <v>1</v>
      </c>
    </row>
    <row r="4" spans="1:4" x14ac:dyDescent="0.25">
      <c r="A4">
        <v>3</v>
      </c>
      <c r="B4" t="s">
        <v>204</v>
      </c>
      <c r="C4">
        <v>54.4</v>
      </c>
      <c r="D4">
        <f>+IF(IFERROR(MATCH(B4,Sheet1!$B$2:$B$252,0),0)&gt;=1,1,0)</f>
        <v>1</v>
      </c>
    </row>
    <row r="5" spans="1:4" x14ac:dyDescent="0.25">
      <c r="A5">
        <v>4</v>
      </c>
      <c r="B5" t="s">
        <v>442</v>
      </c>
      <c r="C5">
        <v>49</v>
      </c>
      <c r="D5">
        <f>+IF(IFERROR(MATCH(B5,Sheet1!$B$2:$B$252,0),0)&gt;=1,1,0)</f>
        <v>1</v>
      </c>
    </row>
    <row r="6" spans="1:4" x14ac:dyDescent="0.25">
      <c r="A6">
        <v>5</v>
      </c>
      <c r="B6" t="s">
        <v>74</v>
      </c>
      <c r="C6">
        <v>46.6</v>
      </c>
      <c r="D6">
        <f>+IF(IFERROR(MATCH(B6,Sheet1!$B$2:$B$252,0),0)&gt;=1,1,0)</f>
        <v>1</v>
      </c>
    </row>
    <row r="7" spans="1:4" x14ac:dyDescent="0.25">
      <c r="A7">
        <v>6</v>
      </c>
      <c r="B7" t="s">
        <v>210</v>
      </c>
      <c r="C7">
        <v>43.8</v>
      </c>
      <c r="D7">
        <f>+IF(IFERROR(MATCH(B7,Sheet1!$B$2:$B$252,0),0)&gt;=1,1,0)</f>
        <v>1</v>
      </c>
    </row>
    <row r="8" spans="1:4" x14ac:dyDescent="0.25">
      <c r="A8">
        <v>7</v>
      </c>
      <c r="B8" t="s">
        <v>471</v>
      </c>
      <c r="C8">
        <v>43</v>
      </c>
      <c r="D8">
        <f>+IF(IFERROR(MATCH(B8,Sheet1!$B$2:$B$252,0),0)&gt;=1,1,0)</f>
        <v>1</v>
      </c>
    </row>
    <row r="9" spans="1:4" x14ac:dyDescent="0.25">
      <c r="A9">
        <v>8</v>
      </c>
      <c r="B9" t="s">
        <v>306</v>
      </c>
      <c r="C9">
        <v>42.4</v>
      </c>
      <c r="D9">
        <f>+IF(IFERROR(MATCH(B9,Sheet1!$B$2:$B$252,0),0)&gt;=1,1,0)</f>
        <v>1</v>
      </c>
    </row>
    <row r="10" spans="1:4" x14ac:dyDescent="0.25">
      <c r="A10">
        <v>9</v>
      </c>
      <c r="B10" t="s">
        <v>134</v>
      </c>
      <c r="C10">
        <v>42.4</v>
      </c>
      <c r="D10">
        <f>+IF(IFERROR(MATCH(B10,Sheet1!$B$2:$B$252,0),0)&gt;=1,1,0)</f>
        <v>1</v>
      </c>
    </row>
    <row r="11" spans="1:4" x14ac:dyDescent="0.25">
      <c r="A11">
        <v>10</v>
      </c>
      <c r="B11" t="s">
        <v>122</v>
      </c>
      <c r="C11">
        <v>40.799999999999997</v>
      </c>
      <c r="D11">
        <f>+IF(IFERROR(MATCH(B11,Sheet1!$B$2:$B$252,0),0)&gt;=1,1,0)</f>
        <v>1</v>
      </c>
    </row>
    <row r="12" spans="1:4" x14ac:dyDescent="0.25">
      <c r="A12">
        <v>11</v>
      </c>
      <c r="B12" t="s">
        <v>236</v>
      </c>
      <c r="C12">
        <v>39.9</v>
      </c>
      <c r="D12">
        <f>+IF(IFERROR(MATCH(B12,Sheet1!$B$2:$B$252,0),0)&gt;=1,1,0)</f>
        <v>1</v>
      </c>
    </row>
    <row r="13" spans="1:4" x14ac:dyDescent="0.25">
      <c r="A13">
        <v>12</v>
      </c>
      <c r="B13" t="s">
        <v>36</v>
      </c>
      <c r="C13">
        <v>39.200000000000003</v>
      </c>
      <c r="D13">
        <f>+IF(IFERROR(MATCH(B13,Sheet1!$B$2:$B$252,0),0)&gt;=1,1,0)</f>
        <v>1</v>
      </c>
    </row>
    <row r="14" spans="1:4" x14ac:dyDescent="0.25">
      <c r="A14">
        <v>13</v>
      </c>
      <c r="B14" t="s">
        <v>360</v>
      </c>
      <c r="C14">
        <v>37.6</v>
      </c>
      <c r="D14">
        <f>+IF(IFERROR(MATCH(B14,Sheet1!$B$2:$B$252,0),0)&gt;=1,1,0)</f>
        <v>1</v>
      </c>
    </row>
    <row r="15" spans="1:4" x14ac:dyDescent="0.25">
      <c r="A15">
        <v>14</v>
      </c>
      <c r="B15" t="s">
        <v>206</v>
      </c>
      <c r="C15">
        <v>37.1</v>
      </c>
      <c r="D15">
        <f>+IF(IFERROR(MATCH(B15,Sheet1!$B$2:$B$252,0),0)&gt;=1,1,0)</f>
        <v>1</v>
      </c>
    </row>
    <row r="16" spans="1:4" x14ac:dyDescent="0.25">
      <c r="A16">
        <v>15</v>
      </c>
      <c r="B16" t="s">
        <v>366</v>
      </c>
      <c r="C16">
        <v>36.799999999999997</v>
      </c>
      <c r="D16">
        <f>+IF(IFERROR(MATCH(B16,Sheet1!$B$2:$B$252,0),0)&gt;=1,1,0)</f>
        <v>1</v>
      </c>
    </row>
    <row r="17" spans="1:4" x14ac:dyDescent="0.25">
      <c r="A17">
        <v>16</v>
      </c>
      <c r="B17" t="s">
        <v>501</v>
      </c>
      <c r="C17">
        <v>33.299999999999997</v>
      </c>
      <c r="D17">
        <f>+IF(IFERROR(MATCH(B17,Sheet1!$B$2:$B$252,0),0)&gt;=1,1,0)</f>
        <v>1</v>
      </c>
    </row>
    <row r="18" spans="1:4" x14ac:dyDescent="0.25">
      <c r="A18">
        <v>17</v>
      </c>
      <c r="B18" t="s">
        <v>170</v>
      </c>
      <c r="C18">
        <v>33.200000000000003</v>
      </c>
      <c r="D18">
        <f>+IF(IFERROR(MATCH(B18,Sheet1!$B$2:$B$252,0),0)&gt;=1,1,0)</f>
        <v>1</v>
      </c>
    </row>
    <row r="19" spans="1:4" x14ac:dyDescent="0.25">
      <c r="A19">
        <v>18</v>
      </c>
      <c r="B19" t="s">
        <v>238</v>
      </c>
      <c r="C19">
        <v>33.1</v>
      </c>
      <c r="D19">
        <f>+IF(IFERROR(MATCH(B19,Sheet1!$B$2:$B$252,0),0)&gt;=1,1,0)</f>
        <v>1</v>
      </c>
    </row>
    <row r="20" spans="1:4" x14ac:dyDescent="0.25">
      <c r="A20">
        <v>19</v>
      </c>
      <c r="B20" t="s">
        <v>94</v>
      </c>
      <c r="C20">
        <v>32.5</v>
      </c>
      <c r="D20">
        <f>+IF(IFERROR(MATCH(B20,Sheet1!$B$2:$B$252,0),0)&gt;=1,1,0)</f>
        <v>1</v>
      </c>
    </row>
    <row r="21" spans="1:4" x14ac:dyDescent="0.25">
      <c r="A21">
        <v>20</v>
      </c>
      <c r="B21" t="s">
        <v>250</v>
      </c>
      <c r="C21">
        <v>30.4</v>
      </c>
      <c r="D21">
        <f>+IF(IFERROR(MATCH(B21,Sheet1!$B$2:$B$252,0),0)&gt;=1,1,0)</f>
        <v>1</v>
      </c>
    </row>
    <row r="22" spans="1:4" x14ac:dyDescent="0.25">
      <c r="A22">
        <v>21</v>
      </c>
      <c r="B22" t="s">
        <v>240</v>
      </c>
      <c r="C22">
        <v>29.6</v>
      </c>
      <c r="D22">
        <f>+IF(IFERROR(MATCH(B22,Sheet1!$B$2:$B$252,0),0)&gt;=1,1,0)</f>
        <v>1</v>
      </c>
    </row>
    <row r="23" spans="1:4" x14ac:dyDescent="0.25">
      <c r="A23">
        <v>22</v>
      </c>
      <c r="B23" t="s">
        <v>489</v>
      </c>
      <c r="C23">
        <v>29.6</v>
      </c>
      <c r="D23">
        <f>+IF(IFERROR(MATCH(B23,Sheet1!$B$2:$B$252,0),0)&gt;=1,1,0)</f>
        <v>1</v>
      </c>
    </row>
    <row r="24" spans="1:4" x14ac:dyDescent="0.25">
      <c r="A24">
        <v>23</v>
      </c>
      <c r="B24" t="s">
        <v>481</v>
      </c>
      <c r="C24">
        <v>28.6</v>
      </c>
      <c r="D24">
        <f>+IF(IFERROR(MATCH(B24,Sheet1!$B$2:$B$252,0),0)&gt;=1,1,0)</f>
        <v>1</v>
      </c>
    </row>
    <row r="25" spans="1:4" x14ac:dyDescent="0.25">
      <c r="A25">
        <v>24</v>
      </c>
      <c r="B25" t="s">
        <v>164</v>
      </c>
      <c r="C25">
        <v>28.5</v>
      </c>
      <c r="D25">
        <f>+IF(IFERROR(MATCH(B25,Sheet1!$B$2:$B$252,0),0)&gt;=1,1,0)</f>
        <v>1</v>
      </c>
    </row>
    <row r="26" spans="1:4" x14ac:dyDescent="0.25">
      <c r="A26">
        <v>25</v>
      </c>
      <c r="B26" t="s">
        <v>298</v>
      </c>
      <c r="C26">
        <v>28.2</v>
      </c>
      <c r="D26">
        <f>+IF(IFERROR(MATCH(B26,Sheet1!$B$2:$B$252,0),0)&gt;=1,1,0)</f>
        <v>1</v>
      </c>
    </row>
    <row r="27" spans="1:4" x14ac:dyDescent="0.25">
      <c r="A27">
        <v>26</v>
      </c>
      <c r="B27" t="s">
        <v>390</v>
      </c>
      <c r="C27">
        <v>28.2</v>
      </c>
      <c r="D27">
        <f>+IF(IFERROR(MATCH(B27,Sheet1!$B$2:$B$252,0),0)&gt;=1,1,0)</f>
        <v>1</v>
      </c>
    </row>
    <row r="28" spans="1:4" x14ac:dyDescent="0.25">
      <c r="A28">
        <v>27</v>
      </c>
      <c r="B28" t="s">
        <v>58</v>
      </c>
      <c r="C28">
        <v>27.5</v>
      </c>
      <c r="D28">
        <f>+IF(IFERROR(MATCH(B28,Sheet1!$B$2:$B$252,0),0)&gt;=1,1,0)</f>
        <v>1</v>
      </c>
    </row>
    <row r="29" spans="1:4" x14ac:dyDescent="0.25">
      <c r="A29">
        <v>28</v>
      </c>
      <c r="B29" t="s">
        <v>467</v>
      </c>
      <c r="C29">
        <v>27.3</v>
      </c>
      <c r="D29">
        <f>+IF(IFERROR(MATCH(B29,Sheet1!$B$2:$B$252,0),0)&gt;=1,1,0)</f>
        <v>1</v>
      </c>
    </row>
    <row r="30" spans="1:4" x14ac:dyDescent="0.25">
      <c r="A30">
        <v>29</v>
      </c>
      <c r="B30" t="s">
        <v>144</v>
      </c>
      <c r="C30">
        <v>27</v>
      </c>
      <c r="D30">
        <f>+IF(IFERROR(MATCH(B30,Sheet1!$B$2:$B$252,0),0)&gt;=1,1,0)</f>
        <v>1</v>
      </c>
    </row>
    <row r="31" spans="1:4" x14ac:dyDescent="0.25">
      <c r="A31">
        <v>30</v>
      </c>
      <c r="B31" t="s">
        <v>388</v>
      </c>
      <c r="C31">
        <v>26.5</v>
      </c>
      <c r="D31">
        <f>+IF(IFERROR(MATCH(B31,Sheet1!$B$2:$B$252,0),0)&gt;=1,1,0)</f>
        <v>1</v>
      </c>
    </row>
    <row r="32" spans="1:4" x14ac:dyDescent="0.25">
      <c r="A32">
        <v>31</v>
      </c>
      <c r="B32" t="s">
        <v>24</v>
      </c>
      <c r="C32">
        <v>26.4</v>
      </c>
      <c r="D32">
        <f>+IF(IFERROR(MATCH(B32,Sheet1!$B$2:$B$252,0),0)&gt;=1,1,0)</f>
        <v>1</v>
      </c>
    </row>
    <row r="33" spans="1:4" x14ac:dyDescent="0.25">
      <c r="A33">
        <v>32</v>
      </c>
      <c r="B33" t="s">
        <v>258</v>
      </c>
      <c r="C33">
        <v>25.2</v>
      </c>
      <c r="D33">
        <f>+IF(IFERROR(MATCH(B33,Sheet1!$B$2:$B$252,0),0)&gt;=1,1,0)</f>
        <v>0</v>
      </c>
    </row>
    <row r="34" spans="1:4" x14ac:dyDescent="0.25">
      <c r="A34">
        <v>33</v>
      </c>
      <c r="B34" t="s">
        <v>499</v>
      </c>
      <c r="C34">
        <v>24.1</v>
      </c>
      <c r="D34">
        <f>+IF(IFERROR(MATCH(B34,Sheet1!$B$2:$B$252,0),0)&gt;=1,1,0)</f>
        <v>1</v>
      </c>
    </row>
    <row r="35" spans="1:4" x14ac:dyDescent="0.25">
      <c r="A35">
        <v>34</v>
      </c>
      <c r="B35" t="s">
        <v>82</v>
      </c>
      <c r="C35">
        <v>24</v>
      </c>
      <c r="D35">
        <f>+IF(IFERROR(MATCH(B35,Sheet1!$B$2:$B$252,0),0)&gt;=1,1,0)</f>
        <v>1</v>
      </c>
    </row>
    <row r="36" spans="1:4" x14ac:dyDescent="0.25">
      <c r="A36">
        <v>35</v>
      </c>
      <c r="B36" t="s">
        <v>318</v>
      </c>
      <c r="C36">
        <v>23.9</v>
      </c>
      <c r="D36">
        <f>+IF(IFERROR(MATCH(B36,Sheet1!$B$2:$B$252,0),0)&gt;=1,1,0)</f>
        <v>1</v>
      </c>
    </row>
    <row r="37" spans="1:4" x14ac:dyDescent="0.25">
      <c r="A37">
        <v>36</v>
      </c>
      <c r="B37" t="s">
        <v>446</v>
      </c>
      <c r="C37">
        <v>23.3</v>
      </c>
      <c r="D37">
        <f>+IF(IFERROR(MATCH(B37,Sheet1!$B$2:$B$252,0),0)&gt;=1,1,0)</f>
        <v>1</v>
      </c>
    </row>
    <row r="38" spans="1:4" x14ac:dyDescent="0.25">
      <c r="A38">
        <v>37</v>
      </c>
      <c r="B38" t="s">
        <v>80</v>
      </c>
      <c r="C38">
        <v>22.8</v>
      </c>
      <c r="D38">
        <f>+IF(IFERROR(MATCH(B38,Sheet1!$B$2:$B$252,0),0)&gt;=1,1,0)</f>
        <v>1</v>
      </c>
    </row>
    <row r="39" spans="1:4" x14ac:dyDescent="0.25">
      <c r="A39">
        <v>38</v>
      </c>
      <c r="B39" t="s">
        <v>264</v>
      </c>
      <c r="C39">
        <v>22.5</v>
      </c>
      <c r="D39">
        <f>+IF(IFERROR(MATCH(B39,Sheet1!$B$2:$B$252,0),0)&gt;=1,1,0)</f>
        <v>1</v>
      </c>
    </row>
    <row r="40" spans="1:4" x14ac:dyDescent="0.25">
      <c r="A40">
        <v>39</v>
      </c>
      <c r="B40" t="s">
        <v>288</v>
      </c>
      <c r="C40">
        <v>22.5</v>
      </c>
      <c r="D40">
        <f>+IF(IFERROR(MATCH(B40,Sheet1!$B$2:$B$252,0),0)&gt;=1,1,0)</f>
        <v>1</v>
      </c>
    </row>
    <row r="41" spans="1:4" x14ac:dyDescent="0.25">
      <c r="A41">
        <v>40</v>
      </c>
      <c r="B41" t="s">
        <v>228</v>
      </c>
      <c r="C41">
        <v>22.2</v>
      </c>
      <c r="D41">
        <f>+IF(IFERROR(MATCH(B41,Sheet1!$B$2:$B$252,0),0)&gt;=1,1,0)</f>
        <v>1</v>
      </c>
    </row>
    <row r="42" spans="1:4" x14ac:dyDescent="0.25">
      <c r="A42">
        <v>41</v>
      </c>
      <c r="B42" t="s">
        <v>290</v>
      </c>
      <c r="C42">
        <v>21.3</v>
      </c>
      <c r="D42">
        <f>+IF(IFERROR(MATCH(B42,Sheet1!$B$2:$B$252,0),0)&gt;=1,1,0)</f>
        <v>1</v>
      </c>
    </row>
    <row r="43" spans="1:4" x14ac:dyDescent="0.25">
      <c r="A43">
        <v>42</v>
      </c>
      <c r="B43" t="s">
        <v>260</v>
      </c>
      <c r="C43">
        <v>20.6</v>
      </c>
      <c r="D43">
        <f>+IF(IFERROR(MATCH(B43,Sheet1!$B$2:$B$252,0),0)&gt;=1,1,0)</f>
        <v>1</v>
      </c>
    </row>
    <row r="44" spans="1:4" x14ac:dyDescent="0.25">
      <c r="A44">
        <v>43</v>
      </c>
      <c r="B44" t="s">
        <v>392</v>
      </c>
      <c r="C44">
        <v>20.5</v>
      </c>
      <c r="D44">
        <f>+IF(IFERROR(MATCH(B44,Sheet1!$B$2:$B$252,0),0)&gt;=1,1,0)</f>
        <v>1</v>
      </c>
    </row>
    <row r="45" spans="1:4" x14ac:dyDescent="0.25">
      <c r="A45">
        <v>44</v>
      </c>
      <c r="B45" t="s">
        <v>459</v>
      </c>
      <c r="C45">
        <v>20.3</v>
      </c>
      <c r="D45">
        <f>+IF(IFERROR(MATCH(B45,Sheet1!$B$2:$B$252,0),0)&gt;=1,1,0)</f>
        <v>1</v>
      </c>
    </row>
    <row r="46" spans="1:4" x14ac:dyDescent="0.25">
      <c r="A46">
        <v>45</v>
      </c>
      <c r="B46" t="s">
        <v>440</v>
      </c>
      <c r="C46">
        <v>20.2</v>
      </c>
      <c r="D46">
        <f>+IF(IFERROR(MATCH(B46,Sheet1!$B$2:$B$252,0),0)&gt;=1,1,0)</f>
        <v>1</v>
      </c>
    </row>
    <row r="47" spans="1:4" x14ac:dyDescent="0.25">
      <c r="A47">
        <v>46</v>
      </c>
      <c r="B47" t="s">
        <v>300</v>
      </c>
      <c r="C47">
        <v>20.100000000000001</v>
      </c>
      <c r="D47">
        <f>+IF(IFERROR(MATCH(B47,Sheet1!$B$2:$B$252,0),0)&gt;=1,1,0)</f>
        <v>0</v>
      </c>
    </row>
    <row r="48" spans="1:4" x14ac:dyDescent="0.25">
      <c r="A48">
        <v>47</v>
      </c>
      <c r="B48" t="s">
        <v>410</v>
      </c>
      <c r="C48">
        <v>19.899999999999999</v>
      </c>
      <c r="D48">
        <f>+IF(IFERROR(MATCH(B48,Sheet1!$B$2:$B$252,0),0)&gt;=1,1,0)</f>
        <v>1</v>
      </c>
    </row>
    <row r="49" spans="1:4" x14ac:dyDescent="0.25">
      <c r="A49">
        <v>48</v>
      </c>
      <c r="B49" t="s">
        <v>136</v>
      </c>
      <c r="C49">
        <v>19.5</v>
      </c>
      <c r="D49">
        <f>+IF(IFERROR(MATCH(B49,Sheet1!$B$2:$B$252,0),0)&gt;=1,1,0)</f>
        <v>1</v>
      </c>
    </row>
    <row r="50" spans="1:4" x14ac:dyDescent="0.25">
      <c r="A50">
        <v>49</v>
      </c>
      <c r="B50" t="s">
        <v>422</v>
      </c>
      <c r="C50">
        <v>19.3</v>
      </c>
      <c r="D50">
        <f>+IF(IFERROR(MATCH(B50,Sheet1!$B$2:$B$252,0),0)&gt;=1,1,0)</f>
        <v>1</v>
      </c>
    </row>
    <row r="51" spans="1:4" x14ac:dyDescent="0.25">
      <c r="A51">
        <v>50</v>
      </c>
      <c r="B51" t="s">
        <v>414</v>
      </c>
      <c r="C51">
        <v>19.2</v>
      </c>
      <c r="D51">
        <f>+IF(IFERROR(MATCH(B51,Sheet1!$B$2:$B$252,0),0)&gt;=1,1,0)</f>
        <v>1</v>
      </c>
    </row>
    <row r="52" spans="1:4" x14ac:dyDescent="0.25">
      <c r="A52">
        <v>51</v>
      </c>
      <c r="B52" t="s">
        <v>348</v>
      </c>
      <c r="C52">
        <v>18.8</v>
      </c>
      <c r="D52">
        <f>+IF(IFERROR(MATCH(B52,Sheet1!$B$2:$B$252,0),0)&gt;=1,1,0)</f>
        <v>1</v>
      </c>
    </row>
    <row r="53" spans="1:4" x14ac:dyDescent="0.25">
      <c r="A53">
        <v>52</v>
      </c>
      <c r="B53" t="s">
        <v>32</v>
      </c>
      <c r="C53">
        <v>18.8</v>
      </c>
      <c r="D53">
        <f>+IF(IFERROR(MATCH(B53,Sheet1!$B$2:$B$252,0),0)&gt;=1,1,0)</f>
        <v>1</v>
      </c>
    </row>
    <row r="54" spans="1:4" x14ac:dyDescent="0.25">
      <c r="A54">
        <v>53</v>
      </c>
      <c r="B54" t="s">
        <v>92</v>
      </c>
      <c r="C54">
        <v>18.8</v>
      </c>
      <c r="D54">
        <f>+IF(IFERROR(MATCH(B54,Sheet1!$B$2:$B$252,0),0)&gt;=1,1,0)</f>
        <v>1</v>
      </c>
    </row>
    <row r="55" spans="1:4" x14ac:dyDescent="0.25">
      <c r="A55">
        <v>54</v>
      </c>
      <c r="B55" t="s">
        <v>184</v>
      </c>
      <c r="C55">
        <v>18.7</v>
      </c>
      <c r="D55">
        <f>+IF(IFERROR(MATCH(B55,Sheet1!$B$2:$B$252,0),0)&gt;=1,1,0)</f>
        <v>1</v>
      </c>
    </row>
    <row r="56" spans="1:4" x14ac:dyDescent="0.25">
      <c r="A56">
        <v>55</v>
      </c>
      <c r="B56" t="s">
        <v>338</v>
      </c>
      <c r="C56">
        <v>18.600000000000001</v>
      </c>
      <c r="D56">
        <f>+IF(IFERROR(MATCH(B56,Sheet1!$B$2:$B$252,0),0)&gt;=1,1,0)</f>
        <v>1</v>
      </c>
    </row>
    <row r="57" spans="1:4" x14ac:dyDescent="0.25">
      <c r="A57">
        <v>56</v>
      </c>
      <c r="B57" t="s">
        <v>216</v>
      </c>
      <c r="C57">
        <v>17.8</v>
      </c>
      <c r="D57">
        <f>+IF(IFERROR(MATCH(B57,Sheet1!$B$2:$B$252,0),0)&gt;=1,1,0)</f>
        <v>1</v>
      </c>
    </row>
    <row r="58" spans="1:4" x14ac:dyDescent="0.25">
      <c r="A58">
        <v>57</v>
      </c>
      <c r="B58" t="s">
        <v>174</v>
      </c>
      <c r="C58">
        <v>17.399999999999999</v>
      </c>
      <c r="D58">
        <f>+IF(IFERROR(MATCH(B58,Sheet1!$B$2:$B$252,0),0)&gt;=1,1,0)</f>
        <v>1</v>
      </c>
    </row>
    <row r="59" spans="1:4" x14ac:dyDescent="0.25">
      <c r="A59">
        <v>58</v>
      </c>
      <c r="B59" t="s">
        <v>192</v>
      </c>
      <c r="C59">
        <v>17.100000000000001</v>
      </c>
      <c r="D59">
        <f>+IF(IFERROR(MATCH(B59,Sheet1!$B$2:$B$252,0),0)&gt;=1,1,0)</f>
        <v>1</v>
      </c>
    </row>
    <row r="60" spans="1:4" x14ac:dyDescent="0.25">
      <c r="A60">
        <v>59</v>
      </c>
      <c r="B60" t="s">
        <v>162</v>
      </c>
      <c r="C60">
        <v>16.899999999999999</v>
      </c>
      <c r="D60">
        <f>+IF(IFERROR(MATCH(B60,Sheet1!$B$2:$B$252,0),0)&gt;=1,1,0)</f>
        <v>1</v>
      </c>
    </row>
    <row r="61" spans="1:4" x14ac:dyDescent="0.25">
      <c r="A61">
        <v>60</v>
      </c>
      <c r="B61" t="s">
        <v>8</v>
      </c>
      <c r="C61">
        <v>16.7</v>
      </c>
      <c r="D61">
        <f>+IF(IFERROR(MATCH(B61,Sheet1!$B$2:$B$252,0),0)&gt;=1,1,0)</f>
        <v>1</v>
      </c>
    </row>
    <row r="62" spans="1:4" x14ac:dyDescent="0.25">
      <c r="A62">
        <v>61</v>
      </c>
      <c r="B62" t="s">
        <v>120</v>
      </c>
      <c r="C62">
        <v>16.600000000000001</v>
      </c>
      <c r="D62">
        <f>+IF(IFERROR(MATCH(B62,Sheet1!$B$2:$B$252,0),0)&gt;=1,1,0)</f>
        <v>0</v>
      </c>
    </row>
    <row r="63" spans="1:4" x14ac:dyDescent="0.25">
      <c r="A63">
        <v>62</v>
      </c>
      <c r="B63" t="s">
        <v>166</v>
      </c>
      <c r="C63">
        <v>16.399999999999999</v>
      </c>
      <c r="D63">
        <f>+IF(IFERROR(MATCH(B63,Sheet1!$B$2:$B$252,0),0)&gt;=1,1,0)</f>
        <v>1</v>
      </c>
    </row>
    <row r="64" spans="1:4" x14ac:dyDescent="0.25">
      <c r="A64">
        <v>63</v>
      </c>
      <c r="B64" t="s">
        <v>450</v>
      </c>
      <c r="C64">
        <v>16.3</v>
      </c>
      <c r="D64">
        <f>+IF(IFERROR(MATCH(B64,Sheet1!$B$2:$B$252,0),0)&gt;=1,1,0)</f>
        <v>1</v>
      </c>
    </row>
    <row r="65" spans="1:4" x14ac:dyDescent="0.25">
      <c r="A65">
        <v>64</v>
      </c>
      <c r="B65" t="s">
        <v>262</v>
      </c>
      <c r="C65">
        <v>16.2</v>
      </c>
      <c r="D65">
        <f>+IF(IFERROR(MATCH(B65,Sheet1!$B$2:$B$252,0),0)&gt;=1,1,0)</f>
        <v>1</v>
      </c>
    </row>
    <row r="66" spans="1:4" x14ac:dyDescent="0.25">
      <c r="A66">
        <v>65</v>
      </c>
      <c r="B66" t="s">
        <v>284</v>
      </c>
      <c r="C66">
        <v>15.7</v>
      </c>
      <c r="D66">
        <f>+IF(IFERROR(MATCH(B66,Sheet1!$B$2:$B$252,0),0)&gt;=1,1,0)</f>
        <v>1</v>
      </c>
    </row>
    <row r="67" spans="1:4" x14ac:dyDescent="0.25">
      <c r="A67">
        <v>66</v>
      </c>
      <c r="B67" t="s">
        <v>314</v>
      </c>
      <c r="C67">
        <v>15.7</v>
      </c>
      <c r="D67">
        <f>+IF(IFERROR(MATCH(B67,Sheet1!$B$2:$B$252,0),0)&gt;=1,1,0)</f>
        <v>1</v>
      </c>
    </row>
    <row r="68" spans="1:4" x14ac:dyDescent="0.25">
      <c r="A68">
        <v>67</v>
      </c>
      <c r="B68" t="s">
        <v>362</v>
      </c>
      <c r="C68">
        <v>15.7</v>
      </c>
      <c r="D68">
        <f>+IF(IFERROR(MATCH(B68,Sheet1!$B$2:$B$252,0),0)&gt;=1,1,0)</f>
        <v>1</v>
      </c>
    </row>
    <row r="69" spans="1:4" x14ac:dyDescent="0.25">
      <c r="A69">
        <v>68</v>
      </c>
      <c r="B69" t="s">
        <v>504</v>
      </c>
      <c r="C69">
        <v>15.6</v>
      </c>
      <c r="D69">
        <f>+IF(IFERROR(MATCH(B69,Sheet1!$B$2:$B$252,0),0)&gt;=1,1,0)</f>
        <v>0</v>
      </c>
    </row>
    <row r="70" spans="1:4" x14ac:dyDescent="0.25">
      <c r="A70">
        <v>69</v>
      </c>
      <c r="B70" t="s">
        <v>266</v>
      </c>
      <c r="C70">
        <v>15.3</v>
      </c>
      <c r="D70">
        <f>+IF(IFERROR(MATCH(B70,Sheet1!$B$2:$B$252,0),0)&gt;=1,1,0)</f>
        <v>1</v>
      </c>
    </row>
    <row r="71" spans="1:4" x14ac:dyDescent="0.25">
      <c r="A71">
        <v>70</v>
      </c>
      <c r="B71" t="s">
        <v>198</v>
      </c>
      <c r="C71">
        <v>15.1</v>
      </c>
      <c r="D71">
        <f>+IF(IFERROR(MATCH(B71,Sheet1!$B$2:$B$252,0),0)&gt;=1,1,0)</f>
        <v>1</v>
      </c>
    </row>
    <row r="72" spans="1:4" x14ac:dyDescent="0.25">
      <c r="A72">
        <v>71</v>
      </c>
      <c r="B72" t="s">
        <v>218</v>
      </c>
      <c r="C72">
        <v>15</v>
      </c>
      <c r="D72">
        <f>+IF(IFERROR(MATCH(B72,Sheet1!$B$2:$B$252,0),0)&gt;=1,1,0)</f>
        <v>1</v>
      </c>
    </row>
    <row r="73" spans="1:4" x14ac:dyDescent="0.25">
      <c r="A73">
        <v>72</v>
      </c>
      <c r="B73" t="s">
        <v>404</v>
      </c>
      <c r="C73">
        <v>14.9</v>
      </c>
      <c r="D73">
        <f>+IF(IFERROR(MATCH(B73,Sheet1!$B$2:$B$252,0),0)&gt;=1,1,0)</f>
        <v>1</v>
      </c>
    </row>
    <row r="74" spans="1:4" x14ac:dyDescent="0.25">
      <c r="A74">
        <v>73</v>
      </c>
      <c r="B74" t="s">
        <v>116</v>
      </c>
      <c r="C74">
        <v>14.3</v>
      </c>
      <c r="D74">
        <f>+IF(IFERROR(MATCH(B74,Sheet1!$B$2:$B$252,0),0)&gt;=1,1,0)</f>
        <v>1</v>
      </c>
    </row>
    <row r="75" spans="1:4" x14ac:dyDescent="0.25">
      <c r="A75">
        <v>74</v>
      </c>
      <c r="B75" t="s">
        <v>354</v>
      </c>
      <c r="C75">
        <v>14.1</v>
      </c>
      <c r="D75">
        <f>+IF(IFERROR(MATCH(B75,Sheet1!$B$2:$B$252,0),0)&gt;=1,1,0)</f>
        <v>1</v>
      </c>
    </row>
    <row r="76" spans="1:4" x14ac:dyDescent="0.25">
      <c r="A76">
        <v>75</v>
      </c>
      <c r="B76" t="s">
        <v>102</v>
      </c>
      <c r="C76">
        <v>14.1</v>
      </c>
      <c r="D76">
        <f>+IF(IFERROR(MATCH(B76,Sheet1!$B$2:$B$252,0),0)&gt;=1,1,0)</f>
        <v>1</v>
      </c>
    </row>
    <row r="77" spans="1:4" x14ac:dyDescent="0.25">
      <c r="A77">
        <v>76</v>
      </c>
      <c r="B77" t="s">
        <v>188</v>
      </c>
      <c r="C77">
        <v>13.9</v>
      </c>
      <c r="D77">
        <f>+IF(IFERROR(MATCH(B77,Sheet1!$B$2:$B$252,0),0)&gt;=1,1,0)</f>
        <v>1</v>
      </c>
    </row>
    <row r="78" spans="1:4" x14ac:dyDescent="0.25">
      <c r="A78">
        <v>77</v>
      </c>
      <c r="B78" t="s">
        <v>110</v>
      </c>
      <c r="C78">
        <v>13.8</v>
      </c>
      <c r="D78">
        <f>+IF(IFERROR(MATCH(B78,Sheet1!$B$2:$B$252,0),0)&gt;=1,1,0)</f>
        <v>1</v>
      </c>
    </row>
    <row r="79" spans="1:4" x14ac:dyDescent="0.25">
      <c r="A79">
        <v>78</v>
      </c>
      <c r="B79" t="s">
        <v>10</v>
      </c>
      <c r="C79">
        <v>13.8</v>
      </c>
      <c r="D79">
        <f>+IF(IFERROR(MATCH(B79,Sheet1!$B$2:$B$252,0),0)&gt;=1,1,0)</f>
        <v>1</v>
      </c>
    </row>
    <row r="80" spans="1:4" x14ac:dyDescent="0.25">
      <c r="A80">
        <v>79</v>
      </c>
      <c r="B80" t="s">
        <v>350</v>
      </c>
      <c r="C80">
        <v>13.5</v>
      </c>
      <c r="D80">
        <f>+IF(IFERROR(MATCH(B80,Sheet1!$B$2:$B$252,0),0)&gt;=1,1,0)</f>
        <v>1</v>
      </c>
    </row>
    <row r="81" spans="1:4" x14ac:dyDescent="0.25">
      <c r="A81">
        <v>80</v>
      </c>
      <c r="B81" t="s">
        <v>398</v>
      </c>
      <c r="C81">
        <v>13.4</v>
      </c>
      <c r="D81">
        <f>+IF(IFERROR(MATCH(B81,Sheet1!$B$2:$B$252,0),0)&gt;=1,1,0)</f>
        <v>1</v>
      </c>
    </row>
    <row r="82" spans="1:4" x14ac:dyDescent="0.25">
      <c r="A82">
        <v>81</v>
      </c>
      <c r="B82" t="s">
        <v>72</v>
      </c>
      <c r="C82">
        <v>13.2</v>
      </c>
      <c r="D82">
        <f>+IF(IFERROR(MATCH(B82,Sheet1!$B$2:$B$252,0),0)&gt;=1,1,0)</f>
        <v>1</v>
      </c>
    </row>
    <row r="83" spans="1:4" x14ac:dyDescent="0.25">
      <c r="A83">
        <v>82</v>
      </c>
      <c r="B83" t="s">
        <v>402</v>
      </c>
      <c r="C83">
        <v>13.1</v>
      </c>
      <c r="D83">
        <f>+IF(IFERROR(MATCH(B83,Sheet1!$B$2:$B$252,0),0)&gt;=1,1,0)</f>
        <v>1</v>
      </c>
    </row>
    <row r="84" spans="1:4" x14ac:dyDescent="0.25">
      <c r="A84">
        <v>83</v>
      </c>
      <c r="B84" t="s">
        <v>64</v>
      </c>
      <c r="C84">
        <v>12.6</v>
      </c>
      <c r="D84">
        <f>+IF(IFERROR(MATCH(B84,Sheet1!$B$2:$B$252,0),0)&gt;=1,1,0)</f>
        <v>1</v>
      </c>
    </row>
    <row r="85" spans="1:4" x14ac:dyDescent="0.25">
      <c r="A85">
        <v>84</v>
      </c>
      <c r="B85" t="s">
        <v>54</v>
      </c>
      <c r="C85">
        <v>12.6</v>
      </c>
      <c r="D85">
        <f>+IF(IFERROR(MATCH(B85,Sheet1!$B$2:$B$252,0),0)&gt;=1,1,0)</f>
        <v>1</v>
      </c>
    </row>
    <row r="86" spans="1:4" x14ac:dyDescent="0.25">
      <c r="A86">
        <v>85</v>
      </c>
      <c r="B86" t="s">
        <v>234</v>
      </c>
      <c r="C86">
        <v>12.1</v>
      </c>
      <c r="D86">
        <f>+IF(IFERROR(MATCH(B86,Sheet1!$B$2:$B$252,0),0)&gt;=1,1,0)</f>
        <v>1</v>
      </c>
    </row>
    <row r="87" spans="1:4" x14ac:dyDescent="0.25">
      <c r="A87">
        <v>86</v>
      </c>
      <c r="B87" t="s">
        <v>270</v>
      </c>
      <c r="C87">
        <v>12</v>
      </c>
      <c r="D87">
        <f>+IF(IFERROR(MATCH(B87,Sheet1!$B$2:$B$252,0),0)&gt;=1,1,0)</f>
        <v>1</v>
      </c>
    </row>
    <row r="88" spans="1:4" x14ac:dyDescent="0.25">
      <c r="A88">
        <v>87</v>
      </c>
      <c r="B88" t="s">
        <v>200</v>
      </c>
      <c r="C88">
        <v>12</v>
      </c>
      <c r="D88">
        <f>+IF(IFERROR(MATCH(B88,Sheet1!$B$2:$B$252,0),0)&gt;=1,1,0)</f>
        <v>1</v>
      </c>
    </row>
    <row r="89" spans="1:4" x14ac:dyDescent="0.25">
      <c r="A89">
        <v>88</v>
      </c>
      <c r="B89" t="s">
        <v>479</v>
      </c>
      <c r="C89">
        <v>11.7</v>
      </c>
      <c r="D89">
        <f>+IF(IFERROR(MATCH(B89,Sheet1!$B$2:$B$252,0),0)&gt;=1,1,0)</f>
        <v>1</v>
      </c>
    </row>
    <row r="90" spans="1:4" x14ac:dyDescent="0.25">
      <c r="A90">
        <v>89</v>
      </c>
      <c r="B90" t="s">
        <v>118</v>
      </c>
      <c r="C90">
        <v>11.5</v>
      </c>
      <c r="D90">
        <f>+IF(IFERROR(MATCH(B90,Sheet1!$B$2:$B$252,0),0)&gt;=1,1,0)</f>
        <v>0</v>
      </c>
    </row>
    <row r="91" spans="1:4" x14ac:dyDescent="0.25">
      <c r="A91">
        <v>90</v>
      </c>
      <c r="B91" t="s">
        <v>230</v>
      </c>
      <c r="C91">
        <v>10.6</v>
      </c>
      <c r="D91">
        <f>+IF(IFERROR(MATCH(B91,Sheet1!$B$2:$B$252,0),0)&gt;=1,1,0)</f>
        <v>1</v>
      </c>
    </row>
    <row r="92" spans="1:4" x14ac:dyDescent="0.25">
      <c r="A92">
        <v>91</v>
      </c>
      <c r="B92" t="s">
        <v>426</v>
      </c>
      <c r="C92">
        <v>10.6</v>
      </c>
      <c r="D92">
        <f>+IF(IFERROR(MATCH(B92,Sheet1!$B$2:$B$252,0),0)&gt;=1,1,0)</f>
        <v>1</v>
      </c>
    </row>
    <row r="93" spans="1:4" x14ac:dyDescent="0.25">
      <c r="A93">
        <v>92</v>
      </c>
      <c r="B93" t="s">
        <v>254</v>
      </c>
      <c r="C93">
        <v>10.4</v>
      </c>
      <c r="D93">
        <f>+IF(IFERROR(MATCH(B93,Sheet1!$B$2:$B$252,0),0)&gt;=1,1,0)</f>
        <v>1</v>
      </c>
    </row>
    <row r="94" spans="1:4" x14ac:dyDescent="0.25">
      <c r="A94">
        <v>93</v>
      </c>
      <c r="B94" t="s">
        <v>84</v>
      </c>
      <c r="C94">
        <v>10.3</v>
      </c>
      <c r="D94">
        <f>+IF(IFERROR(MATCH(B94,Sheet1!$B$2:$B$252,0),0)&gt;=1,1,0)</f>
        <v>1</v>
      </c>
    </row>
    <row r="95" spans="1:4" x14ac:dyDescent="0.25">
      <c r="A95">
        <v>94</v>
      </c>
      <c r="B95" t="s">
        <v>364</v>
      </c>
      <c r="C95">
        <v>10</v>
      </c>
      <c r="D95">
        <f>+IF(IFERROR(MATCH(B95,Sheet1!$B$2:$B$252,0),0)&gt;=1,1,0)</f>
        <v>1</v>
      </c>
    </row>
    <row r="96" spans="1:4" x14ac:dyDescent="0.25">
      <c r="A96">
        <v>95</v>
      </c>
      <c r="B96" t="s">
        <v>418</v>
      </c>
      <c r="C96">
        <v>9.9</v>
      </c>
      <c r="D96">
        <f>+IF(IFERROR(MATCH(B96,Sheet1!$B$2:$B$252,0),0)&gt;=1,1,0)</f>
        <v>1</v>
      </c>
    </row>
    <row r="97" spans="1:4" x14ac:dyDescent="0.25">
      <c r="A97">
        <v>96</v>
      </c>
      <c r="B97" t="s">
        <v>222</v>
      </c>
      <c r="C97">
        <v>9.6</v>
      </c>
      <c r="D97">
        <f>+IF(IFERROR(MATCH(B97,Sheet1!$B$2:$B$252,0),0)&gt;=1,1,0)</f>
        <v>1</v>
      </c>
    </row>
    <row r="98" spans="1:4" x14ac:dyDescent="0.25">
      <c r="A98">
        <v>97</v>
      </c>
      <c r="B98" t="s">
        <v>340</v>
      </c>
      <c r="C98">
        <v>9.6</v>
      </c>
      <c r="D98">
        <f>+IF(IFERROR(MATCH(B98,Sheet1!$B$2:$B$252,0),0)&gt;=1,1,0)</f>
        <v>1</v>
      </c>
    </row>
    <row r="99" spans="1:4" x14ac:dyDescent="0.25">
      <c r="A99">
        <v>98</v>
      </c>
      <c r="B99" t="s">
        <v>30</v>
      </c>
      <c r="C99">
        <v>9.6</v>
      </c>
      <c r="D99">
        <f>+IF(IFERROR(MATCH(B99,Sheet1!$B$2:$B$252,0),0)&gt;=1,1,0)</f>
        <v>1</v>
      </c>
    </row>
    <row r="100" spans="1:4" x14ac:dyDescent="0.25">
      <c r="A100">
        <v>99</v>
      </c>
      <c r="B100" t="s">
        <v>154</v>
      </c>
      <c r="C100">
        <v>9.5</v>
      </c>
      <c r="D100">
        <f>+IF(IFERROR(MATCH(B100,Sheet1!$B$2:$B$252,0),0)&gt;=1,1,0)</f>
        <v>1</v>
      </c>
    </row>
    <row r="101" spans="1:4" x14ac:dyDescent="0.25">
      <c r="A101">
        <v>100</v>
      </c>
      <c r="B101" t="s">
        <v>44</v>
      </c>
      <c r="C101">
        <v>9.4</v>
      </c>
      <c r="D101">
        <f>+IF(IFERROR(MATCH(B101,Sheet1!$B$2:$B$252,0),0)&gt;=1,1,0)</f>
        <v>1</v>
      </c>
    </row>
    <row r="102" spans="1:4" x14ac:dyDescent="0.25">
      <c r="A102">
        <v>101</v>
      </c>
      <c r="B102" t="s">
        <v>22</v>
      </c>
      <c r="C102">
        <v>9.1999999999999993</v>
      </c>
      <c r="D102">
        <f>+IF(IFERROR(MATCH(B102,Sheet1!$B$2:$B$252,0),0)&gt;=1,1,0)</f>
        <v>1</v>
      </c>
    </row>
    <row r="103" spans="1:4" x14ac:dyDescent="0.25">
      <c r="A103">
        <v>102</v>
      </c>
      <c r="B103" t="s">
        <v>475</v>
      </c>
      <c r="C103">
        <v>9.1</v>
      </c>
      <c r="D103">
        <f>+IF(IFERROR(MATCH(B103,Sheet1!$B$2:$B$252,0),0)&gt;=1,1,0)</f>
        <v>0</v>
      </c>
    </row>
    <row r="104" spans="1:4" x14ac:dyDescent="0.25">
      <c r="A104">
        <v>103</v>
      </c>
      <c r="B104" t="s">
        <v>168</v>
      </c>
      <c r="C104">
        <v>9</v>
      </c>
      <c r="D104">
        <f>+IF(IFERROR(MATCH(B104,Sheet1!$B$2:$B$252,0),0)&gt;=1,1,0)</f>
        <v>1</v>
      </c>
    </row>
    <row r="105" spans="1:4" x14ac:dyDescent="0.25">
      <c r="A105">
        <v>104</v>
      </c>
      <c r="B105" t="s">
        <v>434</v>
      </c>
      <c r="C105">
        <v>8.9</v>
      </c>
      <c r="D105">
        <f>+IF(IFERROR(MATCH(B105,Sheet1!$B$2:$B$252,0),0)&gt;=1,1,0)</f>
        <v>1</v>
      </c>
    </row>
    <row r="106" spans="1:4" x14ac:dyDescent="0.25">
      <c r="A106">
        <v>105</v>
      </c>
      <c r="B106" t="s">
        <v>256</v>
      </c>
      <c r="C106">
        <v>8.9</v>
      </c>
      <c r="D106">
        <f>+IF(IFERROR(MATCH(B106,Sheet1!$B$2:$B$252,0),0)&gt;=1,1,0)</f>
        <v>1</v>
      </c>
    </row>
    <row r="107" spans="1:4" x14ac:dyDescent="0.25">
      <c r="A107">
        <v>106</v>
      </c>
      <c r="B107" t="s">
        <v>308</v>
      </c>
      <c r="C107">
        <v>8.6999999999999993</v>
      </c>
      <c r="D107">
        <f>+IF(IFERROR(MATCH(B107,Sheet1!$B$2:$B$252,0),0)&gt;=1,1,0)</f>
        <v>1</v>
      </c>
    </row>
    <row r="108" spans="1:4" x14ac:dyDescent="0.25">
      <c r="A108">
        <v>107</v>
      </c>
      <c r="B108" t="s">
        <v>469</v>
      </c>
      <c r="C108">
        <v>8.6</v>
      </c>
      <c r="D108">
        <f>+IF(IFERROR(MATCH(B108,Sheet1!$B$2:$B$252,0),0)&gt;=1,1,0)</f>
        <v>1</v>
      </c>
    </row>
    <row r="109" spans="1:4" x14ac:dyDescent="0.25">
      <c r="A109">
        <v>108</v>
      </c>
      <c r="B109" t="s">
        <v>46</v>
      </c>
      <c r="C109">
        <v>8.3000000000000007</v>
      </c>
      <c r="D109">
        <f>+IF(IFERROR(MATCH(B109,Sheet1!$B$2:$B$252,0),0)&gt;=1,1,0)</f>
        <v>1</v>
      </c>
    </row>
    <row r="110" spans="1:4" x14ac:dyDescent="0.25">
      <c r="A110">
        <v>109</v>
      </c>
      <c r="B110" t="s">
        <v>242</v>
      </c>
      <c r="C110">
        <v>8</v>
      </c>
      <c r="D110">
        <f>+IF(IFERROR(MATCH(B110,Sheet1!$B$2:$B$252,0),0)&gt;=1,1,0)</f>
        <v>1</v>
      </c>
    </row>
    <row r="111" spans="1:4" x14ac:dyDescent="0.25">
      <c r="A111">
        <v>110</v>
      </c>
      <c r="B111" t="s">
        <v>14</v>
      </c>
      <c r="C111">
        <v>7.9</v>
      </c>
      <c r="D111">
        <f>+IF(IFERROR(MATCH(B111,Sheet1!$B$2:$B$252,0),0)&gt;=1,1,0)</f>
        <v>1</v>
      </c>
    </row>
    <row r="112" spans="1:4" x14ac:dyDescent="0.25">
      <c r="A112">
        <v>111</v>
      </c>
      <c r="B112" t="s">
        <v>16</v>
      </c>
      <c r="C112">
        <v>7.8</v>
      </c>
      <c r="D112">
        <f>+IF(IFERROR(MATCH(B112,Sheet1!$B$2:$B$252,0),0)&gt;=1,1,0)</f>
        <v>1</v>
      </c>
    </row>
    <row r="113" spans="1:4" x14ac:dyDescent="0.25">
      <c r="A113">
        <v>112</v>
      </c>
      <c r="B113" t="s">
        <v>473</v>
      </c>
      <c r="C113">
        <v>7.7</v>
      </c>
      <c r="D113">
        <f>+IF(IFERROR(MATCH(B113,Sheet1!$B$2:$B$252,0),0)&gt;=1,1,0)</f>
        <v>0</v>
      </c>
    </row>
    <row r="114" spans="1:4" x14ac:dyDescent="0.25">
      <c r="A114">
        <v>113</v>
      </c>
      <c r="B114" t="s">
        <v>124</v>
      </c>
      <c r="C114">
        <v>7.7</v>
      </c>
      <c r="D114">
        <f>+IF(IFERROR(MATCH(B114,Sheet1!$B$2:$B$252,0),0)&gt;=1,1,0)</f>
        <v>1</v>
      </c>
    </row>
    <row r="115" spans="1:4" x14ac:dyDescent="0.25">
      <c r="A115">
        <v>114</v>
      </c>
      <c r="B115" t="s">
        <v>18</v>
      </c>
      <c r="C115">
        <v>7.4</v>
      </c>
      <c r="D115">
        <f>+IF(IFERROR(MATCH(B115,Sheet1!$B$2:$B$252,0),0)&gt;=1,1,0)</f>
        <v>1</v>
      </c>
    </row>
    <row r="116" spans="1:4" x14ac:dyDescent="0.25">
      <c r="A116">
        <v>115</v>
      </c>
      <c r="B116" t="s">
        <v>132</v>
      </c>
      <c r="C116">
        <v>7.4</v>
      </c>
      <c r="D116">
        <f>+IF(IFERROR(MATCH(B116,Sheet1!$B$2:$B$252,0),0)&gt;=1,1,0)</f>
        <v>1</v>
      </c>
    </row>
    <row r="117" spans="1:4" x14ac:dyDescent="0.25">
      <c r="A117">
        <v>116</v>
      </c>
      <c r="B117" t="s">
        <v>252</v>
      </c>
      <c r="C117">
        <v>7.2</v>
      </c>
      <c r="D117">
        <f>+IF(IFERROR(MATCH(B117,Sheet1!$B$2:$B$252,0),0)&gt;=1,1,0)</f>
        <v>1</v>
      </c>
    </row>
    <row r="118" spans="1:4" x14ac:dyDescent="0.25">
      <c r="A118">
        <v>117</v>
      </c>
      <c r="B118" t="s">
        <v>220</v>
      </c>
      <c r="C118">
        <v>7.1</v>
      </c>
      <c r="D118">
        <f>+IF(IFERROR(MATCH(B118,Sheet1!$B$2:$B$252,0),0)&gt;=1,1,0)</f>
        <v>1</v>
      </c>
    </row>
    <row r="119" spans="1:4" x14ac:dyDescent="0.25">
      <c r="A119">
        <v>118</v>
      </c>
      <c r="B119" t="s">
        <v>356</v>
      </c>
      <c r="C119">
        <v>6.8</v>
      </c>
      <c r="D119">
        <f>+IF(IFERROR(MATCH(B119,Sheet1!$B$2:$B$252,0),0)&gt;=1,1,0)</f>
        <v>1</v>
      </c>
    </row>
    <row r="120" spans="1:4" x14ac:dyDescent="0.25">
      <c r="A120">
        <v>119</v>
      </c>
      <c r="B120" t="s">
        <v>212</v>
      </c>
      <c r="C120">
        <v>6.3</v>
      </c>
      <c r="D120">
        <f>+IF(IFERROR(MATCH(B120,Sheet1!$B$2:$B$252,0),0)&gt;=1,1,0)</f>
        <v>1</v>
      </c>
    </row>
    <row r="121" spans="1:4" x14ac:dyDescent="0.25">
      <c r="A121">
        <v>120</v>
      </c>
      <c r="B121" t="s">
        <v>330</v>
      </c>
      <c r="C121">
        <v>6.3</v>
      </c>
      <c r="D121">
        <f>+IF(IFERROR(MATCH(B121,Sheet1!$B$2:$B$252,0),0)&gt;=1,1,0)</f>
        <v>1</v>
      </c>
    </row>
    <row r="122" spans="1:4" x14ac:dyDescent="0.25">
      <c r="A122">
        <v>121</v>
      </c>
      <c r="B122" t="s">
        <v>108</v>
      </c>
      <c r="C122">
        <v>6.1</v>
      </c>
      <c r="D122">
        <f>+IF(IFERROR(MATCH(B122,Sheet1!$B$2:$B$252,0),0)&gt;=1,1,0)</f>
        <v>1</v>
      </c>
    </row>
    <row r="123" spans="1:4" x14ac:dyDescent="0.25">
      <c r="A123">
        <v>123</v>
      </c>
      <c r="B123" t="s">
        <v>34</v>
      </c>
      <c r="C123">
        <v>5.2</v>
      </c>
      <c r="D123">
        <f>+IF(IFERROR(MATCH(B123,Sheet1!$B$2:$B$252,0),0)&gt;=1,1,0)</f>
        <v>1</v>
      </c>
    </row>
    <row r="124" spans="1:4" x14ac:dyDescent="0.25">
      <c r="A124">
        <v>124</v>
      </c>
      <c r="B124" t="s">
        <v>432</v>
      </c>
      <c r="C124">
        <v>5.0999999999999996</v>
      </c>
      <c r="D124">
        <f>+IF(IFERROR(MATCH(B124,Sheet1!$B$2:$B$252,0),0)&gt;=1,1,0)</f>
        <v>1</v>
      </c>
    </row>
    <row r="125" spans="1:4" x14ac:dyDescent="0.25">
      <c r="A125">
        <v>125</v>
      </c>
      <c r="B125" t="s">
        <v>152</v>
      </c>
      <c r="C125">
        <v>4.9000000000000004</v>
      </c>
      <c r="D125">
        <f>+IF(IFERROR(MATCH(B125,Sheet1!$B$2:$B$252,0),0)&gt;=1,1,0)</f>
        <v>1</v>
      </c>
    </row>
    <row r="126" spans="1:4" x14ac:dyDescent="0.25">
      <c r="A126">
        <v>126</v>
      </c>
      <c r="B126" t="s">
        <v>142</v>
      </c>
      <c r="C126">
        <v>4.7</v>
      </c>
      <c r="D126">
        <f>+IF(IFERROR(MATCH(B126,Sheet1!$B$2:$B$252,0),0)&gt;=1,1,0)</f>
        <v>1</v>
      </c>
    </row>
    <row r="127" spans="1:4" x14ac:dyDescent="0.25">
      <c r="A127">
        <v>127</v>
      </c>
      <c r="B127" t="s">
        <v>358</v>
      </c>
      <c r="C127">
        <v>4.5</v>
      </c>
      <c r="D127">
        <f>+IF(IFERROR(MATCH(B127,Sheet1!$B$2:$B$252,0),0)&gt;=1,1,0)</f>
        <v>1</v>
      </c>
    </row>
    <row r="128" spans="1:4" x14ac:dyDescent="0.25">
      <c r="A128">
        <v>128</v>
      </c>
      <c r="B128" t="s">
        <v>28</v>
      </c>
      <c r="C128">
        <v>4.5</v>
      </c>
      <c r="D128">
        <f>+IF(IFERROR(MATCH(B128,Sheet1!$B$2:$B$252,0),0)&gt;=1,1,0)</f>
        <v>1</v>
      </c>
    </row>
    <row r="129" spans="1:4" x14ac:dyDescent="0.25">
      <c r="A129">
        <v>129</v>
      </c>
      <c r="B129" t="s">
        <v>312</v>
      </c>
      <c r="C129">
        <v>4.3</v>
      </c>
      <c r="D129">
        <f>+IF(IFERROR(MATCH(B129,Sheet1!$B$2:$B$252,0),0)&gt;=1,1,0)</f>
        <v>1</v>
      </c>
    </row>
    <row r="130" spans="1:4" x14ac:dyDescent="0.25">
      <c r="A130">
        <v>130</v>
      </c>
      <c r="B130" t="s">
        <v>50</v>
      </c>
      <c r="C130">
        <v>4.0999999999999996</v>
      </c>
      <c r="D130">
        <f>+IF(IFERROR(MATCH(B130,Sheet1!$B$2:$B$252,0),0)&gt;=1,1,0)</f>
        <v>1</v>
      </c>
    </row>
    <row r="131" spans="1:4" x14ac:dyDescent="0.25">
      <c r="A131">
        <v>131</v>
      </c>
      <c r="B131" t="s">
        <v>178</v>
      </c>
      <c r="C131">
        <v>4.0999999999999996</v>
      </c>
      <c r="D131">
        <f>+IF(IFERROR(MATCH(B131,Sheet1!$B$2:$B$252,0),0)&gt;=1,1,0)</f>
        <v>1</v>
      </c>
    </row>
    <row r="132" spans="1:4" x14ac:dyDescent="0.25">
      <c r="A132">
        <v>132</v>
      </c>
      <c r="B132" t="s">
        <v>202</v>
      </c>
      <c r="C132">
        <v>4</v>
      </c>
      <c r="D132">
        <f>+IF(IFERROR(MATCH(B132,Sheet1!$B$2:$B$252,0),0)&gt;=1,1,0)</f>
        <v>1</v>
      </c>
    </row>
    <row r="133" spans="1:4" x14ac:dyDescent="0.25">
      <c r="A133">
        <v>133</v>
      </c>
      <c r="B133" t="s">
        <v>278</v>
      </c>
      <c r="C133">
        <v>3.5</v>
      </c>
      <c r="D133">
        <f>+IF(IFERROR(MATCH(B133,Sheet1!$B$2:$B$252,0),0)&gt;=1,1,0)</f>
        <v>1</v>
      </c>
    </row>
    <row r="134" spans="1:4" x14ac:dyDescent="0.25">
      <c r="A134">
        <v>134</v>
      </c>
      <c r="B134" t="s">
        <v>158</v>
      </c>
      <c r="C134">
        <v>3.2</v>
      </c>
      <c r="D134">
        <f>+IF(IFERROR(MATCH(B134,Sheet1!$B$2:$B$252,0),0)&gt;=1,1,0)</f>
        <v>1</v>
      </c>
    </row>
  </sheetData>
  <conditionalFormatting sqref="D2:D13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g E A A B Q S w M E F A A C A A g A D k X a W F i p 3 H m l A A A A 9 w A A A B I A H A B D b 2 5 m a W c v U G F j a 2 F n Z S 5 4 b W w g o h g A K K A U A A A A A A A A A A A A A A A A A A A A A A A A A A A A h Y 8 x D o I w G I W v Q r r T l p o Q I T 9 l Y J V o Y m J c m 1 q h E Y q h x X I 3 B 4 / k F c Q o 6 u b 4 v v c N 7 9 2 v N 8 j H t g k u q r e 6 M x m K M E W B M r I 7 a F N l a H D H c I l y D h s h T 6 J S w S Q b m 4 7 2 k K H a u X N K i P c e + w X u + o o w S i O y L 1 d b W a t W o I + s / 8 u h N t Y J I x X i s H u N 4 Q w n M Y 6 S O G a Y A p k p l N p 8 D T Y N f r Y / E I q h c U O v u L J h s Q Y y R y D v E / w B U E s D B B Q A A g A I A A 5 F 2 l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O R d p Y o n 5 d S k E B A A A j B g A A E w A c A E Z v c m 1 1 b G F z L 1 N l Y 3 R p b 2 4 x L m 0 g o h g A K K A U A A A A A A A A A A A A A A A A A A A A A A A A A A A A z Z T L a s M w E E X 3 B v + D U D c x G O P E D 2 i L F y W h k F X T 1 q E L O x g l k l O B L B l J I Q 3 B / 1 4 5 L 1 p w F w V D o o 1 g 5 m q 4 c y 5 I k Z W m g o P 3 4 z 1 8 t C 3 b U p 9 I E g z u Y I q W j P h + A A Y z t C b g 3 o E g A Y x o 2 w L m v E i 6 J t x U Z r j 0 D l I 1 e K a M e G P B N e F a D e D 4 I Z 8 r I l W + p R y L r c o n Y s u Z Q F j l I 3 8 U F B 9 C M l w 8 U V m 8 b h C j e l e 8 k V p I 7 d W 4 h I 4 L s m l V M 1 K Z Y a i 1 l 8 C h F 8 C F 4 x 4 N X O w l J y / 7 b I q T i 2 u 4 a L I J 0 m h x k p t 9 a C 3 A C l V L i r B o d z l I v V Q i r k o h q 7 F g m 4 q n u 9 p s c p 7 i 7 v f w W B 9 C F 0 y 5 j k O v V T Q u O D d G p q F N C W j y p X / U g 7 8 e h L 8 b j W N b l H e b 7 A w k v O 1 A w u 5 A w l 4 C C f s L 5 N / c o 9 v m H n V z j 3 r h H l 2 R e 3 z b 3 O N u 7 n E v 3 O N r f 0 D f U E s B A i 0 A F A A C A A g A D k X a W F i p 3 H m l A A A A 9 w A A A B I A A A A A A A A A A A A A A A A A A A A A A E N v b m Z p Z y 9 Q Y W N r Y W d l L n h t b F B L A Q I t A B Q A A g A I A A 5 F 2 l g P y u m r p A A A A O k A A A A T A A A A A A A A A A A A A A A A A P E A A A B b Q 2 9 u d G V u d F 9 U e X B l c 1 0 u e G 1 s U E s B A i 0 A F A A C A A g A D k X a W K J + X U p B A Q A A I w Y A A B M A A A A A A A A A A A A A A A A A 4 g E A A E Z v c m 1 1 b G F z L 1 N l Y 3 R p b 2 4 x L m 1 Q S w U G A A A A A A M A A w D C A A A A c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d y M A A A A A A A B V I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b G U w M D M l M j A o U G F n Z S U y M D k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x I i A v P j x F b n R y e S B U e X B l P S J G a W x s Q 2 9 1 b n Q i I F Z h b H V l P S J s N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Y t M j Z U M T M 6 M T g 6 N D c u N T g 2 N T I x O V o i I C 8 + P E V u d H J 5 I F R 5 c G U 9 I k Z p b G x D b 2 x 1 b W 5 U e X B l c y I g V m F s d W U 9 I n N B d 1 l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D M g K F B h Z 2 U g O S k v V G l w b y B j Y W 1 i a W F k b y 5 7 Q 2 9 s d W 1 u M S w w f S Z x d W 9 0 O y w m c X V v d D t T Z W N 0 a W 9 u M S 9 U Y W J s Z T A w M y A o U G F n Z S A 5 K S 9 U a X B v I G N h b W J p Y W R v L n t D b 2 x 1 b W 4 y L D F 9 J n F 1 b 3 Q 7 L C Z x d W 9 0 O 1 N l Y 3 R p b 2 4 x L 1 R h Y m x l M D A z I C h Q Y W d l I D k p L 1 R p c G 8 g Y 2 F t Y m l h Z G 8 u e 0 N v b H V t b j M s M n 0 m c X V v d D s s J n F 1 b 3 Q 7 U 2 V j d G l v b j E v V G F i b G U w M D M g K F B h Z 2 U g O S k v V G l w b y B j Y W 1 i a W F k b y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s Z T A w M y A o U G F n Z S A 5 K S 9 U a X B v I G N h b W J p Y W R v L n t D b 2 x 1 b W 4 x L D B 9 J n F 1 b 3 Q 7 L C Z x d W 9 0 O 1 N l Y 3 R p b 2 4 x L 1 R h Y m x l M D A z I C h Q Y W d l I D k p L 1 R p c G 8 g Y 2 F t Y m l h Z G 8 u e 0 N v b H V t b j I s M X 0 m c X V v d D s s J n F 1 b 3 Q 7 U 2 V j d G l v b j E v V G F i b G U w M D M g K F B h Z 2 U g O S k v V G l w b y B j Y W 1 i a W F k b y 5 7 Q 2 9 s d W 1 u M y w y f S Z x d W 9 0 O y w m c X V v d D t T Z W N 0 a W 9 u M S 9 U Y W J s Z T A w M y A o U G F n Z S A 5 K S 9 U a X B v I G N h b W J p Y W R v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A w M y U y M C h Q Y W d l J T I w O S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M l M j A o U G F n Z S U y M D k p L 1 R h Y m x l M D A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M l M j A o U G F n Z S U y M D k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0 J T I w K F B h Z 2 U l M j A 5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S I g L z 4 8 R W 5 0 c n k g V H l w Z T 0 i R m l s b E N v d W 5 0 I i B W Y W x 1 Z T 0 i b D M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2 L T I 2 V D E z O j E 4 O j Q 3 L j Y w M T c 0 M j N a I i A v P j x F b n R y e S B U e X B l P S J G a W x s Q 2 9 s d W 1 u V H l w Z X M i I F Z h b H V l P S J z Q X d Z R C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A 0 I C h Q Y W d l I D k p L 1 R p c G 8 g Y 2 F t Y m l h Z G 8 u e 0 N v b H V t b j E s M H 0 m c X V v d D s s J n F 1 b 3 Q 7 U 2 V j d G l v b j E v V G F i b G U w M D Q g K F B h Z 2 U g O S k v V G l w b y B j Y W 1 i a W F k b y 5 7 Q 2 9 s d W 1 u M i w x f S Z x d W 9 0 O y w m c X V v d D t T Z W N 0 a W 9 u M S 9 U Y W J s Z T A w N C A o U G F n Z S A 5 K S 9 U a X B v I G N h b W J p Y W R v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M D A 0 I C h Q Y W d l I D k p L 1 R p c G 8 g Y 2 F t Y m l h Z G 8 u e 0 N v b H V t b j E s M H 0 m c X V v d D s s J n F 1 b 3 Q 7 U 2 V j d G l v b j E v V G F i b G U w M D Q g K F B h Z 2 U g O S k v V G l w b y B j Y W 1 i a W F k b y 5 7 Q 2 9 s d W 1 u M i w x f S Z x d W 9 0 O y w m c X V v d D t T Z W N 0 a W 9 u M S 9 U Y W J s Z T A w N C A o U G F n Z S A 5 K S 9 U a X B v I G N h b W J p Y W R v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A w N C U y M C h Q Y W d l J T I w O S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Q l M j A o U G F n Z S U y M D k p L 1 R h Y m x l M D A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Q l M j A o U G F n Z S U y M D k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1 J T I w K F B h Z 2 U l M j A 5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S I g L z 4 8 R W 5 0 c n k g V H l w Z T 0 i R m l s b E N v d W 5 0 I i B W Y W x 1 Z T 0 i b D E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2 L T I 2 V D E z O j E 4 O j Q 3 L j Y w N j g 0 N z d a I i A v P j x F b n R y e S B U e X B l P S J G a W x s Q 2 9 s d W 1 u V H l w Z X M i I F Z h b H V l P S J z Q X d Z R C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A 1 I C h Q Y W d l I D k p L 1 R p c G 8 g Y 2 F t Y m l h Z G 8 u e 0 N v b H V t b j E s M H 0 m c X V v d D s s J n F 1 b 3 Q 7 U 2 V j d G l v b j E v V G F i b G U w M D U g K F B h Z 2 U g O S k v V G l w b y B j Y W 1 i a W F k b y 5 7 Q 2 9 s d W 1 u M i w x f S Z x d W 9 0 O y w m c X V v d D t T Z W N 0 a W 9 u M S 9 U Y W J s Z T A w N S A o U G F n Z S A 5 K S 9 U a X B v I G N h b W J p Y W R v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M D A 1 I C h Q Y W d l I D k p L 1 R p c G 8 g Y 2 F t Y m l h Z G 8 u e 0 N v b H V t b j E s M H 0 m c X V v d D s s J n F 1 b 3 Q 7 U 2 V j d G l v b j E v V G F i b G U w M D U g K F B h Z 2 U g O S k v V G l w b y B j Y W 1 i a W F k b y 5 7 Q 2 9 s d W 1 u M i w x f S Z x d W 9 0 O y w m c X V v d D t T Z W N 0 a W 9 u M S 9 U Y W J s Z T A w N S A o U G F n Z S A 5 K S 9 U a X B v I G N h b W J p Y W R v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A w N S U y M C h Q Y W d l J T I w O S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U l M j A o U G F n Z S U y M D k p L 1 R h Y m x l M D A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U l M j A o U G F n Z S U y M D k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2 J T I w K F B h Z 2 U l M j A 5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S I g L z 4 8 R W 5 0 c n k g V H l w Z T 0 i R m l s b E N v d W 5 0 I i B W Y W x 1 Z T 0 i b D Q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2 L T I 2 V D E z O j E 4 O j Q 3 L j Y w N j g 0 N z d a I i A v P j x F b n R y e S B U e X B l P S J G a W x s Q 2 9 s d W 1 u V H l w Z X M i I F Z h b H V l P S J z Q X d Z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A 2 I C h Q Y W d l I D k p L 1 R p c G 8 g Y 2 F t Y m l h Z G 8 u e 0 N v b H V t b j E s M H 0 m c X V v d D s s J n F 1 b 3 Q 7 U 2 V j d G l v b j E v V G F i b G U w M D Y g K F B h Z 2 U g O S k v V G l w b y B j Y W 1 i a W F k b y 5 7 Q 2 9 s d W 1 u M i w x f S Z x d W 9 0 O y w m c X V v d D t T Z W N 0 a W 9 u M S 9 U Y W J s Z T A w N i A o U G F n Z S A 5 K S 9 U a X B v I G N h b W J p Y W R v L n t D b 2 x 1 b W 4 z L D J 9 J n F 1 b 3 Q 7 L C Z x d W 9 0 O 1 N l Y 3 R p b 2 4 x L 1 R h Y m x l M D A 2 I C h Q Y W d l I D k p L 1 R p c G 8 g Y 2 F t Y m l h Z G 8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V G F i b G U w M D Y g K F B h Z 2 U g O S k v V G l w b y B j Y W 1 i a W F k b y 5 7 Q 2 9 s d W 1 u M S w w f S Z x d W 9 0 O y w m c X V v d D t T Z W N 0 a W 9 u M S 9 U Y W J s Z T A w N i A o U G F n Z S A 5 K S 9 U a X B v I G N h b W J p Y W R v L n t D b 2 x 1 b W 4 y L D F 9 J n F 1 b 3 Q 7 L C Z x d W 9 0 O 1 N l Y 3 R p b 2 4 x L 1 R h Y m x l M D A 2 I C h Q Y W d l I D k p L 1 R p c G 8 g Y 2 F t Y m l h Z G 8 u e 0 N v b H V t b j M s M n 0 m c X V v d D s s J n F 1 b 3 Q 7 U 2 V j d G l v b j E v V G F i b G U w M D Y g K F B h Z 2 U g O S k v V G l w b y B j Y W 1 i a W F k b y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w M D Y l M j A o U G F n Z S U y M D k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2 J T I w K F B h Z 2 U l M j A 5 K S 9 U Y W J s Z T A w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2 J T I w K F B h Z 2 U l M j A 5 K S 9 U a X B v J T I w Y 2 F t Y m l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G E R 7 9 l R I I U 6 6 G H l C b 2 M 5 v g A A A A A C A A A A A A A Q Z g A A A A E A A C A A A A A b S M W 8 3 a E T j s q u a I 2 t l n y 8 F 9 2 l s a 8 x I a t A x L + 4 r / a n w A A A A A A O g A A A A A I A A C A A A A D K W e Y k v m p + J h n g V B O g C e y j l p R O S q + L G S i 0 k W I 9 q a V 1 F 1 A A A A D 6 / R 6 a J M p i 9 R 0 B Y H w 8 r o G e J T N l i i x Y V / M y x Z T x N G U H 6 D a r Z n U / k 7 F M K L p 9 K j b d H s / b q h I F Q Z o C a H K O t N G k S y T h s H S O e L w c A Q n 4 v v o / h Z W O z k A A A A B / 6 l r q i f 6 x y t 5 d m m I 3 Y 2 b G x v 3 e 5 q 1 Q M 0 T 6 u B C 9 o i / X t k j o g N 5 h v I p U + o B x r K M / X 8 q L i e w 7 F F k s B C q F x a / 7 i b Y 2 < / D a t a M a s h u p > 
</file>

<file path=customXml/itemProps1.xml><?xml version="1.0" encoding="utf-8"?>
<ds:datastoreItem xmlns:ds="http://schemas.openxmlformats.org/officeDocument/2006/customXml" ds:itemID="{31157671-D3D8-4732-8624-638C9104A32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Sheet1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Andres Felipe Arevalo Mogollon</cp:lastModifiedBy>
  <dcterms:created xsi:type="dcterms:W3CDTF">2024-06-26T12:57:13Z</dcterms:created>
  <dcterms:modified xsi:type="dcterms:W3CDTF">2024-06-26T14:21:41Z</dcterms:modified>
</cp:coreProperties>
</file>