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1ST SEMESTER/CHEM220 HW stuffs/CHEM 221 lab/Lab 1/CHEM221 LAB FINAL LAB 1r/"/>
    </mc:Choice>
  </mc:AlternateContent>
  <xr:revisionPtr revIDLastSave="0" documentId="13_ncr:1_{2A196D58-EDD6-0942-9F3A-223C506FDC69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definedNames>
    <definedName name="_xlnm._FilterDatabase" localSheetId="0" hidden="1">Sheet1!$L$1:$N$2130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2" i="1" l="1"/>
  <c r="F4" i="1"/>
  <c r="F3" i="1"/>
  <c r="F5" i="1" l="1"/>
</calcChain>
</file>

<file path=xl/sharedStrings.xml><?xml version="1.0" encoding="utf-8"?>
<sst xmlns="http://schemas.openxmlformats.org/spreadsheetml/2006/main" count="4281" uniqueCount="42">
  <si>
    <t>YEAR</t>
  </si>
  <si>
    <t>MINT</t>
  </si>
  <si>
    <t>WEIGHT</t>
  </si>
  <si>
    <t>P</t>
  </si>
  <si>
    <t>D</t>
  </si>
  <si>
    <t>p</t>
  </si>
  <si>
    <t>d</t>
  </si>
  <si>
    <t>AVERAGE</t>
  </si>
  <si>
    <t>STD DEV</t>
  </si>
  <si>
    <t>MIN</t>
  </si>
  <si>
    <t>MAX</t>
  </si>
  <si>
    <t>Frequency</t>
  </si>
  <si>
    <t>Steps=</t>
  </si>
  <si>
    <t>Start=</t>
  </si>
  <si>
    <t>End=</t>
  </si>
  <si>
    <t>Bins (g)</t>
  </si>
  <si>
    <t>2.41-2.42</t>
  </si>
  <si>
    <t>2.42-2.43</t>
  </si>
  <si>
    <t>2.43-2.44</t>
  </si>
  <si>
    <t>2.44-2.45</t>
  </si>
  <si>
    <t>2.45-2.46</t>
  </si>
  <si>
    <t>2.46-2.47</t>
  </si>
  <si>
    <t>2.47-2.48</t>
  </si>
  <si>
    <t>2.48-2.49</t>
  </si>
  <si>
    <t>Mass range (g)</t>
  </si>
  <si>
    <t>2.51-2.52</t>
  </si>
  <si>
    <t>2.52-2.53</t>
  </si>
  <si>
    <t>2.53-2.54</t>
  </si>
  <si>
    <t>2.54-2.55</t>
  </si>
  <si>
    <t>2.55-2.56</t>
  </si>
  <si>
    <t>2.56-2.57</t>
  </si>
  <si>
    <t>2.57-2.58</t>
  </si>
  <si>
    <t>2.58-2.59</t>
  </si>
  <si>
    <t>Mass of penny (g)</t>
  </si>
  <si>
    <t>2.40-2.41</t>
  </si>
  <si>
    <t>2.49-2.50</t>
  </si>
  <si>
    <t>2.50-2.51</t>
  </si>
  <si>
    <t>2.59-2.60</t>
  </si>
  <si>
    <t>Average</t>
  </si>
  <si>
    <t>Standard deviation</t>
  </si>
  <si>
    <t>Minimum value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</si>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</sst>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" xfId="0" applyFill="1" applyBorder="1" applyAlignme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US One Cent (1982.5 - 2013, excluding 2009)</a:t>
            </a:r>
          </a:p>
          <a:p>
            <a:pPr>
              <a:defRPr/>
            </a:pPr>
            <a:r>
              <a:rPr lang="en-US" sz="1800" b="1" i="0" u="none" strike="noStrike" baseline="0"/>
              <a:t>outliers &gt; ± 3</a:t>
            </a:r>
            <a:r>
              <a:rPr lang="el-GR" sz="1800" b="1" i="0" u="none" strike="noStrike" baseline="0"/>
              <a:t>σ </a:t>
            </a:r>
            <a:r>
              <a:rPr lang="en-US" sz="1800" b="1" i="0" u="none" strike="noStrike" baseline="0"/>
              <a:t>removed</a:t>
            </a:r>
            <a:endParaRPr lang="en-US" b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Sheet1!$Q$2:$Q$22</c:f>
              <c:numCache>
                <c:formatCode>0.0000</c:formatCode>
                <c:ptCount val="21"/>
                <c:pt idx="0">
                  <c:v>2.4099999999999997</c:v>
                </c:pt>
                <c:pt idx="1">
                  <c:v>2.4199999999999995</c:v>
                </c:pt>
                <c:pt idx="2">
                  <c:v>2.4299999999999993</c:v>
                </c:pt>
                <c:pt idx="3">
                  <c:v>2.4399999999999991</c:v>
                </c:pt>
                <c:pt idx="4">
                  <c:v>2.4499999999999988</c:v>
                </c:pt>
                <c:pt idx="5">
                  <c:v>2.4599999999999986</c:v>
                </c:pt>
                <c:pt idx="6">
                  <c:v>2.4699999999999984</c:v>
                </c:pt>
                <c:pt idx="7">
                  <c:v>2.4799999999999982</c:v>
                </c:pt>
                <c:pt idx="8">
                  <c:v>2.489999999999998</c:v>
                </c:pt>
                <c:pt idx="9">
                  <c:v>2.4999999999999978</c:v>
                </c:pt>
                <c:pt idx="10">
                  <c:v>2.5099999999999976</c:v>
                </c:pt>
                <c:pt idx="11">
                  <c:v>2.5199999999999974</c:v>
                </c:pt>
                <c:pt idx="12">
                  <c:v>2.5299999999999971</c:v>
                </c:pt>
                <c:pt idx="13">
                  <c:v>2.5399999999999969</c:v>
                </c:pt>
                <c:pt idx="14">
                  <c:v>2.5499999999999967</c:v>
                </c:pt>
                <c:pt idx="15">
                  <c:v>2.5599999999999965</c:v>
                </c:pt>
                <c:pt idx="16">
                  <c:v>2.5699999999999963</c:v>
                </c:pt>
                <c:pt idx="17">
                  <c:v>2.5799999999999961</c:v>
                </c:pt>
                <c:pt idx="18">
                  <c:v>2.5899999999999959</c:v>
                </c:pt>
                <c:pt idx="19">
                  <c:v>2.5999999999999956</c:v>
                </c:pt>
              </c:numCache>
            </c:numRef>
          </c:cat>
          <c:val>
            <c:numRef>
              <c:f>Sheet1!$R$2:$R$22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47</c:v>
                </c:pt>
                <c:pt idx="7">
                  <c:v>122</c:v>
                </c:pt>
                <c:pt idx="8">
                  <c:v>251</c:v>
                </c:pt>
                <c:pt idx="9">
                  <c:v>464</c:v>
                </c:pt>
                <c:pt idx="10">
                  <c:v>472</c:v>
                </c:pt>
                <c:pt idx="11">
                  <c:v>348</c:v>
                </c:pt>
                <c:pt idx="12">
                  <c:v>186</c:v>
                </c:pt>
                <c:pt idx="13">
                  <c:v>108</c:v>
                </c:pt>
                <c:pt idx="14">
                  <c:v>67</c:v>
                </c:pt>
                <c:pt idx="15">
                  <c:v>36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D-492A-ABC4-42F718E1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81055"/>
        <c:axId val="347271487"/>
      </c:barChart>
      <c:catAx>
        <c:axId val="34728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0.00" sourceLinked="0"/>
        <c:majorTickMark val="cross"/>
        <c:minorTickMark val="cross"/>
        <c:tickLblPos val="nextTo"/>
        <c:spPr>
          <a:ln>
            <a:solidFill>
              <a:schemeClr val="tx1"/>
            </a:solidFill>
          </a:ln>
        </c:spPr>
        <c:crossAx val="347271487"/>
        <c:crosses val="autoZero"/>
        <c:auto val="1"/>
        <c:lblAlgn val="ctr"/>
        <c:lblOffset val="100"/>
        <c:noMultiLvlLbl val="0"/>
      </c:catAx>
      <c:valAx>
        <c:axId val="347271487"/>
        <c:scaling>
          <c:orientation val="minMax"/>
          <c:max val="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pennies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crossAx val="347281055"/>
        <c:crosses val="autoZero"/>
        <c:crossBetween val="between"/>
        <c:majorUnit val="50"/>
        <c:min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612916</xdr:colOff>
      <xdr:row>0</xdr:row>
      <xdr:rowOff>182217</xdr:rowOff>
    </xdr:from>
    <xdr:to>
      <xdr:col>27</xdr:col>
      <xdr:colOff>457200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21"/>
  <sheetViews>
    <sheetView tabSelected="1" topLeftCell="J1" zoomScale="88" zoomScaleNormal="100" workbookViewId="0">
      <selection activeCell="H3" sqref="H3"/>
    </sheetView>
  </sheetViews>
  <sheetFormatPr baseColWidth="10" defaultColWidth="11" defaultRowHeight="16" x14ac:dyDescent="0.2"/>
  <cols>
    <col min="1" max="1" width="12.5" customWidth="1"/>
    <col min="2" max="2" width="12.5"/>
    <col min="3" max="3" width="12.5" customWidth="1"/>
    <col min="5" max="5" width="17.33203125" customWidth="1"/>
    <col min="6" max="6" width="10.83203125" style="5"/>
    <col min="8" max="8" width="11" style="5"/>
    <col min="12" max="12" width="10.83203125" customWidth="1"/>
    <col min="13" max="13" width="10.83203125"/>
    <col min="14" max="14" width="10.83203125" customWidth="1"/>
    <col min="16" max="16" width="14.1640625" customWidth="1"/>
    <col min="17" max="17" width="16.5" customWidth="1"/>
    <col min="18" max="18" width="12.1640625" customWidth="1"/>
  </cols>
  <sheetData>
    <row r="1" spans="1:18" x14ac:dyDescent="0.2">
      <c r="A1" s="1" t="s">
        <v>0</v>
      </c>
      <c r="B1" s="2" t="s">
        <v>1</v>
      </c>
      <c r="C1" s="2" t="s">
        <v>2</v>
      </c>
      <c r="H1" s="5" t="s">
        <v>15</v>
      </c>
      <c r="L1" s="7" t="s">
        <v>0</v>
      </c>
      <c r="M1" s="8" t="s">
        <v>1</v>
      </c>
      <c r="N1" s="8" t="s">
        <v>2</v>
      </c>
      <c r="P1" s="12" t="s">
        <v>24</v>
      </c>
      <c r="Q1" s="11" t="s">
        <v>33</v>
      </c>
      <c r="R1" s="11" t="s">
        <v>11</v>
      </c>
    </row>
    <row r="2" spans="1:18" x14ac:dyDescent="0.2">
      <c r="A2" s="3">
        <v>1987</v>
      </c>
      <c r="B2" s="3" t="s">
        <v>4</v>
      </c>
      <c r="C2" s="3">
        <v>2.448</v>
      </c>
      <c r="E2" t="s">
        <v>7</v>
      </c>
      <c r="F2" s="5">
        <f>AVERAGE(C$2:C$1048576)</f>
        <v>2.5046511320754781</v>
      </c>
      <c r="H2" s="5">
        <f>2.4+$J$2</f>
        <v>2.4099999999999997</v>
      </c>
      <c r="I2" t="s">
        <v>12</v>
      </c>
      <c r="J2">
        <v>0.01</v>
      </c>
      <c r="L2" s="9">
        <v>1982.5</v>
      </c>
      <c r="M2" s="9" t="s">
        <v>3</v>
      </c>
      <c r="N2" s="9">
        <v>2.4590000000000001</v>
      </c>
      <c r="P2" s="12" t="s">
        <v>34</v>
      </c>
      <c r="Q2" s="13">
        <v>2.4099999999999997</v>
      </c>
      <c r="R2" s="14">
        <v>0</v>
      </c>
    </row>
    <row r="3" spans="1:18" x14ac:dyDescent="0.2">
      <c r="A3" s="3">
        <v>1992</v>
      </c>
      <c r="B3" s="3" t="s">
        <v>3</v>
      </c>
      <c r="C3" s="3">
        <v>2.4502000000000002</v>
      </c>
      <c r="E3" t="s">
        <v>8</v>
      </c>
      <c r="F3" s="5">
        <f>STDEV(C$2:C$1048576)</f>
        <v>1.9090172221646128E-2</v>
      </c>
      <c r="H3" s="5">
        <f>H2+$J$2</f>
        <v>2.4199999999999995</v>
      </c>
      <c r="I3" t="s">
        <v>13</v>
      </c>
      <c r="J3">
        <v>2.4</v>
      </c>
      <c r="L3" s="9">
        <v>1982.5</v>
      </c>
      <c r="M3" s="9" t="s">
        <v>3</v>
      </c>
      <c r="N3" s="9">
        <v>2.4767000000000001</v>
      </c>
      <c r="P3" s="12" t="s">
        <v>16</v>
      </c>
      <c r="Q3" s="13">
        <v>2.4199999999999995</v>
      </c>
      <c r="R3" s="14">
        <v>0</v>
      </c>
    </row>
    <row r="4" spans="1:18" x14ac:dyDescent="0.2">
      <c r="A4" s="3">
        <v>1988</v>
      </c>
      <c r="B4" s="3" t="s">
        <v>3</v>
      </c>
      <c r="C4" s="3">
        <v>2.4506000000000001</v>
      </c>
      <c r="E4" t="s">
        <v>9</v>
      </c>
      <c r="F4" s="5">
        <f>MIN(C$2:C$1048576)</f>
        <v>2.448</v>
      </c>
      <c r="H4" s="5">
        <f t="shared" ref="H4:H21" si="0">H3+$J$2</f>
        <v>2.4299999999999993</v>
      </c>
      <c r="I4" t="s">
        <v>14</v>
      </c>
      <c r="J4">
        <v>2.6</v>
      </c>
      <c r="L4" s="9">
        <v>1982.5</v>
      </c>
      <c r="M4" s="9" t="s">
        <v>3</v>
      </c>
      <c r="N4" s="9">
        <v>2.4821</v>
      </c>
      <c r="P4" s="12" t="s">
        <v>17</v>
      </c>
      <c r="Q4" s="13">
        <v>2.4299999999999993</v>
      </c>
      <c r="R4" s="14">
        <v>0</v>
      </c>
    </row>
    <row r="5" spans="1:18" x14ac:dyDescent="0.2">
      <c r="A5" s="3">
        <v>1983</v>
      </c>
      <c r="B5" s="3" t="s">
        <v>3</v>
      </c>
      <c r="C5" s="3">
        <v>2.4508000000000001</v>
      </c>
      <c r="E5" t="s">
        <v>10</v>
      </c>
      <c r="F5" s="5">
        <f>MAX(C$2:C$1048576)</f>
        <v>2.5615999999999999</v>
      </c>
      <c r="H5" s="5">
        <f t="shared" si="0"/>
        <v>2.4399999999999991</v>
      </c>
      <c r="L5" s="9">
        <v>1982.5</v>
      </c>
      <c r="M5" s="9" t="s">
        <v>3</v>
      </c>
      <c r="N5" s="9">
        <v>2.4876999999999998</v>
      </c>
      <c r="P5" s="12" t="s">
        <v>18</v>
      </c>
      <c r="Q5" s="13">
        <v>2.4399999999999991</v>
      </c>
      <c r="R5" s="14">
        <v>0</v>
      </c>
    </row>
    <row r="6" spans="1:18" x14ac:dyDescent="0.2">
      <c r="A6" s="3">
        <v>2006</v>
      </c>
      <c r="B6" s="3" t="s">
        <v>3</v>
      </c>
      <c r="C6" s="3">
        <v>2.4531000000000001</v>
      </c>
      <c r="H6" s="5">
        <f t="shared" si="0"/>
        <v>2.4499999999999988</v>
      </c>
      <c r="L6" s="9">
        <v>1982.5</v>
      </c>
      <c r="M6" s="9" t="s">
        <v>3</v>
      </c>
      <c r="N6" s="9">
        <v>2.4925999999999999</v>
      </c>
      <c r="P6" s="12" t="s">
        <v>19</v>
      </c>
      <c r="Q6" s="13">
        <v>2.4499999999999988</v>
      </c>
      <c r="R6" s="14">
        <v>1</v>
      </c>
    </row>
    <row r="7" spans="1:18" x14ac:dyDescent="0.2">
      <c r="A7" s="3">
        <v>2006</v>
      </c>
      <c r="B7" s="3" t="s">
        <v>3</v>
      </c>
      <c r="C7" s="3">
        <v>2.4558</v>
      </c>
      <c r="E7" s="12" t="s">
        <v>38</v>
      </c>
      <c r="F7" s="15">
        <v>2.5046511320754781</v>
      </c>
      <c r="H7" s="5">
        <f t="shared" si="0"/>
        <v>2.4599999999999986</v>
      </c>
      <c r="L7" s="9">
        <v>1982.5</v>
      </c>
      <c r="M7" s="9" t="s">
        <v>3</v>
      </c>
      <c r="N7" s="9">
        <v>2.5091000000000001</v>
      </c>
      <c r="P7" s="12" t="s">
        <v>20</v>
      </c>
      <c r="Q7" s="13">
        <v>2.4599999999999986</v>
      </c>
      <c r="R7" s="14">
        <v>13</v>
      </c>
    </row>
    <row r="8" spans="1:18" x14ac:dyDescent="0.2">
      <c r="A8" s="3">
        <v>1988</v>
      </c>
      <c r="B8" s="3" t="s">
        <v>3</v>
      </c>
      <c r="C8" s="3">
        <v>2.4571000000000001</v>
      </c>
      <c r="E8" s="12" t="s">
        <v>39</v>
      </c>
      <c r="F8" s="15">
        <v>1.9090172221646128E-2</v>
      </c>
      <c r="H8" s="5">
        <f t="shared" si="0"/>
        <v>2.4699999999999984</v>
      </c>
      <c r="L8" s="9">
        <v>1982.5</v>
      </c>
      <c r="M8" s="9" t="s">
        <v>3</v>
      </c>
      <c r="N8" s="9">
        <v>2.5118999999999998</v>
      </c>
      <c r="P8" s="12" t="s">
        <v>21</v>
      </c>
      <c r="Q8" s="13">
        <v>2.4699999999999984</v>
      </c>
      <c r="R8" s="14">
        <v>47</v>
      </c>
    </row>
    <row r="9" spans="1:18" x14ac:dyDescent="0.2">
      <c r="A9" s="3">
        <v>1988</v>
      </c>
      <c r="B9" s="3" t="s">
        <v>4</v>
      </c>
      <c r="C9" s="3">
        <v>2.4575</v>
      </c>
      <c r="E9" s="12" t="s">
        <v>40</v>
      </c>
      <c r="F9" s="15">
        <v>2.448</v>
      </c>
      <c r="H9" s="5">
        <f t="shared" si="0"/>
        <v>2.4799999999999982</v>
      </c>
      <c r="L9" s="9">
        <v>1982.5</v>
      </c>
      <c r="M9" s="9" t="s">
        <v>3</v>
      </c>
      <c r="N9" s="9">
        <v>2.5146999999999999</v>
      </c>
      <c r="P9" s="12" t="s">
        <v>22</v>
      </c>
      <c r="Q9" s="13">
        <v>2.4799999999999982</v>
      </c>
      <c r="R9" s="14">
        <v>122</v>
      </c>
    </row>
    <row r="10" spans="1:18" x14ac:dyDescent="0.2">
      <c r="A10" s="3">
        <v>2005</v>
      </c>
      <c r="B10" s="4" t="s">
        <v>3</v>
      </c>
      <c r="C10" s="4">
        <v>2.4575999999999998</v>
      </c>
      <c r="E10" s="12" t="s">
        <v>41</v>
      </c>
      <c r="F10" s="15">
        <v>2.5615999999999999</v>
      </c>
      <c r="H10" s="5">
        <f t="shared" si="0"/>
        <v>2.489999999999998</v>
      </c>
      <c r="L10" s="9">
        <v>1982.5</v>
      </c>
      <c r="M10" s="9" t="s">
        <v>3</v>
      </c>
      <c r="N10" s="9">
        <v>2.5156000000000001</v>
      </c>
      <c r="P10" s="12" t="s">
        <v>23</v>
      </c>
      <c r="Q10" s="13">
        <v>2.489999999999998</v>
      </c>
      <c r="R10" s="14">
        <v>251</v>
      </c>
    </row>
    <row r="11" spans="1:18" x14ac:dyDescent="0.2">
      <c r="A11" s="3">
        <v>2005</v>
      </c>
      <c r="B11" s="3" t="s">
        <v>3</v>
      </c>
      <c r="C11" s="3">
        <v>2.4588000000000001</v>
      </c>
      <c r="H11" s="5">
        <f t="shared" si="0"/>
        <v>2.4999999999999978</v>
      </c>
      <c r="L11" s="9">
        <v>1982.5</v>
      </c>
      <c r="M11" s="9" t="s">
        <v>3</v>
      </c>
      <c r="N11" s="9">
        <v>2.5169000000000001</v>
      </c>
      <c r="P11" s="12" t="s">
        <v>35</v>
      </c>
      <c r="Q11" s="13">
        <v>2.4999999999999978</v>
      </c>
      <c r="R11" s="14">
        <v>464</v>
      </c>
    </row>
    <row r="12" spans="1:18" x14ac:dyDescent="0.2">
      <c r="A12" s="3">
        <v>2005</v>
      </c>
      <c r="B12" s="3" t="s">
        <v>3</v>
      </c>
      <c r="C12" s="3">
        <v>2.4588999999999999</v>
      </c>
      <c r="H12" s="5">
        <f t="shared" si="0"/>
        <v>2.5099999999999976</v>
      </c>
      <c r="L12" s="9">
        <v>1982.5</v>
      </c>
      <c r="M12" s="9" t="s">
        <v>3</v>
      </c>
      <c r="N12" s="9">
        <v>2.5169000000000001</v>
      </c>
      <c r="P12" s="12" t="s">
        <v>36</v>
      </c>
      <c r="Q12" s="13">
        <v>2.5099999999999976</v>
      </c>
      <c r="R12" s="14">
        <v>472</v>
      </c>
    </row>
    <row r="13" spans="1:18" x14ac:dyDescent="0.2">
      <c r="A13" s="3">
        <v>1982.5</v>
      </c>
      <c r="B13" s="3" t="s">
        <v>3</v>
      </c>
      <c r="C13" s="3">
        <v>2.4590000000000001</v>
      </c>
      <c r="H13" s="5">
        <f t="shared" si="0"/>
        <v>2.5199999999999974</v>
      </c>
      <c r="L13" s="9">
        <v>1982.5</v>
      </c>
      <c r="M13" s="9" t="s">
        <v>3</v>
      </c>
      <c r="N13" s="9">
        <v>2.5182000000000002</v>
      </c>
      <c r="P13" s="12" t="s">
        <v>25</v>
      </c>
      <c r="Q13" s="13">
        <v>2.5199999999999974</v>
      </c>
      <c r="R13" s="14">
        <v>348</v>
      </c>
    </row>
    <row r="14" spans="1:18" x14ac:dyDescent="0.2">
      <c r="A14" s="3">
        <v>2005</v>
      </c>
      <c r="B14" s="3" t="s">
        <v>3</v>
      </c>
      <c r="C14" s="3">
        <v>2.4596</v>
      </c>
      <c r="H14" s="5">
        <f t="shared" si="0"/>
        <v>2.5299999999999971</v>
      </c>
      <c r="L14" s="9">
        <v>1982.5</v>
      </c>
      <c r="M14" s="10" t="s">
        <v>3</v>
      </c>
      <c r="N14" s="10">
        <v>2.5196999999999998</v>
      </c>
      <c r="P14" s="12" t="s">
        <v>26</v>
      </c>
      <c r="Q14" s="13">
        <v>2.5299999999999971</v>
      </c>
      <c r="R14" s="14">
        <v>186</v>
      </c>
    </row>
    <row r="15" spans="1:18" x14ac:dyDescent="0.2">
      <c r="A15" s="3">
        <v>2005</v>
      </c>
      <c r="B15" s="3" t="s">
        <v>3</v>
      </c>
      <c r="C15" s="3">
        <v>2.4598</v>
      </c>
      <c r="H15" s="5">
        <f t="shared" si="0"/>
        <v>2.5399999999999969</v>
      </c>
      <c r="L15" s="9">
        <v>1982.5</v>
      </c>
      <c r="M15" s="9" t="s">
        <v>3</v>
      </c>
      <c r="N15" s="9">
        <v>2.5198</v>
      </c>
      <c r="P15" s="12" t="s">
        <v>27</v>
      </c>
      <c r="Q15" s="13">
        <v>2.5399999999999969</v>
      </c>
      <c r="R15" s="14">
        <v>108</v>
      </c>
    </row>
    <row r="16" spans="1:18" x14ac:dyDescent="0.2">
      <c r="A16" s="3">
        <v>2003</v>
      </c>
      <c r="B16" s="3" t="s">
        <v>3</v>
      </c>
      <c r="C16" s="3">
        <v>2.4611000000000001</v>
      </c>
      <c r="H16" s="5">
        <f t="shared" si="0"/>
        <v>2.5499999999999967</v>
      </c>
      <c r="L16" s="9">
        <v>1982.5</v>
      </c>
      <c r="M16" s="9" t="s">
        <v>3</v>
      </c>
      <c r="N16" s="9">
        <v>2.5213999999999999</v>
      </c>
      <c r="P16" s="12" t="s">
        <v>28</v>
      </c>
      <c r="Q16" s="13">
        <v>2.5499999999999967</v>
      </c>
      <c r="R16" s="14">
        <v>67</v>
      </c>
    </row>
    <row r="17" spans="1:18" x14ac:dyDescent="0.2">
      <c r="A17" s="3">
        <v>1993</v>
      </c>
      <c r="B17" s="3" t="s">
        <v>5</v>
      </c>
      <c r="C17" s="3">
        <v>2.4611999999999998</v>
      </c>
      <c r="H17" s="5">
        <f t="shared" si="0"/>
        <v>2.5599999999999965</v>
      </c>
      <c r="L17" s="9">
        <v>1982.5</v>
      </c>
      <c r="M17" s="9" t="s">
        <v>3</v>
      </c>
      <c r="N17" s="9">
        <v>2.5274999999999999</v>
      </c>
      <c r="P17" s="12" t="s">
        <v>29</v>
      </c>
      <c r="Q17" s="13">
        <v>2.5599999999999965</v>
      </c>
      <c r="R17" s="14">
        <v>36</v>
      </c>
    </row>
    <row r="18" spans="1:18" x14ac:dyDescent="0.2">
      <c r="A18" s="3">
        <v>1983</v>
      </c>
      <c r="B18" s="3" t="s">
        <v>3</v>
      </c>
      <c r="C18" s="3">
        <v>2.4618000000000002</v>
      </c>
      <c r="H18" s="5">
        <f t="shared" si="0"/>
        <v>2.5699999999999963</v>
      </c>
      <c r="L18" s="9">
        <v>1982.5</v>
      </c>
      <c r="M18" s="9" t="s">
        <v>3</v>
      </c>
      <c r="N18" s="9">
        <v>2.5327999999999999</v>
      </c>
      <c r="P18" s="12" t="s">
        <v>30</v>
      </c>
      <c r="Q18" s="13">
        <v>2.5699999999999963</v>
      </c>
      <c r="R18" s="14">
        <v>5</v>
      </c>
    </row>
    <row r="19" spans="1:18" x14ac:dyDescent="0.2">
      <c r="A19" s="3">
        <v>2007</v>
      </c>
      <c r="B19" s="3" t="s">
        <v>5</v>
      </c>
      <c r="C19" s="3">
        <v>2.4618000000000002</v>
      </c>
      <c r="H19" s="5">
        <f t="shared" si="0"/>
        <v>2.5799999999999961</v>
      </c>
      <c r="L19" s="9">
        <v>1982.5</v>
      </c>
      <c r="M19" s="9" t="s">
        <v>3</v>
      </c>
      <c r="N19" s="9">
        <v>2.5415000000000001</v>
      </c>
      <c r="P19" s="12" t="s">
        <v>31</v>
      </c>
      <c r="Q19" s="13">
        <v>2.5799999999999961</v>
      </c>
      <c r="R19" s="14">
        <v>0</v>
      </c>
    </row>
    <row r="20" spans="1:18" x14ac:dyDescent="0.2">
      <c r="A20" s="4">
        <v>2003</v>
      </c>
      <c r="B20" s="4" t="s">
        <v>3</v>
      </c>
      <c r="C20" s="4">
        <v>2.4621</v>
      </c>
      <c r="H20" s="5">
        <f t="shared" si="0"/>
        <v>2.5899999999999959</v>
      </c>
      <c r="L20" s="9">
        <v>1982.5</v>
      </c>
      <c r="M20" s="9" t="s">
        <v>4</v>
      </c>
      <c r="N20" s="9">
        <v>2.5489000000000002</v>
      </c>
      <c r="P20" s="12" t="s">
        <v>32</v>
      </c>
      <c r="Q20" s="13">
        <v>2.5899999999999959</v>
      </c>
      <c r="R20" s="14">
        <v>0</v>
      </c>
    </row>
    <row r="21" spans="1:18" x14ac:dyDescent="0.2">
      <c r="A21" s="3">
        <v>1992</v>
      </c>
      <c r="B21" s="3" t="s">
        <v>3</v>
      </c>
      <c r="C21" s="3">
        <v>2.4622000000000002</v>
      </c>
      <c r="H21" s="5">
        <f t="shared" si="0"/>
        <v>2.5999999999999956</v>
      </c>
      <c r="L21" s="9">
        <v>1982.5</v>
      </c>
      <c r="M21" s="9" t="s">
        <v>3</v>
      </c>
      <c r="N21" s="9">
        <v>2.5503</v>
      </c>
      <c r="P21" s="12" t="s">
        <v>37</v>
      </c>
      <c r="Q21" s="13">
        <v>2.5999999999999956</v>
      </c>
      <c r="R21" s="14">
        <v>0</v>
      </c>
    </row>
    <row r="22" spans="1:18" ht="17" thickBot="1" x14ac:dyDescent="0.25">
      <c r="A22" s="3">
        <v>1992</v>
      </c>
      <c r="B22" s="3" t="s">
        <v>3</v>
      </c>
      <c r="C22" s="3">
        <v>2.4622000000000002</v>
      </c>
      <c r="L22" s="9">
        <v>1982.5</v>
      </c>
      <c r="M22" s="9" t="s">
        <v>3</v>
      </c>
      <c r="N22" s="9">
        <v>2.5503999999999998</v>
      </c>
      <c r="Q22" s="6"/>
      <c r="R22" s="6"/>
    </row>
    <row r="23" spans="1:18" x14ac:dyDescent="0.2">
      <c r="A23" s="3">
        <v>2003</v>
      </c>
      <c r="B23" s="3" t="s">
        <v>3</v>
      </c>
      <c r="C23" s="3">
        <v>2.4624999999999999</v>
      </c>
      <c r="L23" s="9">
        <v>1983</v>
      </c>
      <c r="M23" s="9" t="s">
        <v>3</v>
      </c>
      <c r="N23" s="9">
        <v>2.4508000000000001</v>
      </c>
    </row>
    <row r="24" spans="1:18" x14ac:dyDescent="0.2">
      <c r="A24" s="3">
        <v>1988</v>
      </c>
      <c r="B24" s="3" t="s">
        <v>4</v>
      </c>
      <c r="C24" s="3">
        <v>2.4626000000000001</v>
      </c>
      <c r="L24" s="9">
        <v>1983</v>
      </c>
      <c r="M24" s="9" t="s">
        <v>3</v>
      </c>
      <c r="N24" s="9">
        <v>2.4618000000000002</v>
      </c>
    </row>
    <row r="25" spans="1:18" x14ac:dyDescent="0.2">
      <c r="A25" s="3">
        <v>1990</v>
      </c>
      <c r="B25" s="3" t="s">
        <v>4</v>
      </c>
      <c r="C25" s="3">
        <v>2.4626000000000001</v>
      </c>
      <c r="L25" s="9">
        <v>1983</v>
      </c>
      <c r="M25" s="9" t="s">
        <v>3</v>
      </c>
      <c r="N25" s="9">
        <v>2.4676</v>
      </c>
    </row>
    <row r="26" spans="1:18" x14ac:dyDescent="0.2">
      <c r="A26" s="3">
        <v>1988</v>
      </c>
      <c r="B26" s="3" t="s">
        <v>6</v>
      </c>
      <c r="C26" s="3">
        <v>2.4626999999999999</v>
      </c>
      <c r="L26" s="9">
        <v>1983</v>
      </c>
      <c r="M26" s="9" t="s">
        <v>3</v>
      </c>
      <c r="N26" s="9">
        <v>2.4683000000000002</v>
      </c>
    </row>
    <row r="27" spans="1:18" x14ac:dyDescent="0.2">
      <c r="A27" s="3">
        <v>1986</v>
      </c>
      <c r="B27" s="3" t="s">
        <v>3</v>
      </c>
      <c r="C27" s="3">
        <v>2.4628999999999999</v>
      </c>
      <c r="L27" s="9">
        <v>1983</v>
      </c>
      <c r="M27" s="9" t="s">
        <v>3</v>
      </c>
      <c r="N27" s="9">
        <v>2.4756999999999998</v>
      </c>
    </row>
    <row r="28" spans="1:18" x14ac:dyDescent="0.2">
      <c r="A28" s="3">
        <v>2003</v>
      </c>
      <c r="B28" s="3" t="s">
        <v>3</v>
      </c>
      <c r="C28" s="3">
        <v>2.4628999999999999</v>
      </c>
      <c r="L28" s="9">
        <v>1983</v>
      </c>
      <c r="M28" s="9" t="s">
        <v>3</v>
      </c>
      <c r="N28" s="9">
        <v>2.4775</v>
      </c>
    </row>
    <row r="29" spans="1:18" x14ac:dyDescent="0.2">
      <c r="A29" s="3">
        <v>2006</v>
      </c>
      <c r="B29" s="4" t="s">
        <v>3</v>
      </c>
      <c r="C29" s="4">
        <v>2.4632000000000001</v>
      </c>
      <c r="L29" s="9">
        <v>1983</v>
      </c>
      <c r="M29" s="9" t="s">
        <v>3</v>
      </c>
      <c r="N29" s="9">
        <v>2.4802</v>
      </c>
    </row>
    <row r="30" spans="1:18" x14ac:dyDescent="0.2">
      <c r="A30" s="3">
        <v>1986</v>
      </c>
      <c r="B30" s="3" t="s">
        <v>3</v>
      </c>
      <c r="C30" s="3">
        <v>2.464</v>
      </c>
      <c r="L30" s="9">
        <v>1983</v>
      </c>
      <c r="M30" s="9" t="s">
        <v>3</v>
      </c>
      <c r="N30" s="9">
        <v>2.4838</v>
      </c>
    </row>
    <row r="31" spans="1:18" x14ac:dyDescent="0.2">
      <c r="A31" s="3">
        <v>1997</v>
      </c>
      <c r="B31" s="3" t="s">
        <v>3</v>
      </c>
      <c r="C31" s="3">
        <v>2.464</v>
      </c>
      <c r="L31" s="9">
        <v>1983</v>
      </c>
      <c r="M31" s="9" t="s">
        <v>3</v>
      </c>
      <c r="N31" s="9">
        <v>2.4893999999999998</v>
      </c>
    </row>
    <row r="32" spans="1:18" x14ac:dyDescent="0.2">
      <c r="A32" s="3">
        <v>1987</v>
      </c>
      <c r="B32" s="3" t="s">
        <v>3</v>
      </c>
      <c r="C32" s="3">
        <v>2.4641000000000002</v>
      </c>
      <c r="L32" s="9">
        <v>1983</v>
      </c>
      <c r="M32" s="9" t="s">
        <v>3</v>
      </c>
      <c r="N32" s="9">
        <v>2.4923999999999999</v>
      </c>
    </row>
    <row r="33" spans="1:14" x14ac:dyDescent="0.2">
      <c r="A33" s="3">
        <v>1987</v>
      </c>
      <c r="B33" s="3" t="s">
        <v>3</v>
      </c>
      <c r="C33" s="3">
        <v>2.4643999999999999</v>
      </c>
      <c r="L33" s="9">
        <v>1983</v>
      </c>
      <c r="M33" s="9" t="s">
        <v>5</v>
      </c>
      <c r="N33" s="9">
        <v>2.4937999999999998</v>
      </c>
    </row>
    <row r="34" spans="1:14" x14ac:dyDescent="0.2">
      <c r="A34" s="3">
        <v>1988</v>
      </c>
      <c r="B34" s="3" t="s">
        <v>3</v>
      </c>
      <c r="C34" s="3">
        <v>2.4643999999999999</v>
      </c>
      <c r="L34" s="10">
        <v>1983</v>
      </c>
      <c r="M34" s="10" t="s">
        <v>3</v>
      </c>
      <c r="N34" s="10">
        <v>2.4940000000000002</v>
      </c>
    </row>
    <row r="35" spans="1:14" x14ac:dyDescent="0.2">
      <c r="A35" s="3">
        <v>1996</v>
      </c>
      <c r="B35" s="3" t="s">
        <v>3</v>
      </c>
      <c r="C35" s="3">
        <v>2.4643999999999999</v>
      </c>
      <c r="L35" s="9">
        <v>1983</v>
      </c>
      <c r="M35" s="9" t="s">
        <v>5</v>
      </c>
      <c r="N35" s="9">
        <v>2.4950000000000001</v>
      </c>
    </row>
    <row r="36" spans="1:14" x14ac:dyDescent="0.2">
      <c r="A36" s="3">
        <v>1997</v>
      </c>
      <c r="B36" s="3" t="s">
        <v>5</v>
      </c>
      <c r="C36" s="3">
        <v>2.4643999999999999</v>
      </c>
      <c r="L36" s="9">
        <v>1983</v>
      </c>
      <c r="M36" s="9" t="s">
        <v>3</v>
      </c>
      <c r="N36" s="9">
        <v>2.4950999999999999</v>
      </c>
    </row>
    <row r="37" spans="1:14" x14ac:dyDescent="0.2">
      <c r="A37" s="3">
        <v>1996</v>
      </c>
      <c r="B37" s="3" t="s">
        <v>3</v>
      </c>
      <c r="C37" s="3">
        <v>2.4645000000000001</v>
      </c>
      <c r="L37" s="9">
        <v>1983</v>
      </c>
      <c r="M37" s="9" t="s">
        <v>3</v>
      </c>
      <c r="N37" s="9">
        <v>2.4971999999999999</v>
      </c>
    </row>
    <row r="38" spans="1:14" x14ac:dyDescent="0.2">
      <c r="A38" s="3">
        <v>1995</v>
      </c>
      <c r="B38" s="4" t="s">
        <v>3</v>
      </c>
      <c r="C38" s="4">
        <v>2.4647999999999999</v>
      </c>
      <c r="L38" s="9">
        <v>1983</v>
      </c>
      <c r="M38" s="9" t="s">
        <v>3</v>
      </c>
      <c r="N38" s="9">
        <v>2.4990000000000001</v>
      </c>
    </row>
    <row r="39" spans="1:14" x14ac:dyDescent="0.2">
      <c r="A39" s="3">
        <v>1995</v>
      </c>
      <c r="B39" s="3" t="s">
        <v>3</v>
      </c>
      <c r="C39" s="3">
        <v>2.4647999999999999</v>
      </c>
      <c r="L39" s="9">
        <v>1983</v>
      </c>
      <c r="M39" s="9" t="s">
        <v>3</v>
      </c>
      <c r="N39" s="9">
        <v>2.5</v>
      </c>
    </row>
    <row r="40" spans="1:14" x14ac:dyDescent="0.2">
      <c r="A40" s="3">
        <v>1997</v>
      </c>
      <c r="B40" s="3" t="s">
        <v>3</v>
      </c>
      <c r="C40" s="3">
        <v>2.4649000000000001</v>
      </c>
      <c r="L40" s="9">
        <v>1983</v>
      </c>
      <c r="M40" s="9" t="s">
        <v>4</v>
      </c>
      <c r="N40" s="9">
        <v>2.5004</v>
      </c>
    </row>
    <row r="41" spans="1:14" x14ac:dyDescent="0.2">
      <c r="A41" s="3">
        <v>1997</v>
      </c>
      <c r="B41" s="3" t="s">
        <v>3</v>
      </c>
      <c r="C41" s="3">
        <v>2.4651999999999998</v>
      </c>
      <c r="L41" s="9">
        <v>1983</v>
      </c>
      <c r="M41" s="9" t="s">
        <v>3</v>
      </c>
      <c r="N41" s="9">
        <v>2.5015000000000001</v>
      </c>
    </row>
    <row r="42" spans="1:14" x14ac:dyDescent="0.2">
      <c r="A42" s="3">
        <v>1999</v>
      </c>
      <c r="B42" s="3" t="s">
        <v>5</v>
      </c>
      <c r="C42" s="3">
        <v>2.4658000000000002</v>
      </c>
      <c r="L42" s="9">
        <v>1983</v>
      </c>
      <c r="M42" s="9" t="s">
        <v>3</v>
      </c>
      <c r="N42" s="9">
        <v>2.5019999999999998</v>
      </c>
    </row>
    <row r="43" spans="1:14" x14ac:dyDescent="0.2">
      <c r="A43" s="3">
        <v>1999</v>
      </c>
      <c r="B43" s="3" t="s">
        <v>3</v>
      </c>
      <c r="C43" s="3">
        <v>2.4658000000000002</v>
      </c>
      <c r="L43" s="9">
        <v>1983</v>
      </c>
      <c r="M43" s="9" t="s">
        <v>3</v>
      </c>
      <c r="N43" s="9">
        <v>2.5028000000000001</v>
      </c>
    </row>
    <row r="44" spans="1:14" x14ac:dyDescent="0.2">
      <c r="A44" s="3">
        <v>2010</v>
      </c>
      <c r="B44" s="3" t="s">
        <v>3</v>
      </c>
      <c r="C44" s="3">
        <v>2.4659</v>
      </c>
      <c r="L44" s="9">
        <v>1983</v>
      </c>
      <c r="M44" s="9" t="s">
        <v>3</v>
      </c>
      <c r="N44" s="9">
        <v>2.5045000000000002</v>
      </c>
    </row>
    <row r="45" spans="1:14" x14ac:dyDescent="0.2">
      <c r="A45" s="3">
        <v>1989</v>
      </c>
      <c r="B45" s="3" t="s">
        <v>3</v>
      </c>
      <c r="C45" s="3">
        <v>2.4660000000000002</v>
      </c>
      <c r="L45" s="9">
        <v>1983</v>
      </c>
      <c r="M45" s="9" t="s">
        <v>3</v>
      </c>
      <c r="N45" s="9">
        <v>2.5045999999999999</v>
      </c>
    </row>
    <row r="46" spans="1:14" x14ac:dyDescent="0.2">
      <c r="A46" s="3">
        <v>1997</v>
      </c>
      <c r="B46" s="3" t="s">
        <v>3</v>
      </c>
      <c r="C46" s="3">
        <v>2.4661</v>
      </c>
      <c r="L46" s="9">
        <v>1983</v>
      </c>
      <c r="M46" s="9" t="s">
        <v>3</v>
      </c>
      <c r="N46" s="9">
        <v>2.5047999999999999</v>
      </c>
    </row>
    <row r="47" spans="1:14" x14ac:dyDescent="0.2">
      <c r="A47" s="3">
        <v>2010</v>
      </c>
      <c r="B47" s="3" t="s">
        <v>3</v>
      </c>
      <c r="C47" s="3">
        <v>2.4661</v>
      </c>
      <c r="L47" s="9">
        <v>1983</v>
      </c>
      <c r="M47" s="9" t="s">
        <v>3</v>
      </c>
      <c r="N47" s="9">
        <v>2.5057</v>
      </c>
    </row>
    <row r="48" spans="1:14" x14ac:dyDescent="0.2">
      <c r="A48" s="3">
        <v>1999</v>
      </c>
      <c r="B48" s="3" t="s">
        <v>3</v>
      </c>
      <c r="C48" s="3">
        <v>2.4662999999999999</v>
      </c>
      <c r="L48" s="9">
        <v>1983</v>
      </c>
      <c r="M48" s="9" t="s">
        <v>3</v>
      </c>
      <c r="N48" s="9">
        <v>2.5099</v>
      </c>
    </row>
    <row r="49" spans="1:14" x14ac:dyDescent="0.2">
      <c r="A49" s="3">
        <v>1988</v>
      </c>
      <c r="B49" s="3" t="s">
        <v>3</v>
      </c>
      <c r="C49" s="3">
        <v>2.4666000000000001</v>
      </c>
      <c r="L49" s="10">
        <v>1983</v>
      </c>
      <c r="M49" s="10" t="s">
        <v>3</v>
      </c>
      <c r="N49" s="10">
        <v>2.5103</v>
      </c>
    </row>
    <row r="50" spans="1:14" x14ac:dyDescent="0.2">
      <c r="A50" s="3">
        <v>1987</v>
      </c>
      <c r="B50" s="3" t="s">
        <v>4</v>
      </c>
      <c r="C50" s="3">
        <v>2.4670999999999998</v>
      </c>
      <c r="L50" s="9">
        <v>1983</v>
      </c>
      <c r="M50" s="9" t="s">
        <v>3</v>
      </c>
      <c r="N50" s="9">
        <v>2.5104000000000002</v>
      </c>
    </row>
    <row r="51" spans="1:14" x14ac:dyDescent="0.2">
      <c r="A51" s="3">
        <v>1983</v>
      </c>
      <c r="B51" s="3" t="s">
        <v>3</v>
      </c>
      <c r="C51" s="3">
        <v>2.4676</v>
      </c>
      <c r="L51" s="9">
        <v>1983</v>
      </c>
      <c r="M51" s="9" t="s">
        <v>3</v>
      </c>
      <c r="N51" s="9">
        <v>2.5105</v>
      </c>
    </row>
    <row r="52" spans="1:14" x14ac:dyDescent="0.2">
      <c r="A52" s="3">
        <v>1987</v>
      </c>
      <c r="B52" s="3" t="s">
        <v>3</v>
      </c>
      <c r="C52" s="3">
        <v>2.4676</v>
      </c>
      <c r="L52" s="9">
        <v>1983</v>
      </c>
      <c r="M52" s="9" t="s">
        <v>3</v>
      </c>
      <c r="N52" s="9">
        <v>2.5125000000000002</v>
      </c>
    </row>
    <row r="53" spans="1:14" x14ac:dyDescent="0.2">
      <c r="A53" s="3">
        <v>1987</v>
      </c>
      <c r="B53" s="3" t="s">
        <v>3</v>
      </c>
      <c r="C53" s="3">
        <v>2.4679000000000002</v>
      </c>
      <c r="L53" s="9">
        <v>1983</v>
      </c>
      <c r="M53" s="9" t="s">
        <v>3</v>
      </c>
      <c r="N53" s="9">
        <v>2.5160999999999998</v>
      </c>
    </row>
    <row r="54" spans="1:14" x14ac:dyDescent="0.2">
      <c r="A54" s="3">
        <v>1991</v>
      </c>
      <c r="B54" s="4" t="s">
        <v>3</v>
      </c>
      <c r="C54" s="4">
        <v>2.468</v>
      </c>
      <c r="L54" s="9">
        <v>1983</v>
      </c>
      <c r="M54" s="9" t="s">
        <v>3</v>
      </c>
      <c r="N54" s="9">
        <v>2.5165999999999999</v>
      </c>
    </row>
    <row r="55" spans="1:14" x14ac:dyDescent="0.2">
      <c r="A55" s="3">
        <v>1983</v>
      </c>
      <c r="B55" s="3" t="s">
        <v>3</v>
      </c>
      <c r="C55" s="3">
        <v>2.4683000000000002</v>
      </c>
      <c r="L55" s="9">
        <v>1983</v>
      </c>
      <c r="M55" s="9" t="s">
        <v>3</v>
      </c>
      <c r="N55" s="9">
        <v>2.5179</v>
      </c>
    </row>
    <row r="56" spans="1:14" x14ac:dyDescent="0.2">
      <c r="A56" s="3">
        <v>1988</v>
      </c>
      <c r="B56" s="3" t="s">
        <v>3</v>
      </c>
      <c r="C56" s="3">
        <v>2.4683000000000002</v>
      </c>
      <c r="L56" s="9">
        <v>1983</v>
      </c>
      <c r="M56" s="9" t="s">
        <v>3</v>
      </c>
      <c r="N56" s="9">
        <v>2.5179</v>
      </c>
    </row>
    <row r="57" spans="1:14" x14ac:dyDescent="0.2">
      <c r="A57" s="3">
        <v>2004</v>
      </c>
      <c r="B57" s="3" t="s">
        <v>3</v>
      </c>
      <c r="C57" s="3">
        <v>2.4685999999999999</v>
      </c>
      <c r="L57" s="9">
        <v>1983</v>
      </c>
      <c r="M57" s="9" t="s">
        <v>4</v>
      </c>
      <c r="N57" s="9">
        <v>2.5196000000000001</v>
      </c>
    </row>
    <row r="58" spans="1:14" x14ac:dyDescent="0.2">
      <c r="A58" s="3">
        <v>2006</v>
      </c>
      <c r="B58" s="4" t="s">
        <v>3</v>
      </c>
      <c r="C58" s="4">
        <v>2.4685999999999999</v>
      </c>
      <c r="L58" s="9">
        <v>1983</v>
      </c>
      <c r="M58" s="9" t="s">
        <v>3</v>
      </c>
      <c r="N58" s="9">
        <v>2.5223</v>
      </c>
    </row>
    <row r="59" spans="1:14" x14ac:dyDescent="0.2">
      <c r="A59" s="3">
        <v>2000</v>
      </c>
      <c r="B59" s="3" t="s">
        <v>3</v>
      </c>
      <c r="C59" s="3">
        <v>2.4687999999999999</v>
      </c>
      <c r="L59" s="9">
        <v>1983</v>
      </c>
      <c r="M59" s="9" t="s">
        <v>3</v>
      </c>
      <c r="N59" s="9">
        <v>2.5236999999999998</v>
      </c>
    </row>
    <row r="60" spans="1:14" x14ac:dyDescent="0.2">
      <c r="A60" s="3">
        <v>2004</v>
      </c>
      <c r="B60" s="3" t="s">
        <v>3</v>
      </c>
      <c r="C60" s="3">
        <v>2.4687999999999999</v>
      </c>
      <c r="L60" s="9">
        <v>1983</v>
      </c>
      <c r="M60" s="9" t="s">
        <v>3</v>
      </c>
      <c r="N60" s="9">
        <v>2.5236999999999998</v>
      </c>
    </row>
    <row r="61" spans="1:14" x14ac:dyDescent="0.2">
      <c r="A61" s="4">
        <v>2006</v>
      </c>
      <c r="B61" s="4" t="s">
        <v>3</v>
      </c>
      <c r="C61" s="4">
        <v>2.4687999999999999</v>
      </c>
      <c r="L61" s="9">
        <v>1983</v>
      </c>
      <c r="M61" s="9" t="s">
        <v>3</v>
      </c>
      <c r="N61" s="9">
        <v>2.5247000000000002</v>
      </c>
    </row>
    <row r="62" spans="1:14" x14ac:dyDescent="0.2">
      <c r="A62" s="3">
        <v>1993</v>
      </c>
      <c r="B62" s="3" t="s">
        <v>3</v>
      </c>
      <c r="C62" s="3">
        <v>2.4698000000000002</v>
      </c>
      <c r="L62" s="9">
        <v>1983</v>
      </c>
      <c r="M62" s="9" t="s">
        <v>3</v>
      </c>
      <c r="N62" s="9">
        <v>2.5272999999999999</v>
      </c>
    </row>
    <row r="63" spans="1:14" x14ac:dyDescent="0.2">
      <c r="A63" s="3">
        <v>1990</v>
      </c>
      <c r="B63" s="3" t="s">
        <v>3</v>
      </c>
      <c r="C63" s="3">
        <v>2.4701</v>
      </c>
      <c r="L63" s="9">
        <v>1983</v>
      </c>
      <c r="M63" s="9" t="s">
        <v>3</v>
      </c>
      <c r="N63" s="9">
        <v>2.5278</v>
      </c>
    </row>
    <row r="64" spans="1:14" x14ac:dyDescent="0.2">
      <c r="A64" s="3">
        <v>1991</v>
      </c>
      <c r="B64" s="3" t="s">
        <v>3</v>
      </c>
      <c r="C64" s="3">
        <v>2.4702000000000002</v>
      </c>
      <c r="L64" s="9">
        <v>1983</v>
      </c>
      <c r="M64" s="9" t="s">
        <v>3</v>
      </c>
      <c r="N64" s="9">
        <v>2.528</v>
      </c>
    </row>
    <row r="65" spans="1:14" x14ac:dyDescent="0.2">
      <c r="A65" s="3">
        <v>2001</v>
      </c>
      <c r="B65" s="3" t="s">
        <v>3</v>
      </c>
      <c r="C65" s="3">
        <v>2.4702999999999999</v>
      </c>
      <c r="L65" s="9">
        <v>1983</v>
      </c>
      <c r="M65" s="9" t="s">
        <v>3</v>
      </c>
      <c r="N65" s="9">
        <v>2.5295000000000001</v>
      </c>
    </row>
    <row r="66" spans="1:14" x14ac:dyDescent="0.2">
      <c r="A66" s="3">
        <v>2005</v>
      </c>
      <c r="B66" s="3" t="s">
        <v>3</v>
      </c>
      <c r="C66" s="3">
        <v>2.4702999999999999</v>
      </c>
      <c r="L66" s="9">
        <v>1983</v>
      </c>
      <c r="M66" s="9" t="s">
        <v>3</v>
      </c>
      <c r="N66" s="9">
        <v>2.5320999999999998</v>
      </c>
    </row>
    <row r="67" spans="1:14" x14ac:dyDescent="0.2">
      <c r="A67" s="3">
        <v>1990</v>
      </c>
      <c r="B67" s="3" t="s">
        <v>3</v>
      </c>
      <c r="C67" s="3">
        <v>2.4704000000000002</v>
      </c>
      <c r="L67" s="9">
        <v>1983</v>
      </c>
      <c r="M67" s="9" t="s">
        <v>3</v>
      </c>
      <c r="N67" s="9">
        <v>2.5322</v>
      </c>
    </row>
    <row r="68" spans="1:14" x14ac:dyDescent="0.2">
      <c r="A68" s="3">
        <v>1990</v>
      </c>
      <c r="B68" s="3" t="s">
        <v>3</v>
      </c>
      <c r="C68" s="3">
        <v>2.4706000000000001</v>
      </c>
      <c r="L68" s="9">
        <v>1983</v>
      </c>
      <c r="M68" s="9" t="s">
        <v>3</v>
      </c>
      <c r="N68" s="9">
        <v>2.5352000000000001</v>
      </c>
    </row>
    <row r="69" spans="1:14" x14ac:dyDescent="0.2">
      <c r="A69" s="3">
        <v>1984</v>
      </c>
      <c r="B69" s="3" t="s">
        <v>3</v>
      </c>
      <c r="C69" s="3">
        <v>2.4710000000000001</v>
      </c>
      <c r="L69" s="9">
        <v>1983</v>
      </c>
      <c r="M69" s="9" t="s">
        <v>3</v>
      </c>
      <c r="N69" s="9">
        <v>2.5356000000000001</v>
      </c>
    </row>
    <row r="70" spans="1:14" x14ac:dyDescent="0.2">
      <c r="A70" s="3">
        <v>2001</v>
      </c>
      <c r="B70" s="3" t="s">
        <v>3</v>
      </c>
      <c r="C70" s="3">
        <v>2.4714</v>
      </c>
      <c r="L70" s="9">
        <v>1983</v>
      </c>
      <c r="M70" s="9" t="s">
        <v>3</v>
      </c>
      <c r="N70" s="9">
        <v>2.5360999999999998</v>
      </c>
    </row>
    <row r="71" spans="1:14" x14ac:dyDescent="0.2">
      <c r="A71" s="3">
        <v>1985</v>
      </c>
      <c r="B71" s="3" t="s">
        <v>4</v>
      </c>
      <c r="C71" s="3">
        <v>2.4714999999999998</v>
      </c>
      <c r="L71" s="9">
        <v>1983</v>
      </c>
      <c r="M71" s="9" t="s">
        <v>3</v>
      </c>
      <c r="N71" s="9">
        <v>2.5371999999999999</v>
      </c>
    </row>
    <row r="72" spans="1:14" x14ac:dyDescent="0.2">
      <c r="A72" s="3">
        <v>1987</v>
      </c>
      <c r="B72" s="3" t="s">
        <v>3</v>
      </c>
      <c r="C72" s="3">
        <v>2.4716999999999998</v>
      </c>
      <c r="L72" s="9">
        <v>1983</v>
      </c>
      <c r="M72" s="9" t="s">
        <v>3</v>
      </c>
      <c r="N72" s="9">
        <v>2.5375000000000001</v>
      </c>
    </row>
    <row r="73" spans="1:14" x14ac:dyDescent="0.2">
      <c r="A73" s="3">
        <v>1988</v>
      </c>
      <c r="B73" s="3" t="s">
        <v>3</v>
      </c>
      <c r="C73" s="3">
        <v>2.4718</v>
      </c>
      <c r="L73" s="9">
        <v>1983</v>
      </c>
      <c r="M73" s="9" t="s">
        <v>3</v>
      </c>
      <c r="N73" s="9">
        <v>2.5375999999999999</v>
      </c>
    </row>
    <row r="74" spans="1:14" x14ac:dyDescent="0.2">
      <c r="A74" s="3">
        <v>1990</v>
      </c>
      <c r="B74" s="4" t="s">
        <v>3</v>
      </c>
      <c r="C74" s="4">
        <v>2.4719000000000002</v>
      </c>
      <c r="L74" s="9">
        <v>1983</v>
      </c>
      <c r="M74" s="9" t="s">
        <v>3</v>
      </c>
      <c r="N74" s="9">
        <v>2.5377000000000001</v>
      </c>
    </row>
    <row r="75" spans="1:14" x14ac:dyDescent="0.2">
      <c r="A75" s="3">
        <v>1988</v>
      </c>
      <c r="B75" s="3" t="s">
        <v>3</v>
      </c>
      <c r="C75" s="3">
        <v>2.4721000000000002</v>
      </c>
      <c r="L75" s="9">
        <v>1983</v>
      </c>
      <c r="M75" s="9" t="s">
        <v>5</v>
      </c>
      <c r="N75" s="9">
        <v>2.5388999999999999</v>
      </c>
    </row>
    <row r="76" spans="1:14" x14ac:dyDescent="0.2">
      <c r="A76" s="3">
        <v>1988</v>
      </c>
      <c r="B76" s="4" t="s">
        <v>3</v>
      </c>
      <c r="C76" s="4">
        <v>2.4723000000000002</v>
      </c>
      <c r="L76" s="9">
        <v>1983</v>
      </c>
      <c r="M76" s="9" t="s">
        <v>5</v>
      </c>
      <c r="N76" s="9">
        <v>2.5394000000000001</v>
      </c>
    </row>
    <row r="77" spans="1:14" x14ac:dyDescent="0.2">
      <c r="A77" s="3">
        <v>2002</v>
      </c>
      <c r="B77" s="3" t="s">
        <v>3</v>
      </c>
      <c r="C77" s="3">
        <v>2.4723000000000002</v>
      </c>
      <c r="L77" s="9">
        <v>1983</v>
      </c>
      <c r="M77" s="9" t="s">
        <v>3</v>
      </c>
      <c r="N77" s="9">
        <v>2.5396000000000001</v>
      </c>
    </row>
    <row r="78" spans="1:14" x14ac:dyDescent="0.2">
      <c r="A78" s="3">
        <v>2005</v>
      </c>
      <c r="B78" s="3" t="s">
        <v>3</v>
      </c>
      <c r="C78" s="3">
        <v>2.4723000000000002</v>
      </c>
      <c r="L78" s="9">
        <v>1983</v>
      </c>
      <c r="M78" s="9" t="s">
        <v>3</v>
      </c>
      <c r="N78" s="9">
        <v>2.5396999999999998</v>
      </c>
    </row>
    <row r="79" spans="1:14" x14ac:dyDescent="0.2">
      <c r="A79" s="3">
        <v>1989</v>
      </c>
      <c r="B79" s="3" t="s">
        <v>3</v>
      </c>
      <c r="C79" s="3">
        <v>2.4725999999999999</v>
      </c>
      <c r="L79" s="9">
        <v>1983</v>
      </c>
      <c r="M79" s="9" t="s">
        <v>5</v>
      </c>
      <c r="N79" s="9">
        <v>2.5402</v>
      </c>
    </row>
    <row r="80" spans="1:14" x14ac:dyDescent="0.2">
      <c r="A80" s="3">
        <v>1996</v>
      </c>
      <c r="B80" s="3" t="s">
        <v>3</v>
      </c>
      <c r="C80" s="3">
        <v>2.4725999999999999</v>
      </c>
      <c r="L80" s="9">
        <v>1983</v>
      </c>
      <c r="M80" s="9" t="s">
        <v>3</v>
      </c>
      <c r="N80" s="9">
        <v>2.5406</v>
      </c>
    </row>
    <row r="81" spans="1:14" x14ac:dyDescent="0.2">
      <c r="A81" s="3">
        <v>2002</v>
      </c>
      <c r="B81" s="4" t="s">
        <v>3</v>
      </c>
      <c r="C81" s="4">
        <v>2.4725999999999999</v>
      </c>
      <c r="L81" s="9">
        <v>1983</v>
      </c>
      <c r="M81" s="10" t="s">
        <v>3</v>
      </c>
      <c r="N81" s="10">
        <v>2.5407999999999999</v>
      </c>
    </row>
    <row r="82" spans="1:14" x14ac:dyDescent="0.2">
      <c r="A82" s="3">
        <v>1989</v>
      </c>
      <c r="B82" s="3" t="s">
        <v>3</v>
      </c>
      <c r="C82" s="3">
        <v>2.4727000000000001</v>
      </c>
      <c r="L82" s="9">
        <v>1983</v>
      </c>
      <c r="M82" s="9" t="s">
        <v>3</v>
      </c>
      <c r="N82" s="9">
        <v>2.5411999999999999</v>
      </c>
    </row>
    <row r="83" spans="1:14" x14ac:dyDescent="0.2">
      <c r="A83" s="3">
        <v>2003</v>
      </c>
      <c r="B83" s="3" t="s">
        <v>3</v>
      </c>
      <c r="C83" s="3">
        <v>2.4727000000000001</v>
      </c>
      <c r="L83" s="9">
        <v>1983</v>
      </c>
      <c r="M83" s="9" t="s">
        <v>4</v>
      </c>
      <c r="N83" s="9">
        <v>2.5421</v>
      </c>
    </row>
    <row r="84" spans="1:14" x14ac:dyDescent="0.2">
      <c r="A84" s="3">
        <v>1990</v>
      </c>
      <c r="B84" s="3" t="s">
        <v>3</v>
      </c>
      <c r="C84" s="3">
        <v>2.4729000000000001</v>
      </c>
      <c r="L84" s="9">
        <v>1983</v>
      </c>
      <c r="M84" s="9" t="s">
        <v>3</v>
      </c>
      <c r="N84" s="9">
        <v>2.5423</v>
      </c>
    </row>
    <row r="85" spans="1:14" x14ac:dyDescent="0.2">
      <c r="A85" s="4">
        <v>1992</v>
      </c>
      <c r="B85" s="4" t="s">
        <v>3</v>
      </c>
      <c r="C85" s="4">
        <v>2.4729000000000001</v>
      </c>
      <c r="L85" s="9">
        <v>1983</v>
      </c>
      <c r="M85" s="9" t="s">
        <v>5</v>
      </c>
      <c r="N85" s="9">
        <v>2.5428000000000002</v>
      </c>
    </row>
    <row r="86" spans="1:14" x14ac:dyDescent="0.2">
      <c r="A86" s="3">
        <v>2003</v>
      </c>
      <c r="B86" s="3" t="s">
        <v>3</v>
      </c>
      <c r="C86" s="3">
        <v>2.4729000000000001</v>
      </c>
      <c r="L86" s="9">
        <v>1983</v>
      </c>
      <c r="M86" s="9" t="s">
        <v>4</v>
      </c>
      <c r="N86" s="9">
        <v>2.5451000000000001</v>
      </c>
    </row>
    <row r="87" spans="1:14" x14ac:dyDescent="0.2">
      <c r="A87" s="3">
        <v>2010</v>
      </c>
      <c r="B87" s="3" t="s">
        <v>3</v>
      </c>
      <c r="C87" s="3">
        <v>2.4729999999999999</v>
      </c>
      <c r="L87" s="9">
        <v>1983</v>
      </c>
      <c r="M87" s="9" t="s">
        <v>3</v>
      </c>
      <c r="N87" s="9">
        <v>2.5451000000000001</v>
      </c>
    </row>
    <row r="88" spans="1:14" x14ac:dyDescent="0.2">
      <c r="A88" s="3">
        <v>1992</v>
      </c>
      <c r="B88" s="4" t="s">
        <v>3</v>
      </c>
      <c r="C88" s="4">
        <v>2.4731000000000001</v>
      </c>
      <c r="L88" s="9">
        <v>1983</v>
      </c>
      <c r="M88" s="9" t="s">
        <v>4</v>
      </c>
      <c r="N88" s="9">
        <v>2.5451999999999999</v>
      </c>
    </row>
    <row r="89" spans="1:14" x14ac:dyDescent="0.2">
      <c r="A89" s="3">
        <v>1990</v>
      </c>
      <c r="B89" s="3" t="s">
        <v>5</v>
      </c>
      <c r="C89" s="3">
        <v>2.4731999999999998</v>
      </c>
      <c r="L89" s="10">
        <v>1983</v>
      </c>
      <c r="M89" s="10" t="s">
        <v>4</v>
      </c>
      <c r="N89" s="10">
        <v>2.5478000000000001</v>
      </c>
    </row>
    <row r="90" spans="1:14" x14ac:dyDescent="0.2">
      <c r="A90" s="3">
        <v>1984</v>
      </c>
      <c r="B90" s="3" t="s">
        <v>3</v>
      </c>
      <c r="C90" s="3">
        <v>2.4733000000000001</v>
      </c>
      <c r="L90" s="9">
        <v>1983</v>
      </c>
      <c r="M90" s="9" t="s">
        <v>3</v>
      </c>
      <c r="N90" s="9">
        <v>2.5495000000000001</v>
      </c>
    </row>
    <row r="91" spans="1:14" x14ac:dyDescent="0.2">
      <c r="A91" s="3">
        <v>1992</v>
      </c>
      <c r="B91" s="3" t="s">
        <v>3</v>
      </c>
      <c r="C91" s="3">
        <v>2.4733000000000001</v>
      </c>
      <c r="L91" s="9">
        <v>1983</v>
      </c>
      <c r="M91" s="9" t="s">
        <v>3</v>
      </c>
      <c r="N91" s="9">
        <v>2.5495000000000001</v>
      </c>
    </row>
    <row r="92" spans="1:14" x14ac:dyDescent="0.2">
      <c r="A92" s="3">
        <v>1997</v>
      </c>
      <c r="B92" s="3" t="s">
        <v>5</v>
      </c>
      <c r="C92" s="3">
        <v>2.4733000000000001</v>
      </c>
      <c r="L92" s="9">
        <v>1983</v>
      </c>
      <c r="M92" s="9" t="s">
        <v>3</v>
      </c>
      <c r="N92" s="9">
        <v>2.5499999999999998</v>
      </c>
    </row>
    <row r="93" spans="1:14" x14ac:dyDescent="0.2">
      <c r="A93" s="3">
        <v>2002</v>
      </c>
      <c r="B93" s="3" t="s">
        <v>3</v>
      </c>
      <c r="C93" s="3">
        <v>2.4733999999999998</v>
      </c>
      <c r="L93" s="9">
        <v>1983</v>
      </c>
      <c r="M93" s="9" t="s">
        <v>3</v>
      </c>
      <c r="N93" s="9">
        <v>2.5575000000000001</v>
      </c>
    </row>
    <row r="94" spans="1:14" x14ac:dyDescent="0.2">
      <c r="A94" s="3">
        <v>2005</v>
      </c>
      <c r="B94" s="3" t="s">
        <v>3</v>
      </c>
      <c r="C94" s="3">
        <v>2.4733999999999998</v>
      </c>
      <c r="L94" s="9">
        <v>1983</v>
      </c>
      <c r="M94" s="9" t="s">
        <v>3</v>
      </c>
      <c r="N94" s="9">
        <v>2.5605000000000002</v>
      </c>
    </row>
    <row r="95" spans="1:14" x14ac:dyDescent="0.2">
      <c r="A95" s="3">
        <v>2010</v>
      </c>
      <c r="B95" s="3" t="s">
        <v>3</v>
      </c>
      <c r="C95" s="3">
        <v>2.4733999999999998</v>
      </c>
      <c r="L95" s="9">
        <v>1983</v>
      </c>
      <c r="M95" s="9" t="s">
        <v>3</v>
      </c>
      <c r="N95" s="9">
        <v>2.5615999999999999</v>
      </c>
    </row>
    <row r="96" spans="1:14" x14ac:dyDescent="0.2">
      <c r="A96" s="3">
        <v>2005</v>
      </c>
      <c r="B96" s="3" t="s">
        <v>3</v>
      </c>
      <c r="C96" s="3">
        <v>2.4735999999999998</v>
      </c>
      <c r="L96" s="9">
        <v>1984</v>
      </c>
      <c r="M96" s="9" t="s">
        <v>3</v>
      </c>
      <c r="N96" s="9">
        <v>2.4710000000000001</v>
      </c>
    </row>
    <row r="97" spans="1:14" x14ac:dyDescent="0.2">
      <c r="A97" s="3">
        <v>1987</v>
      </c>
      <c r="B97" s="3" t="s">
        <v>3</v>
      </c>
      <c r="C97" s="3">
        <v>2.4737</v>
      </c>
      <c r="L97" s="9">
        <v>1984</v>
      </c>
      <c r="M97" s="9" t="s">
        <v>3</v>
      </c>
      <c r="N97" s="9">
        <v>2.4733000000000001</v>
      </c>
    </row>
    <row r="98" spans="1:14" x14ac:dyDescent="0.2">
      <c r="A98" s="3">
        <v>1992</v>
      </c>
      <c r="B98" s="3" t="s">
        <v>3</v>
      </c>
      <c r="C98" s="3">
        <v>2.4737</v>
      </c>
      <c r="L98" s="9">
        <v>1984</v>
      </c>
      <c r="M98" s="9" t="s">
        <v>3</v>
      </c>
      <c r="N98" s="9">
        <v>2.4763000000000002</v>
      </c>
    </row>
    <row r="99" spans="1:14" x14ac:dyDescent="0.2">
      <c r="A99" s="3">
        <v>1995</v>
      </c>
      <c r="B99" s="3" t="s">
        <v>3</v>
      </c>
      <c r="C99" s="3">
        <v>2.4737</v>
      </c>
      <c r="L99" s="9">
        <v>1984</v>
      </c>
      <c r="M99" s="9" t="s">
        <v>3</v>
      </c>
      <c r="N99" s="9">
        <v>2.4765000000000001</v>
      </c>
    </row>
    <row r="100" spans="1:14" x14ac:dyDescent="0.2">
      <c r="A100" s="3">
        <v>1992</v>
      </c>
      <c r="B100" s="3" t="s">
        <v>3</v>
      </c>
      <c r="C100" s="3">
        <v>2.4739</v>
      </c>
      <c r="L100" s="9">
        <v>1984</v>
      </c>
      <c r="M100" s="9" t="s">
        <v>3</v>
      </c>
      <c r="N100" s="9">
        <v>2.4771000000000001</v>
      </c>
    </row>
    <row r="101" spans="1:14" x14ac:dyDescent="0.2">
      <c r="A101" s="3">
        <v>1997</v>
      </c>
      <c r="B101" s="3" t="s">
        <v>3</v>
      </c>
      <c r="C101" s="3">
        <v>2.4739</v>
      </c>
      <c r="L101" s="9">
        <v>1984</v>
      </c>
      <c r="M101" s="9" t="s">
        <v>3</v>
      </c>
      <c r="N101" s="9">
        <v>2.4801000000000002</v>
      </c>
    </row>
    <row r="102" spans="1:14" x14ac:dyDescent="0.2">
      <c r="A102" s="3">
        <v>2007</v>
      </c>
      <c r="B102" s="3" t="s">
        <v>3</v>
      </c>
      <c r="C102" s="3">
        <v>2.4739</v>
      </c>
      <c r="L102" s="9">
        <v>1984</v>
      </c>
      <c r="M102" s="9" t="s">
        <v>4</v>
      </c>
      <c r="N102" s="9">
        <v>2.4843000000000002</v>
      </c>
    </row>
    <row r="103" spans="1:14" x14ac:dyDescent="0.2">
      <c r="A103" s="4">
        <v>1996</v>
      </c>
      <c r="B103" s="4" t="s">
        <v>4</v>
      </c>
      <c r="C103" s="4">
        <v>2.4740000000000002</v>
      </c>
      <c r="L103" s="9">
        <v>1984</v>
      </c>
      <c r="M103" s="9" t="s">
        <v>3</v>
      </c>
      <c r="N103" s="9">
        <v>2.4961000000000002</v>
      </c>
    </row>
    <row r="104" spans="1:14" x14ac:dyDescent="0.2">
      <c r="A104" s="3">
        <v>1990</v>
      </c>
      <c r="B104" s="3" t="s">
        <v>4</v>
      </c>
      <c r="C104" s="3">
        <v>2.4741</v>
      </c>
      <c r="L104" s="9">
        <v>1984</v>
      </c>
      <c r="M104" s="9" t="s">
        <v>3</v>
      </c>
      <c r="N104" s="9">
        <v>2.4961000000000002</v>
      </c>
    </row>
    <row r="105" spans="1:14" x14ac:dyDescent="0.2">
      <c r="A105" s="3">
        <v>2006</v>
      </c>
      <c r="B105" s="3" t="s">
        <v>3</v>
      </c>
      <c r="C105" s="3">
        <v>2.4742000000000002</v>
      </c>
      <c r="L105" s="9">
        <v>1984</v>
      </c>
      <c r="M105" s="9" t="s">
        <v>3</v>
      </c>
      <c r="N105" s="9">
        <v>2.4963000000000002</v>
      </c>
    </row>
    <row r="106" spans="1:14" x14ac:dyDescent="0.2">
      <c r="A106" s="4">
        <v>2006</v>
      </c>
      <c r="B106" s="4" t="s">
        <v>3</v>
      </c>
      <c r="C106" s="4">
        <v>2.4744000000000002</v>
      </c>
      <c r="L106" s="9">
        <v>1984</v>
      </c>
      <c r="M106" s="9" t="s">
        <v>3</v>
      </c>
      <c r="N106" s="9">
        <v>2.4963000000000002</v>
      </c>
    </row>
    <row r="107" spans="1:14" x14ac:dyDescent="0.2">
      <c r="A107" s="3">
        <v>2007</v>
      </c>
      <c r="B107" s="4" t="s">
        <v>3</v>
      </c>
      <c r="C107" s="4">
        <v>2.4744000000000002</v>
      </c>
      <c r="L107" s="9">
        <v>1984</v>
      </c>
      <c r="M107" s="9" t="s">
        <v>4</v>
      </c>
      <c r="N107" s="9">
        <v>2.4982000000000002</v>
      </c>
    </row>
    <row r="108" spans="1:14" x14ac:dyDescent="0.2">
      <c r="A108" s="3">
        <v>1993</v>
      </c>
      <c r="B108" s="3" t="s">
        <v>3</v>
      </c>
      <c r="C108" s="3">
        <v>2.4744999999999999</v>
      </c>
      <c r="L108" s="9">
        <v>1984</v>
      </c>
      <c r="M108" s="9" t="s">
        <v>4</v>
      </c>
      <c r="N108" s="9">
        <v>2.4986999999999999</v>
      </c>
    </row>
    <row r="109" spans="1:14" x14ac:dyDescent="0.2">
      <c r="A109" s="3">
        <v>2006</v>
      </c>
      <c r="B109" s="3" t="s">
        <v>3</v>
      </c>
      <c r="C109" s="3">
        <v>2.4744999999999999</v>
      </c>
      <c r="L109" s="9">
        <v>1984</v>
      </c>
      <c r="M109" s="9" t="s">
        <v>3</v>
      </c>
      <c r="N109" s="9">
        <v>2.4986999999999999</v>
      </c>
    </row>
    <row r="110" spans="1:14" x14ac:dyDescent="0.2">
      <c r="A110" s="3">
        <v>1988</v>
      </c>
      <c r="B110" s="3" t="s">
        <v>3</v>
      </c>
      <c r="C110" s="3">
        <v>2.4746000000000001</v>
      </c>
      <c r="L110" s="9">
        <v>1984</v>
      </c>
      <c r="M110" s="9" t="s">
        <v>4</v>
      </c>
      <c r="N110" s="9">
        <v>2.4986999999999999</v>
      </c>
    </row>
    <row r="111" spans="1:14" x14ac:dyDescent="0.2">
      <c r="A111" s="3">
        <v>2000</v>
      </c>
      <c r="B111" s="3" t="s">
        <v>3</v>
      </c>
      <c r="C111" s="3">
        <v>2.4748000000000001</v>
      </c>
      <c r="L111" s="9">
        <v>1984</v>
      </c>
      <c r="M111" s="9" t="s">
        <v>5</v>
      </c>
      <c r="N111" s="9">
        <v>2.4992000000000001</v>
      </c>
    </row>
    <row r="112" spans="1:14" x14ac:dyDescent="0.2">
      <c r="A112" s="3">
        <v>2003</v>
      </c>
      <c r="B112" s="3" t="s">
        <v>3</v>
      </c>
      <c r="C112" s="3">
        <v>2.4748999999999999</v>
      </c>
      <c r="L112" s="9">
        <v>1984</v>
      </c>
      <c r="M112" s="9" t="s">
        <v>3</v>
      </c>
      <c r="N112" s="9">
        <v>2.5009000000000001</v>
      </c>
    </row>
    <row r="113" spans="1:14" x14ac:dyDescent="0.2">
      <c r="A113" s="3">
        <v>1987</v>
      </c>
      <c r="B113" s="3" t="s">
        <v>3</v>
      </c>
      <c r="C113" s="3">
        <v>2.4752999999999998</v>
      </c>
      <c r="L113" s="9">
        <v>1984</v>
      </c>
      <c r="M113" s="9" t="s">
        <v>3</v>
      </c>
      <c r="N113" s="9">
        <v>2.5009999999999999</v>
      </c>
    </row>
    <row r="114" spans="1:14" x14ac:dyDescent="0.2">
      <c r="A114" s="3">
        <v>1998</v>
      </c>
      <c r="B114" s="3" t="s">
        <v>3</v>
      </c>
      <c r="C114" s="3">
        <v>2.4752999999999998</v>
      </c>
      <c r="L114" s="9">
        <v>1984</v>
      </c>
      <c r="M114" s="9" t="s">
        <v>3</v>
      </c>
      <c r="N114" s="9">
        <v>2.5024999999999999</v>
      </c>
    </row>
    <row r="115" spans="1:14" x14ac:dyDescent="0.2">
      <c r="A115" s="3">
        <v>1991</v>
      </c>
      <c r="B115" s="3" t="s">
        <v>3</v>
      </c>
      <c r="C115" s="3">
        <v>2.4754999999999998</v>
      </c>
      <c r="L115" s="9">
        <v>1984</v>
      </c>
      <c r="M115" s="9" t="s">
        <v>3</v>
      </c>
      <c r="N115" s="9">
        <v>2.5036999999999998</v>
      </c>
    </row>
    <row r="116" spans="1:14" x14ac:dyDescent="0.2">
      <c r="A116" s="3">
        <v>1994</v>
      </c>
      <c r="B116" s="3" t="s">
        <v>3</v>
      </c>
      <c r="C116" s="3">
        <v>2.4754999999999998</v>
      </c>
      <c r="L116" s="9">
        <v>1984</v>
      </c>
      <c r="M116" s="9" t="s">
        <v>3</v>
      </c>
      <c r="N116" s="9">
        <v>2.5045000000000002</v>
      </c>
    </row>
    <row r="117" spans="1:14" x14ac:dyDescent="0.2">
      <c r="A117" s="3">
        <v>2004</v>
      </c>
      <c r="B117" s="3" t="s">
        <v>3</v>
      </c>
      <c r="C117" s="3">
        <v>2.4754999999999998</v>
      </c>
      <c r="L117" s="9">
        <v>1984</v>
      </c>
      <c r="M117" s="9" t="s">
        <v>3</v>
      </c>
      <c r="N117" s="9">
        <v>2.5064000000000002</v>
      </c>
    </row>
    <row r="118" spans="1:14" x14ac:dyDescent="0.2">
      <c r="A118" s="3">
        <v>1983</v>
      </c>
      <c r="B118" s="3" t="s">
        <v>3</v>
      </c>
      <c r="C118" s="3">
        <v>2.4756999999999998</v>
      </c>
      <c r="L118" s="9">
        <v>1984</v>
      </c>
      <c r="M118" s="9" t="s">
        <v>5</v>
      </c>
      <c r="N118" s="9">
        <v>2.5068000000000001</v>
      </c>
    </row>
    <row r="119" spans="1:14" x14ac:dyDescent="0.2">
      <c r="A119" s="3">
        <v>1986</v>
      </c>
      <c r="B119" s="3" t="s">
        <v>4</v>
      </c>
      <c r="C119" s="3">
        <v>2.4756999999999998</v>
      </c>
      <c r="L119" s="9">
        <v>1984</v>
      </c>
      <c r="M119" s="9" t="s">
        <v>3</v>
      </c>
      <c r="N119" s="9">
        <v>2.5084</v>
      </c>
    </row>
    <row r="120" spans="1:14" x14ac:dyDescent="0.2">
      <c r="A120" s="3">
        <v>1986</v>
      </c>
      <c r="B120" s="3" t="s">
        <v>6</v>
      </c>
      <c r="C120" s="3">
        <v>2.4759000000000002</v>
      </c>
      <c r="L120" s="9">
        <v>1984</v>
      </c>
      <c r="M120" s="9" t="s">
        <v>3</v>
      </c>
      <c r="N120" s="9">
        <v>2.5099</v>
      </c>
    </row>
    <row r="121" spans="1:14" x14ac:dyDescent="0.2">
      <c r="A121" s="3">
        <v>1997</v>
      </c>
      <c r="B121" s="3" t="s">
        <v>3</v>
      </c>
      <c r="C121" s="3">
        <v>2.476</v>
      </c>
      <c r="L121" s="9">
        <v>1984</v>
      </c>
      <c r="M121" s="9" t="s">
        <v>3</v>
      </c>
      <c r="N121" s="9">
        <v>2.5102000000000002</v>
      </c>
    </row>
    <row r="122" spans="1:14" x14ac:dyDescent="0.2">
      <c r="A122" s="3">
        <v>1994</v>
      </c>
      <c r="B122" s="3" t="s">
        <v>3</v>
      </c>
      <c r="C122" s="3">
        <v>2.4761000000000002</v>
      </c>
      <c r="L122" s="9">
        <v>1984</v>
      </c>
      <c r="M122" s="9" t="s">
        <v>3</v>
      </c>
      <c r="N122" s="9">
        <v>2.5105</v>
      </c>
    </row>
    <row r="123" spans="1:14" x14ac:dyDescent="0.2">
      <c r="A123" s="3">
        <v>2004</v>
      </c>
      <c r="B123" s="3" t="s">
        <v>3</v>
      </c>
      <c r="C123" s="3">
        <v>2.4762</v>
      </c>
      <c r="L123" s="9">
        <v>1984</v>
      </c>
      <c r="M123" s="9" t="s">
        <v>3</v>
      </c>
      <c r="N123" s="9">
        <v>2.5105</v>
      </c>
    </row>
    <row r="124" spans="1:14" x14ac:dyDescent="0.2">
      <c r="A124" s="3">
        <v>1984</v>
      </c>
      <c r="B124" s="3" t="s">
        <v>3</v>
      </c>
      <c r="C124" s="3">
        <v>2.4763000000000002</v>
      </c>
      <c r="L124" s="9">
        <v>1984</v>
      </c>
      <c r="M124" s="10" t="s">
        <v>3</v>
      </c>
      <c r="N124" s="10">
        <v>2.5106000000000002</v>
      </c>
    </row>
    <row r="125" spans="1:14" x14ac:dyDescent="0.2">
      <c r="A125" s="3">
        <v>1986</v>
      </c>
      <c r="B125" s="3" t="s">
        <v>4</v>
      </c>
      <c r="C125" s="3">
        <v>2.4763999999999999</v>
      </c>
      <c r="L125" s="9">
        <v>1984</v>
      </c>
      <c r="M125" s="9" t="s">
        <v>5</v>
      </c>
      <c r="N125" s="9">
        <v>2.5110999999999999</v>
      </c>
    </row>
    <row r="126" spans="1:14" x14ac:dyDescent="0.2">
      <c r="A126" s="3">
        <v>1984</v>
      </c>
      <c r="B126" s="3" t="s">
        <v>3</v>
      </c>
      <c r="C126" s="3">
        <v>2.4765000000000001</v>
      </c>
      <c r="L126" s="9">
        <v>1984</v>
      </c>
      <c r="M126" s="9" t="s">
        <v>4</v>
      </c>
      <c r="N126" s="9">
        <v>2.512</v>
      </c>
    </row>
    <row r="127" spans="1:14" x14ac:dyDescent="0.2">
      <c r="A127" s="3">
        <v>1998</v>
      </c>
      <c r="B127" s="4" t="s">
        <v>3</v>
      </c>
      <c r="C127" s="4">
        <v>2.4765000000000001</v>
      </c>
      <c r="L127" s="9">
        <v>1984</v>
      </c>
      <c r="M127" s="9" t="s">
        <v>4</v>
      </c>
      <c r="N127" s="9">
        <v>2.5123000000000002</v>
      </c>
    </row>
    <row r="128" spans="1:14" x14ac:dyDescent="0.2">
      <c r="A128" s="3">
        <v>2002</v>
      </c>
      <c r="B128" s="3" t="s">
        <v>4</v>
      </c>
      <c r="C128" s="3">
        <v>2.4765999999999999</v>
      </c>
      <c r="L128" s="9">
        <v>1984</v>
      </c>
      <c r="M128" s="9" t="s">
        <v>3</v>
      </c>
      <c r="N128" s="9">
        <v>2.5127000000000002</v>
      </c>
    </row>
    <row r="129" spans="1:14" x14ac:dyDescent="0.2">
      <c r="A129" s="3">
        <v>2008</v>
      </c>
      <c r="B129" s="3" t="s">
        <v>3</v>
      </c>
      <c r="C129" s="3">
        <v>2.4765999999999999</v>
      </c>
      <c r="L129" s="9">
        <v>1984</v>
      </c>
      <c r="M129" s="9" t="s">
        <v>3</v>
      </c>
      <c r="N129" s="9">
        <v>2.5127000000000002</v>
      </c>
    </row>
    <row r="130" spans="1:14" x14ac:dyDescent="0.2">
      <c r="A130" s="3">
        <v>1982.5</v>
      </c>
      <c r="B130" s="3" t="s">
        <v>3</v>
      </c>
      <c r="C130" s="3">
        <v>2.4767000000000001</v>
      </c>
      <c r="L130" s="9">
        <v>1984</v>
      </c>
      <c r="M130" s="9" t="s">
        <v>3</v>
      </c>
      <c r="N130" s="9">
        <v>2.5133000000000001</v>
      </c>
    </row>
    <row r="131" spans="1:14" x14ac:dyDescent="0.2">
      <c r="A131" s="3">
        <v>1995</v>
      </c>
      <c r="B131" s="3" t="s">
        <v>4</v>
      </c>
      <c r="C131" s="3">
        <v>2.4767999999999999</v>
      </c>
      <c r="L131" s="9">
        <v>1984</v>
      </c>
      <c r="M131" s="9" t="s">
        <v>3</v>
      </c>
      <c r="N131" s="9">
        <v>2.5141</v>
      </c>
    </row>
    <row r="132" spans="1:14" x14ac:dyDescent="0.2">
      <c r="A132" s="3">
        <v>2008</v>
      </c>
      <c r="B132" s="3" t="s">
        <v>3</v>
      </c>
      <c r="C132" s="3">
        <v>2.4767999999999999</v>
      </c>
      <c r="L132" s="9">
        <v>1984</v>
      </c>
      <c r="M132" s="9" t="s">
        <v>3</v>
      </c>
      <c r="N132" s="9">
        <v>2.5142000000000002</v>
      </c>
    </row>
    <row r="133" spans="1:14" x14ac:dyDescent="0.2">
      <c r="A133" s="3">
        <v>1992</v>
      </c>
      <c r="B133" s="3" t="s">
        <v>5</v>
      </c>
      <c r="C133" s="3">
        <v>2.4769000000000001</v>
      </c>
      <c r="L133" s="9">
        <v>1984</v>
      </c>
      <c r="M133" s="9" t="s">
        <v>3</v>
      </c>
      <c r="N133" s="9">
        <v>2.5162</v>
      </c>
    </row>
    <row r="134" spans="1:14" x14ac:dyDescent="0.2">
      <c r="A134" s="3">
        <v>1996</v>
      </c>
      <c r="B134" s="4" t="s">
        <v>3</v>
      </c>
      <c r="C134" s="4">
        <v>2.4769999999999999</v>
      </c>
      <c r="L134" s="9">
        <v>1984</v>
      </c>
      <c r="M134" s="9" t="s">
        <v>3</v>
      </c>
      <c r="N134" s="9">
        <v>2.5175999999999998</v>
      </c>
    </row>
    <row r="135" spans="1:14" x14ac:dyDescent="0.2">
      <c r="A135" s="3">
        <v>1984</v>
      </c>
      <c r="B135" s="3" t="s">
        <v>3</v>
      </c>
      <c r="C135" s="3">
        <v>2.4771000000000001</v>
      </c>
      <c r="L135" s="9">
        <v>1984</v>
      </c>
      <c r="M135" s="9" t="s">
        <v>3</v>
      </c>
      <c r="N135" s="9">
        <v>2.5190000000000001</v>
      </c>
    </row>
    <row r="136" spans="1:14" x14ac:dyDescent="0.2">
      <c r="A136" s="3">
        <v>1996</v>
      </c>
      <c r="B136" s="3" t="s">
        <v>3</v>
      </c>
      <c r="C136" s="3">
        <v>2.4771000000000001</v>
      </c>
      <c r="L136" s="9">
        <v>1984</v>
      </c>
      <c r="M136" s="9" t="s">
        <v>3</v>
      </c>
      <c r="N136" s="9">
        <v>2.5215999999999998</v>
      </c>
    </row>
    <row r="137" spans="1:14" x14ac:dyDescent="0.2">
      <c r="A137" s="3">
        <v>1997</v>
      </c>
      <c r="B137" s="3" t="s">
        <v>3</v>
      </c>
      <c r="C137" s="3">
        <v>2.4771000000000001</v>
      </c>
      <c r="L137" s="9">
        <v>1984</v>
      </c>
      <c r="M137" s="9" t="s">
        <v>3</v>
      </c>
      <c r="N137" s="9">
        <v>2.5243000000000002</v>
      </c>
    </row>
    <row r="138" spans="1:14" x14ac:dyDescent="0.2">
      <c r="A138" s="3">
        <v>1998</v>
      </c>
      <c r="B138" s="3" t="s">
        <v>3</v>
      </c>
      <c r="C138" s="3">
        <v>2.4771000000000001</v>
      </c>
      <c r="L138" s="9">
        <v>1984</v>
      </c>
      <c r="M138" s="10" t="s">
        <v>3</v>
      </c>
      <c r="N138" s="10">
        <v>2.5247000000000002</v>
      </c>
    </row>
    <row r="139" spans="1:14" x14ac:dyDescent="0.2">
      <c r="A139" s="3">
        <v>1999</v>
      </c>
      <c r="B139" s="3" t="s">
        <v>3</v>
      </c>
      <c r="C139" s="3">
        <v>2.4771000000000001</v>
      </c>
      <c r="L139" s="9">
        <v>1984</v>
      </c>
      <c r="M139" s="9" t="s">
        <v>3</v>
      </c>
      <c r="N139" s="9">
        <v>2.5247999999999999</v>
      </c>
    </row>
    <row r="140" spans="1:14" x14ac:dyDescent="0.2">
      <c r="A140" s="3">
        <v>1992</v>
      </c>
      <c r="B140" s="3" t="s">
        <v>3</v>
      </c>
      <c r="C140" s="3">
        <v>2.4771999999999998</v>
      </c>
      <c r="L140" s="9">
        <v>1984</v>
      </c>
      <c r="M140" s="9" t="s">
        <v>3</v>
      </c>
      <c r="N140" s="9">
        <v>2.5249999999999999</v>
      </c>
    </row>
    <row r="141" spans="1:14" x14ac:dyDescent="0.2">
      <c r="A141" s="3">
        <v>2007</v>
      </c>
      <c r="B141" s="3" t="s">
        <v>3</v>
      </c>
      <c r="C141" s="3">
        <v>2.4771999999999998</v>
      </c>
      <c r="L141" s="9">
        <v>1984</v>
      </c>
      <c r="M141" s="9" t="s">
        <v>3</v>
      </c>
      <c r="N141" s="9">
        <v>2.5251999999999999</v>
      </c>
    </row>
    <row r="142" spans="1:14" x14ac:dyDescent="0.2">
      <c r="A142" s="3">
        <v>2007</v>
      </c>
      <c r="B142" s="3" t="s">
        <v>3</v>
      </c>
      <c r="C142" s="3">
        <v>2.4771999999999998</v>
      </c>
      <c r="L142" s="9">
        <v>1984</v>
      </c>
      <c r="M142" s="9" t="s">
        <v>3</v>
      </c>
      <c r="N142" s="9">
        <v>2.5264000000000002</v>
      </c>
    </row>
    <row r="143" spans="1:14" x14ac:dyDescent="0.2">
      <c r="A143" s="3">
        <v>2007</v>
      </c>
      <c r="B143" s="3" t="s">
        <v>4</v>
      </c>
      <c r="C143" s="3">
        <v>2.4771999999999998</v>
      </c>
      <c r="L143" s="9">
        <v>1984</v>
      </c>
      <c r="M143" s="9" t="s">
        <v>3</v>
      </c>
      <c r="N143" s="9">
        <v>2.5266999999999999</v>
      </c>
    </row>
    <row r="144" spans="1:14" x14ac:dyDescent="0.2">
      <c r="A144" s="3">
        <v>2010</v>
      </c>
      <c r="B144" s="3" t="s">
        <v>3</v>
      </c>
      <c r="C144" s="3">
        <v>2.4773000000000001</v>
      </c>
      <c r="L144" s="9">
        <v>1984</v>
      </c>
      <c r="M144" s="9" t="s">
        <v>3</v>
      </c>
      <c r="N144" s="9">
        <v>2.5268000000000002</v>
      </c>
    </row>
    <row r="145" spans="1:14" x14ac:dyDescent="0.2">
      <c r="A145" s="3">
        <v>1988</v>
      </c>
      <c r="B145" s="4" t="s">
        <v>3</v>
      </c>
      <c r="C145" s="4">
        <v>2.4773999999999998</v>
      </c>
      <c r="L145" s="9">
        <v>1984</v>
      </c>
      <c r="M145" s="9" t="s">
        <v>3</v>
      </c>
      <c r="N145" s="9">
        <v>2.5268000000000002</v>
      </c>
    </row>
    <row r="146" spans="1:14" x14ac:dyDescent="0.2">
      <c r="A146" s="3">
        <v>2003</v>
      </c>
      <c r="B146" s="3" t="s">
        <v>3</v>
      </c>
      <c r="C146" s="3">
        <v>2.4773999999999998</v>
      </c>
      <c r="L146" s="9">
        <v>1984</v>
      </c>
      <c r="M146" s="9" t="s">
        <v>3</v>
      </c>
      <c r="N146" s="9">
        <v>2.5291000000000001</v>
      </c>
    </row>
    <row r="147" spans="1:14" x14ac:dyDescent="0.2">
      <c r="A147" s="3">
        <v>2003</v>
      </c>
      <c r="B147" s="3" t="s">
        <v>3</v>
      </c>
      <c r="C147" s="3">
        <v>2.4773999999999998</v>
      </c>
      <c r="L147" s="9">
        <v>1984</v>
      </c>
      <c r="M147" s="9" t="s">
        <v>3</v>
      </c>
      <c r="N147" s="9">
        <v>2.5295999999999998</v>
      </c>
    </row>
    <row r="148" spans="1:14" x14ac:dyDescent="0.2">
      <c r="A148" s="3">
        <v>2007</v>
      </c>
      <c r="B148" s="3" t="s">
        <v>3</v>
      </c>
      <c r="C148" s="3">
        <v>2.4773999999999998</v>
      </c>
      <c r="L148" s="10">
        <v>1984</v>
      </c>
      <c r="M148" s="10" t="s">
        <v>3</v>
      </c>
      <c r="N148" s="10">
        <v>2.5299</v>
      </c>
    </row>
    <row r="149" spans="1:14" x14ac:dyDescent="0.2">
      <c r="A149" s="3">
        <v>1983</v>
      </c>
      <c r="B149" s="3" t="s">
        <v>3</v>
      </c>
      <c r="C149" s="3">
        <v>2.4775</v>
      </c>
      <c r="L149" s="9">
        <v>1984</v>
      </c>
      <c r="M149" s="9" t="s">
        <v>3</v>
      </c>
      <c r="N149" s="9">
        <v>2.5304000000000002</v>
      </c>
    </row>
    <row r="150" spans="1:14" x14ac:dyDescent="0.2">
      <c r="A150" s="3">
        <v>1990</v>
      </c>
      <c r="B150" s="4" t="s">
        <v>3</v>
      </c>
      <c r="C150" s="4">
        <v>2.4775999999999998</v>
      </c>
      <c r="L150" s="9">
        <v>1984</v>
      </c>
      <c r="M150" s="9" t="s">
        <v>3</v>
      </c>
      <c r="N150" s="9">
        <v>2.5306999999999999</v>
      </c>
    </row>
    <row r="151" spans="1:14" x14ac:dyDescent="0.2">
      <c r="A151" s="3">
        <v>1994</v>
      </c>
      <c r="B151" s="3" t="s">
        <v>3</v>
      </c>
      <c r="C151" s="3">
        <v>2.4777</v>
      </c>
      <c r="L151" s="9">
        <v>1984</v>
      </c>
      <c r="M151" s="9" t="s">
        <v>3</v>
      </c>
      <c r="N151" s="9">
        <v>2.5306999999999999</v>
      </c>
    </row>
    <row r="152" spans="1:14" x14ac:dyDescent="0.2">
      <c r="A152" s="3">
        <v>2001</v>
      </c>
      <c r="B152" s="3" t="s">
        <v>3</v>
      </c>
      <c r="C152" s="3">
        <v>2.4777</v>
      </c>
      <c r="L152" s="9">
        <v>1984</v>
      </c>
      <c r="M152" s="9" t="s">
        <v>3</v>
      </c>
      <c r="N152" s="9">
        <v>2.5322</v>
      </c>
    </row>
    <row r="153" spans="1:14" x14ac:dyDescent="0.2">
      <c r="A153" s="3">
        <v>2003</v>
      </c>
      <c r="B153" s="3" t="s">
        <v>3</v>
      </c>
      <c r="C153" s="3">
        <v>2.4777999999999998</v>
      </c>
      <c r="L153" s="9">
        <v>1984</v>
      </c>
      <c r="M153" s="9" t="s">
        <v>3</v>
      </c>
      <c r="N153" s="9">
        <v>2.5337999999999998</v>
      </c>
    </row>
    <row r="154" spans="1:14" x14ac:dyDescent="0.2">
      <c r="A154" s="3">
        <v>2006</v>
      </c>
      <c r="B154" s="3" t="s">
        <v>3</v>
      </c>
      <c r="C154" s="3">
        <v>2.4777999999999998</v>
      </c>
      <c r="L154" s="9">
        <v>1984</v>
      </c>
      <c r="M154" s="9" t="s">
        <v>3</v>
      </c>
      <c r="N154" s="9">
        <v>2.5350999999999999</v>
      </c>
    </row>
    <row r="155" spans="1:14" x14ac:dyDescent="0.2">
      <c r="A155" s="3">
        <v>1987</v>
      </c>
      <c r="B155" s="3" t="s">
        <v>3</v>
      </c>
      <c r="C155" s="3">
        <v>2.4780000000000002</v>
      </c>
      <c r="L155" s="9">
        <v>1984</v>
      </c>
      <c r="M155" s="9" t="s">
        <v>3</v>
      </c>
      <c r="N155" s="9">
        <v>2.5381999999999998</v>
      </c>
    </row>
    <row r="156" spans="1:14" x14ac:dyDescent="0.2">
      <c r="A156" s="3">
        <v>1990</v>
      </c>
      <c r="B156" s="3" t="s">
        <v>3</v>
      </c>
      <c r="C156" s="3">
        <v>2.4781</v>
      </c>
      <c r="L156" s="9">
        <v>1984</v>
      </c>
      <c r="M156" s="9" t="s">
        <v>3</v>
      </c>
      <c r="N156" s="9">
        <v>2.5392999999999999</v>
      </c>
    </row>
    <row r="157" spans="1:14" x14ac:dyDescent="0.2">
      <c r="A157" s="3">
        <v>2006</v>
      </c>
      <c r="B157" s="3" t="s">
        <v>3</v>
      </c>
      <c r="C157" s="3">
        <v>2.4781</v>
      </c>
      <c r="L157" s="9">
        <v>1984</v>
      </c>
      <c r="M157" s="9" t="s">
        <v>3</v>
      </c>
      <c r="N157" s="9">
        <v>2.54</v>
      </c>
    </row>
    <row r="158" spans="1:14" x14ac:dyDescent="0.2">
      <c r="A158" s="3">
        <v>2003</v>
      </c>
      <c r="B158" s="3" t="s">
        <v>3</v>
      </c>
      <c r="C158" s="3">
        <v>2.4782000000000002</v>
      </c>
      <c r="L158" s="9">
        <v>1984</v>
      </c>
      <c r="M158" s="9" t="s">
        <v>3</v>
      </c>
      <c r="N158" s="9">
        <v>2.5402</v>
      </c>
    </row>
    <row r="159" spans="1:14" x14ac:dyDescent="0.2">
      <c r="A159" s="3">
        <v>2006</v>
      </c>
      <c r="B159" s="3" t="s">
        <v>3</v>
      </c>
      <c r="C159" s="3">
        <v>2.4782000000000002</v>
      </c>
      <c r="L159" s="9">
        <v>1984</v>
      </c>
      <c r="M159" s="9" t="s">
        <v>3</v>
      </c>
      <c r="N159" s="9">
        <v>2.5417000000000001</v>
      </c>
    </row>
    <row r="160" spans="1:14" x14ac:dyDescent="0.2">
      <c r="A160" s="3">
        <v>2008</v>
      </c>
      <c r="B160" s="3" t="s">
        <v>3</v>
      </c>
      <c r="C160" s="3">
        <v>2.4784000000000002</v>
      </c>
      <c r="L160" s="9">
        <v>1984</v>
      </c>
      <c r="M160" s="9" t="s">
        <v>3</v>
      </c>
      <c r="N160" s="9">
        <v>2.5432999999999999</v>
      </c>
    </row>
    <row r="161" spans="1:14" x14ac:dyDescent="0.2">
      <c r="A161" s="3">
        <v>1991</v>
      </c>
      <c r="B161" s="3" t="s">
        <v>3</v>
      </c>
      <c r="C161" s="3">
        <v>2.4786000000000001</v>
      </c>
      <c r="L161" s="9">
        <v>1984</v>
      </c>
      <c r="M161" s="9" t="s">
        <v>3</v>
      </c>
      <c r="N161" s="9">
        <v>2.5451999999999999</v>
      </c>
    </row>
    <row r="162" spans="1:14" x14ac:dyDescent="0.2">
      <c r="A162" s="3">
        <v>2001</v>
      </c>
      <c r="B162" s="3" t="s">
        <v>3</v>
      </c>
      <c r="C162" s="3">
        <v>2.4786000000000001</v>
      </c>
      <c r="L162" s="9">
        <v>1984</v>
      </c>
      <c r="M162" s="9" t="s">
        <v>3</v>
      </c>
      <c r="N162" s="9">
        <v>2.5465</v>
      </c>
    </row>
    <row r="163" spans="1:14" x14ac:dyDescent="0.2">
      <c r="A163" s="3">
        <v>2007</v>
      </c>
      <c r="B163" s="3" t="s">
        <v>3</v>
      </c>
      <c r="C163" s="3">
        <v>2.4786000000000001</v>
      </c>
      <c r="L163" s="9">
        <v>1984</v>
      </c>
      <c r="M163" s="9" t="s">
        <v>3</v>
      </c>
      <c r="N163" s="9">
        <v>2.5470000000000002</v>
      </c>
    </row>
    <row r="164" spans="1:14" x14ac:dyDescent="0.2">
      <c r="A164" s="3">
        <v>1994</v>
      </c>
      <c r="B164" s="3" t="s">
        <v>3</v>
      </c>
      <c r="C164" s="3">
        <v>2.4786999999999999</v>
      </c>
      <c r="L164" s="9">
        <v>1984</v>
      </c>
      <c r="M164" s="9" t="s">
        <v>3</v>
      </c>
      <c r="N164" s="9">
        <v>2.5478000000000001</v>
      </c>
    </row>
    <row r="165" spans="1:14" x14ac:dyDescent="0.2">
      <c r="A165" s="3">
        <v>1988</v>
      </c>
      <c r="B165" s="3" t="s">
        <v>3</v>
      </c>
      <c r="C165" s="3">
        <v>2.4788000000000001</v>
      </c>
      <c r="L165" s="9">
        <v>1984</v>
      </c>
      <c r="M165" s="9" t="s">
        <v>3</v>
      </c>
      <c r="N165" s="9">
        <v>2.5514999999999999</v>
      </c>
    </row>
    <row r="166" spans="1:14" x14ac:dyDescent="0.2">
      <c r="A166" s="3">
        <v>1993</v>
      </c>
      <c r="B166" s="3" t="s">
        <v>3</v>
      </c>
      <c r="C166" s="3">
        <v>2.4788000000000001</v>
      </c>
      <c r="L166" s="9">
        <v>1984</v>
      </c>
      <c r="M166" s="9" t="s">
        <v>3</v>
      </c>
      <c r="N166" s="9">
        <v>2.5537999999999998</v>
      </c>
    </row>
    <row r="167" spans="1:14" x14ac:dyDescent="0.2">
      <c r="A167" s="3">
        <v>1996</v>
      </c>
      <c r="B167" s="3" t="s">
        <v>3</v>
      </c>
      <c r="C167" s="3">
        <v>2.4788000000000001</v>
      </c>
      <c r="L167" s="9">
        <v>1984</v>
      </c>
      <c r="M167" s="9" t="s">
        <v>3</v>
      </c>
      <c r="N167" s="9">
        <v>2.556</v>
      </c>
    </row>
    <row r="168" spans="1:14" x14ac:dyDescent="0.2">
      <c r="A168" s="3">
        <v>2002</v>
      </c>
      <c r="B168" s="3" t="s">
        <v>3</v>
      </c>
      <c r="C168" s="3">
        <v>2.4788000000000001</v>
      </c>
      <c r="L168" s="9">
        <v>1984</v>
      </c>
      <c r="M168" s="9" t="s">
        <v>3</v>
      </c>
      <c r="N168" s="9">
        <v>2.5592000000000001</v>
      </c>
    </row>
    <row r="169" spans="1:14" x14ac:dyDescent="0.2">
      <c r="A169" s="3">
        <v>2003</v>
      </c>
      <c r="B169" s="4" t="s">
        <v>3</v>
      </c>
      <c r="C169" s="4">
        <v>2.4788000000000001</v>
      </c>
      <c r="L169" s="9">
        <v>1985</v>
      </c>
      <c r="M169" s="9" t="s">
        <v>4</v>
      </c>
      <c r="N169" s="9">
        <v>2.4714999999999998</v>
      </c>
    </row>
    <row r="170" spans="1:14" x14ac:dyDescent="0.2">
      <c r="A170" s="3">
        <v>1996</v>
      </c>
      <c r="B170" s="3" t="s">
        <v>3</v>
      </c>
      <c r="C170" s="3">
        <v>2.4790000000000001</v>
      </c>
      <c r="L170" s="9">
        <v>1985</v>
      </c>
      <c r="M170" s="9" t="s">
        <v>3</v>
      </c>
      <c r="N170" s="9">
        <v>2.4863</v>
      </c>
    </row>
    <row r="171" spans="1:14" x14ac:dyDescent="0.2">
      <c r="A171" s="4">
        <v>1996</v>
      </c>
      <c r="B171" s="4" t="s">
        <v>3</v>
      </c>
      <c r="C171" s="4">
        <v>2.4790000000000001</v>
      </c>
      <c r="L171" s="9">
        <v>1985</v>
      </c>
      <c r="M171" s="9" t="s">
        <v>3</v>
      </c>
      <c r="N171" s="9">
        <v>2.4872999999999998</v>
      </c>
    </row>
    <row r="172" spans="1:14" x14ac:dyDescent="0.2">
      <c r="A172" s="3">
        <v>2006</v>
      </c>
      <c r="B172" s="4" t="s">
        <v>3</v>
      </c>
      <c r="C172" s="4">
        <v>2.4790999999999999</v>
      </c>
      <c r="L172" s="9">
        <v>1985</v>
      </c>
      <c r="M172" s="9" t="s">
        <v>3</v>
      </c>
      <c r="N172" s="9">
        <v>2.4874999999999998</v>
      </c>
    </row>
    <row r="173" spans="1:14" x14ac:dyDescent="0.2">
      <c r="A173" s="3">
        <v>2013</v>
      </c>
      <c r="B173" s="3" t="s">
        <v>3</v>
      </c>
      <c r="C173" s="3">
        <v>2.4790999999999999</v>
      </c>
      <c r="L173" s="9">
        <v>1985</v>
      </c>
      <c r="M173" s="9" t="s">
        <v>3</v>
      </c>
      <c r="N173" s="9">
        <v>2.4929999999999999</v>
      </c>
    </row>
    <row r="174" spans="1:14" x14ac:dyDescent="0.2">
      <c r="A174" s="3">
        <v>1993</v>
      </c>
      <c r="B174" s="3" t="s">
        <v>3</v>
      </c>
      <c r="C174" s="3">
        <v>2.4792000000000001</v>
      </c>
      <c r="L174" s="9">
        <v>1985</v>
      </c>
      <c r="M174" s="9" t="s">
        <v>3</v>
      </c>
      <c r="N174" s="9">
        <v>2.4937</v>
      </c>
    </row>
    <row r="175" spans="1:14" x14ac:dyDescent="0.2">
      <c r="A175" s="3">
        <v>2006</v>
      </c>
      <c r="B175" s="3" t="s">
        <v>3</v>
      </c>
      <c r="C175" s="3">
        <v>2.4792000000000001</v>
      </c>
      <c r="L175" s="9">
        <v>1985</v>
      </c>
      <c r="M175" s="9" t="s">
        <v>3</v>
      </c>
      <c r="N175" s="9">
        <v>2.4973999999999998</v>
      </c>
    </row>
    <row r="176" spans="1:14" x14ac:dyDescent="0.2">
      <c r="A176" s="3">
        <v>2013</v>
      </c>
      <c r="B176" s="3" t="s">
        <v>3</v>
      </c>
      <c r="C176" s="3">
        <v>2.4792000000000001</v>
      </c>
      <c r="L176" s="9">
        <v>1985</v>
      </c>
      <c r="M176" s="9" t="s">
        <v>3</v>
      </c>
      <c r="N176" s="9">
        <v>2.4975999999999998</v>
      </c>
    </row>
    <row r="177" spans="1:14" x14ac:dyDescent="0.2">
      <c r="A177" s="3">
        <v>1995</v>
      </c>
      <c r="B177" s="3" t="s">
        <v>3</v>
      </c>
      <c r="C177" s="3">
        <v>2.4794</v>
      </c>
      <c r="L177" s="9">
        <v>1985</v>
      </c>
      <c r="M177" s="9" t="s">
        <v>4</v>
      </c>
      <c r="N177" s="9">
        <v>2.4982000000000002</v>
      </c>
    </row>
    <row r="178" spans="1:14" x14ac:dyDescent="0.2">
      <c r="A178" s="3">
        <v>1988</v>
      </c>
      <c r="B178" s="3" t="s">
        <v>3</v>
      </c>
      <c r="C178" s="3">
        <v>2.4794999999999998</v>
      </c>
      <c r="L178" s="9">
        <v>1985</v>
      </c>
      <c r="M178" s="9" t="s">
        <v>3</v>
      </c>
      <c r="N178" s="9">
        <v>2.4996</v>
      </c>
    </row>
    <row r="179" spans="1:14" x14ac:dyDescent="0.2">
      <c r="A179" s="3">
        <v>2006</v>
      </c>
      <c r="B179" s="3" t="s">
        <v>3</v>
      </c>
      <c r="C179" s="3">
        <v>2.4794999999999998</v>
      </c>
      <c r="L179" s="9">
        <v>1985</v>
      </c>
      <c r="M179" s="9" t="s">
        <v>3</v>
      </c>
      <c r="N179" s="9">
        <v>2.5003000000000002</v>
      </c>
    </row>
    <row r="180" spans="1:14" x14ac:dyDescent="0.2">
      <c r="A180" s="3">
        <v>2006</v>
      </c>
      <c r="B180" s="3" t="s">
        <v>3</v>
      </c>
      <c r="C180" s="3">
        <v>2.4794999999999998</v>
      </c>
      <c r="L180" s="9">
        <v>1985</v>
      </c>
      <c r="M180" s="9" t="s">
        <v>4</v>
      </c>
      <c r="N180" s="9">
        <v>2.5007999999999999</v>
      </c>
    </row>
    <row r="181" spans="1:14" x14ac:dyDescent="0.2">
      <c r="A181" s="4">
        <v>2006</v>
      </c>
      <c r="B181" s="4" t="s">
        <v>3</v>
      </c>
      <c r="C181" s="4">
        <v>2.4794999999999998</v>
      </c>
      <c r="L181" s="9">
        <v>1985</v>
      </c>
      <c r="M181" s="9" t="s">
        <v>3</v>
      </c>
      <c r="N181" s="9">
        <v>2.5072000000000001</v>
      </c>
    </row>
    <row r="182" spans="1:14" x14ac:dyDescent="0.2">
      <c r="A182" s="3">
        <v>1987</v>
      </c>
      <c r="B182" s="3" t="s">
        <v>3</v>
      </c>
      <c r="C182" s="3">
        <v>2.4796</v>
      </c>
      <c r="L182" s="9">
        <v>1985</v>
      </c>
      <c r="M182" s="9" t="s">
        <v>3</v>
      </c>
      <c r="N182" s="9">
        <v>2.5072999999999999</v>
      </c>
    </row>
    <row r="183" spans="1:14" x14ac:dyDescent="0.2">
      <c r="A183" s="3">
        <v>2007</v>
      </c>
      <c r="B183" s="3" t="s">
        <v>3</v>
      </c>
      <c r="C183" s="3">
        <v>2.4796999999999998</v>
      </c>
      <c r="L183" s="9">
        <v>1985</v>
      </c>
      <c r="M183" s="9" t="s">
        <v>3</v>
      </c>
      <c r="N183" s="9">
        <v>2.5078</v>
      </c>
    </row>
    <row r="184" spans="1:14" x14ac:dyDescent="0.2">
      <c r="A184" s="3">
        <v>2005</v>
      </c>
      <c r="B184" s="3" t="s">
        <v>3</v>
      </c>
      <c r="C184" s="3">
        <v>2.4798</v>
      </c>
      <c r="L184" s="9">
        <v>1985</v>
      </c>
      <c r="M184" s="9" t="s">
        <v>3</v>
      </c>
      <c r="N184" s="9">
        <v>2.5093999999999999</v>
      </c>
    </row>
    <row r="185" spans="1:14" x14ac:dyDescent="0.2">
      <c r="A185" s="3">
        <v>1984</v>
      </c>
      <c r="B185" s="3" t="s">
        <v>3</v>
      </c>
      <c r="C185" s="3">
        <v>2.4801000000000002</v>
      </c>
      <c r="L185" s="9">
        <v>1985</v>
      </c>
      <c r="M185" s="10" t="s">
        <v>3</v>
      </c>
      <c r="N185" s="10">
        <v>2.5121000000000002</v>
      </c>
    </row>
    <row r="186" spans="1:14" x14ac:dyDescent="0.2">
      <c r="A186" s="3">
        <v>1988</v>
      </c>
      <c r="B186" s="3" t="s">
        <v>3</v>
      </c>
      <c r="C186" s="3">
        <v>2.4801000000000002</v>
      </c>
      <c r="L186" s="9">
        <v>1985</v>
      </c>
      <c r="M186" s="9" t="s">
        <v>3</v>
      </c>
      <c r="N186" s="9">
        <v>2.5144000000000002</v>
      </c>
    </row>
    <row r="187" spans="1:14" x14ac:dyDescent="0.2">
      <c r="A187" s="3">
        <v>1995</v>
      </c>
      <c r="B187" s="3" t="s">
        <v>3</v>
      </c>
      <c r="C187" s="3">
        <v>2.4801000000000002</v>
      </c>
      <c r="L187" s="9">
        <v>1985</v>
      </c>
      <c r="M187" s="9" t="s">
        <v>3</v>
      </c>
      <c r="N187" s="9">
        <v>2.5152999999999999</v>
      </c>
    </row>
    <row r="188" spans="1:14" x14ac:dyDescent="0.2">
      <c r="A188" s="3">
        <v>2001</v>
      </c>
      <c r="B188" s="3" t="s">
        <v>3</v>
      </c>
      <c r="C188" s="3">
        <v>2.4801000000000002</v>
      </c>
      <c r="L188" s="9">
        <v>1985</v>
      </c>
      <c r="M188" s="9" t="s">
        <v>3</v>
      </c>
      <c r="N188" s="9">
        <v>2.5156000000000001</v>
      </c>
    </row>
    <row r="189" spans="1:14" x14ac:dyDescent="0.2">
      <c r="A189" s="3">
        <v>2007</v>
      </c>
      <c r="B189" s="3" t="s">
        <v>3</v>
      </c>
      <c r="C189" s="3">
        <v>2.4801000000000002</v>
      </c>
      <c r="L189" s="9">
        <v>1985</v>
      </c>
      <c r="M189" s="9" t="s">
        <v>3</v>
      </c>
      <c r="N189" s="9">
        <v>2.5158</v>
      </c>
    </row>
    <row r="190" spans="1:14" x14ac:dyDescent="0.2">
      <c r="A190" s="3">
        <v>1983</v>
      </c>
      <c r="B190" s="3" t="s">
        <v>3</v>
      </c>
      <c r="C190" s="3">
        <v>2.4802</v>
      </c>
      <c r="L190" s="9">
        <v>1985</v>
      </c>
      <c r="M190" s="9" t="s">
        <v>3</v>
      </c>
      <c r="N190" s="9">
        <v>2.5165999999999999</v>
      </c>
    </row>
    <row r="191" spans="1:14" x14ac:dyDescent="0.2">
      <c r="A191" s="3">
        <v>2007</v>
      </c>
      <c r="B191" s="3" t="s">
        <v>3</v>
      </c>
      <c r="C191" s="3">
        <v>2.4802</v>
      </c>
      <c r="L191" s="9">
        <v>1985</v>
      </c>
      <c r="M191" s="9" t="s">
        <v>3</v>
      </c>
      <c r="N191" s="9">
        <v>2.5192000000000001</v>
      </c>
    </row>
    <row r="192" spans="1:14" x14ac:dyDescent="0.2">
      <c r="A192" s="3">
        <v>1988</v>
      </c>
      <c r="B192" s="4" t="s">
        <v>3</v>
      </c>
      <c r="C192" s="4">
        <v>2.4803999999999999</v>
      </c>
      <c r="L192" s="9">
        <v>1985</v>
      </c>
      <c r="M192" s="9" t="s">
        <v>3</v>
      </c>
      <c r="N192" s="9">
        <v>2.5192999999999999</v>
      </c>
    </row>
    <row r="193" spans="1:14" x14ac:dyDescent="0.2">
      <c r="A193" s="4">
        <v>1990</v>
      </c>
      <c r="B193" s="4" t="s">
        <v>3</v>
      </c>
      <c r="C193" s="4">
        <v>2.4803999999999999</v>
      </c>
      <c r="L193" s="9">
        <v>1985</v>
      </c>
      <c r="M193" s="9" t="s">
        <v>3</v>
      </c>
      <c r="N193" s="9">
        <v>2.5203000000000002</v>
      </c>
    </row>
    <row r="194" spans="1:14" x14ac:dyDescent="0.2">
      <c r="A194" s="3">
        <v>1995</v>
      </c>
      <c r="B194" s="3" t="s">
        <v>3</v>
      </c>
      <c r="C194" s="3">
        <v>2.4803999999999999</v>
      </c>
      <c r="L194" s="9">
        <v>1985</v>
      </c>
      <c r="M194" s="9" t="s">
        <v>5</v>
      </c>
      <c r="N194" s="9">
        <v>2.5204</v>
      </c>
    </row>
    <row r="195" spans="1:14" x14ac:dyDescent="0.2">
      <c r="A195" s="3">
        <v>2000</v>
      </c>
      <c r="B195" s="3" t="s">
        <v>3</v>
      </c>
      <c r="C195" s="3">
        <v>2.4803999999999999</v>
      </c>
      <c r="L195" s="9">
        <v>1985</v>
      </c>
      <c r="M195" s="9" t="s">
        <v>3</v>
      </c>
      <c r="N195" s="9">
        <v>2.5204</v>
      </c>
    </row>
    <row r="196" spans="1:14" x14ac:dyDescent="0.2">
      <c r="A196" s="3">
        <v>1995</v>
      </c>
      <c r="B196" s="4" t="s">
        <v>3</v>
      </c>
      <c r="C196" s="4">
        <v>2.4805999999999999</v>
      </c>
      <c r="L196" s="9">
        <v>1985</v>
      </c>
      <c r="M196" s="10" t="s">
        <v>3</v>
      </c>
      <c r="N196" s="10">
        <v>2.5205000000000002</v>
      </c>
    </row>
    <row r="197" spans="1:14" x14ac:dyDescent="0.2">
      <c r="A197" s="3">
        <v>2007</v>
      </c>
      <c r="B197" s="3" t="s">
        <v>3</v>
      </c>
      <c r="C197" s="3">
        <v>2.4805999999999999</v>
      </c>
      <c r="L197" s="9">
        <v>1985</v>
      </c>
      <c r="M197" s="9" t="s">
        <v>5</v>
      </c>
      <c r="N197" s="9">
        <v>2.5217999999999998</v>
      </c>
    </row>
    <row r="198" spans="1:14" x14ac:dyDescent="0.2">
      <c r="A198" s="3">
        <v>1992</v>
      </c>
      <c r="B198" s="3" t="s">
        <v>3</v>
      </c>
      <c r="C198" s="3">
        <v>2.4807000000000001</v>
      </c>
      <c r="L198" s="9">
        <v>1985</v>
      </c>
      <c r="M198" s="9" t="s">
        <v>3</v>
      </c>
      <c r="N198" s="9">
        <v>2.5222000000000002</v>
      </c>
    </row>
    <row r="199" spans="1:14" x14ac:dyDescent="0.2">
      <c r="A199" s="3">
        <v>1993</v>
      </c>
      <c r="B199" s="3" t="s">
        <v>3</v>
      </c>
      <c r="C199" s="3">
        <v>2.4807000000000001</v>
      </c>
      <c r="L199" s="9">
        <v>1985</v>
      </c>
      <c r="M199" s="9" t="s">
        <v>3</v>
      </c>
      <c r="N199" s="9">
        <v>2.5226000000000002</v>
      </c>
    </row>
    <row r="200" spans="1:14" x14ac:dyDescent="0.2">
      <c r="A200" s="3">
        <v>1997</v>
      </c>
      <c r="B200" s="3" t="s">
        <v>3</v>
      </c>
      <c r="C200" s="3">
        <v>2.4807999999999999</v>
      </c>
      <c r="L200" s="9">
        <v>1985</v>
      </c>
      <c r="M200" s="9" t="s">
        <v>3</v>
      </c>
      <c r="N200" s="9">
        <v>2.5230999999999999</v>
      </c>
    </row>
    <row r="201" spans="1:14" x14ac:dyDescent="0.2">
      <c r="A201" s="3">
        <v>2003</v>
      </c>
      <c r="B201" s="3" t="s">
        <v>3</v>
      </c>
      <c r="C201" s="3">
        <v>2.4807999999999999</v>
      </c>
      <c r="L201" s="9">
        <v>1985</v>
      </c>
      <c r="M201" s="9" t="s">
        <v>3</v>
      </c>
      <c r="N201" s="9">
        <v>2.5238</v>
      </c>
    </row>
    <row r="202" spans="1:14" x14ac:dyDescent="0.2">
      <c r="A202" s="3">
        <v>1995</v>
      </c>
      <c r="B202" s="3" t="s">
        <v>3</v>
      </c>
      <c r="C202" s="3">
        <v>2.4809000000000001</v>
      </c>
      <c r="L202" s="9">
        <v>1985</v>
      </c>
      <c r="M202" s="9" t="s">
        <v>3</v>
      </c>
      <c r="N202" s="9">
        <v>2.5238999999999998</v>
      </c>
    </row>
    <row r="203" spans="1:14" x14ac:dyDescent="0.2">
      <c r="A203" s="3">
        <v>1997</v>
      </c>
      <c r="B203" s="4" t="s">
        <v>3</v>
      </c>
      <c r="C203" s="4">
        <v>2.4809999999999999</v>
      </c>
      <c r="L203" s="9">
        <v>1985</v>
      </c>
      <c r="M203" s="9" t="s">
        <v>3</v>
      </c>
      <c r="N203" s="9">
        <v>2.5240999999999998</v>
      </c>
    </row>
    <row r="204" spans="1:14" x14ac:dyDescent="0.2">
      <c r="A204" s="3">
        <v>1999</v>
      </c>
      <c r="B204" s="3" t="s">
        <v>5</v>
      </c>
      <c r="C204" s="3">
        <v>2.4809999999999999</v>
      </c>
      <c r="L204" s="9">
        <v>1985</v>
      </c>
      <c r="M204" s="9" t="s">
        <v>3</v>
      </c>
      <c r="N204" s="9">
        <v>2.5249999999999999</v>
      </c>
    </row>
    <row r="205" spans="1:14" x14ac:dyDescent="0.2">
      <c r="A205" s="3">
        <v>1995</v>
      </c>
      <c r="B205" s="4" t="s">
        <v>3</v>
      </c>
      <c r="C205" s="4">
        <v>2.4811000000000001</v>
      </c>
      <c r="L205" s="9">
        <v>1985</v>
      </c>
      <c r="M205" s="9" t="s">
        <v>3</v>
      </c>
      <c r="N205" s="9">
        <v>2.5255999999999998</v>
      </c>
    </row>
    <row r="206" spans="1:14" x14ac:dyDescent="0.2">
      <c r="A206" s="3">
        <v>2000</v>
      </c>
      <c r="B206" s="3" t="s">
        <v>3</v>
      </c>
      <c r="C206" s="3">
        <v>2.4811000000000001</v>
      </c>
      <c r="L206" s="9">
        <v>1985</v>
      </c>
      <c r="M206" s="9" t="s">
        <v>3</v>
      </c>
      <c r="N206" s="9">
        <v>2.5268000000000002</v>
      </c>
    </row>
    <row r="207" spans="1:14" x14ac:dyDescent="0.2">
      <c r="A207" s="3">
        <v>1996</v>
      </c>
      <c r="B207" s="3" t="s">
        <v>3</v>
      </c>
      <c r="C207" s="3">
        <v>2.4811999999999999</v>
      </c>
      <c r="L207" s="9">
        <v>1985</v>
      </c>
      <c r="M207" s="9" t="s">
        <v>3</v>
      </c>
      <c r="N207" s="9">
        <v>2.5270999999999999</v>
      </c>
    </row>
    <row r="208" spans="1:14" x14ac:dyDescent="0.2">
      <c r="A208" s="3">
        <v>1991</v>
      </c>
      <c r="B208" s="3" t="s">
        <v>4</v>
      </c>
      <c r="C208" s="3">
        <v>2.4813000000000001</v>
      </c>
      <c r="L208" s="9">
        <v>1985</v>
      </c>
      <c r="M208" s="9" t="s">
        <v>3</v>
      </c>
      <c r="N208" s="9">
        <v>2.5274999999999999</v>
      </c>
    </row>
    <row r="209" spans="1:14" x14ac:dyDescent="0.2">
      <c r="A209" s="3">
        <v>1995</v>
      </c>
      <c r="B209" s="3" t="s">
        <v>3</v>
      </c>
      <c r="C209" s="3">
        <v>2.4813000000000001</v>
      </c>
      <c r="L209" s="9">
        <v>1985</v>
      </c>
      <c r="M209" s="9" t="s">
        <v>3</v>
      </c>
      <c r="N209" s="9">
        <v>2.5283000000000002</v>
      </c>
    </row>
    <row r="210" spans="1:14" x14ac:dyDescent="0.2">
      <c r="A210" s="3">
        <v>1996</v>
      </c>
      <c r="B210" s="3" t="s">
        <v>3</v>
      </c>
      <c r="C210" s="3">
        <v>2.4813000000000001</v>
      </c>
      <c r="L210" s="10">
        <v>1985</v>
      </c>
      <c r="M210" s="10" t="s">
        <v>4</v>
      </c>
      <c r="N210" s="10">
        <v>2.5285000000000002</v>
      </c>
    </row>
    <row r="211" spans="1:14" x14ac:dyDescent="0.2">
      <c r="A211" s="3">
        <v>1998</v>
      </c>
      <c r="B211" s="4" t="s">
        <v>3</v>
      </c>
      <c r="C211" s="4">
        <v>2.4813999999999998</v>
      </c>
      <c r="L211" s="9">
        <v>1985</v>
      </c>
      <c r="M211" s="9" t="s">
        <v>3</v>
      </c>
      <c r="N211" s="9">
        <v>2.5304000000000002</v>
      </c>
    </row>
    <row r="212" spans="1:14" x14ac:dyDescent="0.2">
      <c r="A212" s="3">
        <v>1991</v>
      </c>
      <c r="B212" s="3" t="s">
        <v>3</v>
      </c>
      <c r="C212" s="3">
        <v>2.4815</v>
      </c>
      <c r="L212" s="9">
        <v>1985</v>
      </c>
      <c r="M212" s="9" t="s">
        <v>3</v>
      </c>
      <c r="N212" s="9">
        <v>2.5320999999999998</v>
      </c>
    </row>
    <row r="213" spans="1:14" x14ac:dyDescent="0.2">
      <c r="A213" s="3">
        <v>1997</v>
      </c>
      <c r="B213" s="4" t="s">
        <v>3</v>
      </c>
      <c r="C213" s="4">
        <v>2.4815</v>
      </c>
      <c r="L213" s="9">
        <v>1985</v>
      </c>
      <c r="M213" s="9" t="s">
        <v>3</v>
      </c>
      <c r="N213" s="9">
        <v>2.5331000000000001</v>
      </c>
    </row>
    <row r="214" spans="1:14" x14ac:dyDescent="0.2">
      <c r="A214" s="3">
        <v>1996</v>
      </c>
      <c r="B214" s="3" t="s">
        <v>3</v>
      </c>
      <c r="C214" s="3">
        <v>2.4815999999999998</v>
      </c>
      <c r="L214" s="9">
        <v>1985</v>
      </c>
      <c r="M214" s="9" t="s">
        <v>3</v>
      </c>
      <c r="N214" s="9">
        <v>2.5331000000000001</v>
      </c>
    </row>
    <row r="215" spans="1:14" x14ac:dyDescent="0.2">
      <c r="A215" s="3">
        <v>1996</v>
      </c>
      <c r="B215" s="3" t="s">
        <v>3</v>
      </c>
      <c r="C215" s="3">
        <v>2.4815999999999998</v>
      </c>
      <c r="L215" s="10">
        <v>1985</v>
      </c>
      <c r="M215" s="10" t="s">
        <v>3</v>
      </c>
      <c r="N215" s="10">
        <v>2.5350000000000001</v>
      </c>
    </row>
    <row r="216" spans="1:14" x14ac:dyDescent="0.2">
      <c r="A216" s="3">
        <v>2003</v>
      </c>
      <c r="B216" s="3" t="s">
        <v>3</v>
      </c>
      <c r="C216" s="3">
        <v>2.4815999999999998</v>
      </c>
      <c r="L216" s="9">
        <v>1985</v>
      </c>
      <c r="M216" s="9" t="s">
        <v>3</v>
      </c>
      <c r="N216" s="9">
        <v>2.5354000000000001</v>
      </c>
    </row>
    <row r="217" spans="1:14" x14ac:dyDescent="0.2">
      <c r="A217" s="3">
        <v>1999</v>
      </c>
      <c r="B217" s="3" t="s">
        <v>3</v>
      </c>
      <c r="C217" s="3">
        <v>2.4817</v>
      </c>
      <c r="L217" s="9">
        <v>1985</v>
      </c>
      <c r="M217" s="9" t="s">
        <v>3</v>
      </c>
      <c r="N217" s="9">
        <v>2.5354999999999999</v>
      </c>
    </row>
    <row r="218" spans="1:14" x14ac:dyDescent="0.2">
      <c r="A218" s="3">
        <v>2004</v>
      </c>
      <c r="B218" s="3" t="s">
        <v>3</v>
      </c>
      <c r="C218" s="3">
        <v>2.4817</v>
      </c>
      <c r="L218" s="9">
        <v>1985</v>
      </c>
      <c r="M218" s="9" t="s">
        <v>5</v>
      </c>
      <c r="N218" s="9">
        <v>2.5354999999999999</v>
      </c>
    </row>
    <row r="219" spans="1:14" x14ac:dyDescent="0.2">
      <c r="A219" s="3">
        <v>1995</v>
      </c>
      <c r="B219" s="3" t="s">
        <v>3</v>
      </c>
      <c r="C219" s="3">
        <v>2.4817999999999998</v>
      </c>
      <c r="L219" s="9">
        <v>1985</v>
      </c>
      <c r="M219" s="9" t="s">
        <v>3</v>
      </c>
      <c r="N219" s="9">
        <v>2.5371000000000001</v>
      </c>
    </row>
    <row r="220" spans="1:14" x14ac:dyDescent="0.2">
      <c r="A220" s="3">
        <v>1996</v>
      </c>
      <c r="B220" s="3" t="s">
        <v>3</v>
      </c>
      <c r="C220" s="3">
        <v>2.4817999999999998</v>
      </c>
      <c r="L220" s="9">
        <v>1985</v>
      </c>
      <c r="M220" s="9" t="s">
        <v>3</v>
      </c>
      <c r="N220" s="9">
        <v>2.5405000000000002</v>
      </c>
    </row>
    <row r="221" spans="1:14" x14ac:dyDescent="0.2">
      <c r="A221" s="3">
        <v>2005</v>
      </c>
      <c r="B221" s="3" t="s">
        <v>3</v>
      </c>
      <c r="C221" s="3">
        <v>2.4817999999999998</v>
      </c>
      <c r="L221" s="9">
        <v>1985</v>
      </c>
      <c r="M221" s="9" t="s">
        <v>3</v>
      </c>
      <c r="N221" s="9">
        <v>2.5413999999999999</v>
      </c>
    </row>
    <row r="222" spans="1:14" x14ac:dyDescent="0.2">
      <c r="A222" s="3">
        <v>2005</v>
      </c>
      <c r="B222" s="3" t="s">
        <v>3</v>
      </c>
      <c r="C222" s="3">
        <v>2.4817999999999998</v>
      </c>
      <c r="L222" s="9">
        <v>1985</v>
      </c>
      <c r="M222" s="9" t="s">
        <v>3</v>
      </c>
      <c r="N222" s="9">
        <v>2.5417000000000001</v>
      </c>
    </row>
    <row r="223" spans="1:14" x14ac:dyDescent="0.2">
      <c r="A223" s="3">
        <v>2007</v>
      </c>
      <c r="B223" s="3" t="s">
        <v>3</v>
      </c>
      <c r="C223" s="3">
        <v>2.4817999999999998</v>
      </c>
      <c r="L223" s="9">
        <v>1985</v>
      </c>
      <c r="M223" s="9" t="s">
        <v>3</v>
      </c>
      <c r="N223" s="9">
        <v>2.5425</v>
      </c>
    </row>
    <row r="224" spans="1:14" x14ac:dyDescent="0.2">
      <c r="A224" s="3">
        <v>2010</v>
      </c>
      <c r="B224" s="3" t="s">
        <v>3</v>
      </c>
      <c r="C224" s="3">
        <v>2.4817999999999998</v>
      </c>
      <c r="L224" s="9">
        <v>1985</v>
      </c>
      <c r="M224" s="9" t="s">
        <v>3</v>
      </c>
      <c r="N224" s="9">
        <v>2.5427</v>
      </c>
    </row>
    <row r="225" spans="1:14" x14ac:dyDescent="0.2">
      <c r="A225" s="3">
        <v>1995</v>
      </c>
      <c r="B225" s="3" t="s">
        <v>3</v>
      </c>
      <c r="C225" s="3">
        <v>2.4819</v>
      </c>
      <c r="L225" s="9">
        <v>1985</v>
      </c>
      <c r="M225" s="9" t="s">
        <v>3</v>
      </c>
      <c r="N225" s="9">
        <v>2.5430999999999999</v>
      </c>
    </row>
    <row r="226" spans="1:14" x14ac:dyDescent="0.2">
      <c r="A226" s="3">
        <v>1996</v>
      </c>
      <c r="B226" s="3" t="s">
        <v>3</v>
      </c>
      <c r="C226" s="3">
        <v>2.4819</v>
      </c>
      <c r="L226" s="9">
        <v>1985</v>
      </c>
      <c r="M226" s="10" t="s">
        <v>3</v>
      </c>
      <c r="N226" s="10">
        <v>2.5436000000000001</v>
      </c>
    </row>
    <row r="227" spans="1:14" x14ac:dyDescent="0.2">
      <c r="A227" s="3">
        <v>1996</v>
      </c>
      <c r="B227" s="3" t="s">
        <v>3</v>
      </c>
      <c r="C227" s="3">
        <v>2.4820000000000002</v>
      </c>
      <c r="L227" s="9">
        <v>1985</v>
      </c>
      <c r="M227" s="10" t="s">
        <v>3</v>
      </c>
      <c r="N227" s="10">
        <v>2.5440999999999998</v>
      </c>
    </row>
    <row r="228" spans="1:14" x14ac:dyDescent="0.2">
      <c r="A228" s="3">
        <v>1999</v>
      </c>
      <c r="B228" s="3" t="s">
        <v>3</v>
      </c>
      <c r="C228" s="3">
        <v>2.4820000000000002</v>
      </c>
      <c r="L228" s="9">
        <v>1985</v>
      </c>
      <c r="M228" s="9" t="s">
        <v>3</v>
      </c>
      <c r="N228" s="9">
        <v>2.5444</v>
      </c>
    </row>
    <row r="229" spans="1:14" x14ac:dyDescent="0.2">
      <c r="A229" s="3">
        <v>2008</v>
      </c>
      <c r="B229" s="3" t="s">
        <v>4</v>
      </c>
      <c r="C229" s="3">
        <v>2.4820000000000002</v>
      </c>
      <c r="L229" s="9">
        <v>1985</v>
      </c>
      <c r="M229" s="9" t="s">
        <v>3</v>
      </c>
      <c r="N229" s="9">
        <v>2.5445000000000002</v>
      </c>
    </row>
    <row r="230" spans="1:14" x14ac:dyDescent="0.2">
      <c r="A230" s="3">
        <v>1982.5</v>
      </c>
      <c r="B230" s="3" t="s">
        <v>3</v>
      </c>
      <c r="C230" s="3">
        <v>2.4821</v>
      </c>
      <c r="L230" s="9">
        <v>1985</v>
      </c>
      <c r="M230" s="9" t="s">
        <v>5</v>
      </c>
      <c r="N230" s="9">
        <v>2.5453999999999999</v>
      </c>
    </row>
    <row r="231" spans="1:14" x14ac:dyDescent="0.2">
      <c r="A231" s="3">
        <v>1996</v>
      </c>
      <c r="B231" s="3" t="s">
        <v>3</v>
      </c>
      <c r="C231" s="3">
        <v>2.4821</v>
      </c>
      <c r="L231" s="9">
        <v>1985</v>
      </c>
      <c r="M231" s="9" t="s">
        <v>3</v>
      </c>
      <c r="N231" s="9">
        <v>2.5468000000000002</v>
      </c>
    </row>
    <row r="232" spans="1:14" x14ac:dyDescent="0.2">
      <c r="A232" s="3">
        <v>1998</v>
      </c>
      <c r="B232" s="3" t="s">
        <v>3</v>
      </c>
      <c r="C232" s="3">
        <v>2.4821</v>
      </c>
      <c r="L232" s="9">
        <v>1985</v>
      </c>
      <c r="M232" s="9" t="s">
        <v>3</v>
      </c>
      <c r="N232" s="9">
        <v>2.5472000000000001</v>
      </c>
    </row>
    <row r="233" spans="1:14" x14ac:dyDescent="0.2">
      <c r="A233" s="3">
        <v>1990</v>
      </c>
      <c r="B233" s="3" t="s">
        <v>3</v>
      </c>
      <c r="C233" s="3">
        <v>2.4822000000000002</v>
      </c>
      <c r="L233" s="9">
        <v>1985</v>
      </c>
      <c r="M233" s="9" t="s">
        <v>3</v>
      </c>
      <c r="N233" s="9">
        <v>2.5472999999999999</v>
      </c>
    </row>
    <row r="234" spans="1:14" x14ac:dyDescent="0.2">
      <c r="A234" s="3">
        <v>1998</v>
      </c>
      <c r="B234" s="3" t="s">
        <v>3</v>
      </c>
      <c r="C234" s="3">
        <v>2.4822000000000002</v>
      </c>
      <c r="L234" s="9">
        <v>1985</v>
      </c>
      <c r="M234" s="9" t="s">
        <v>5</v>
      </c>
      <c r="N234" s="9">
        <v>2.5491999999999999</v>
      </c>
    </row>
    <row r="235" spans="1:14" x14ac:dyDescent="0.2">
      <c r="A235" s="3">
        <v>2006</v>
      </c>
      <c r="B235" s="3" t="s">
        <v>3</v>
      </c>
      <c r="C235" s="3">
        <v>2.4822000000000002</v>
      </c>
      <c r="L235" s="9">
        <v>1985</v>
      </c>
      <c r="M235" s="9" t="s">
        <v>3</v>
      </c>
      <c r="N235" s="9">
        <v>2.5518000000000001</v>
      </c>
    </row>
    <row r="236" spans="1:14" x14ac:dyDescent="0.2">
      <c r="A236" s="4">
        <v>1990</v>
      </c>
      <c r="B236" s="4" t="s">
        <v>3</v>
      </c>
      <c r="C236" s="4">
        <v>2.4823</v>
      </c>
      <c r="L236" s="9">
        <v>1985</v>
      </c>
      <c r="M236" s="9" t="s">
        <v>4</v>
      </c>
      <c r="N236" s="9">
        <v>2.5526</v>
      </c>
    </row>
    <row r="237" spans="1:14" x14ac:dyDescent="0.2">
      <c r="A237" s="3">
        <v>1989</v>
      </c>
      <c r="B237" s="3" t="s">
        <v>3</v>
      </c>
      <c r="C237" s="3">
        <v>2.4824999999999999</v>
      </c>
      <c r="L237" s="9">
        <v>1985</v>
      </c>
      <c r="M237" s="9" t="s">
        <v>3</v>
      </c>
      <c r="N237" s="9">
        <v>2.5531999999999999</v>
      </c>
    </row>
    <row r="238" spans="1:14" x14ac:dyDescent="0.2">
      <c r="A238" s="3">
        <v>2010</v>
      </c>
      <c r="B238" s="3" t="s">
        <v>3</v>
      </c>
      <c r="C238" s="3">
        <v>2.4824999999999999</v>
      </c>
      <c r="L238" s="9">
        <v>1985</v>
      </c>
      <c r="M238" s="9" t="s">
        <v>3</v>
      </c>
      <c r="N238" s="9">
        <v>2.5556999999999999</v>
      </c>
    </row>
    <row r="239" spans="1:14" x14ac:dyDescent="0.2">
      <c r="A239" s="3">
        <v>1990</v>
      </c>
      <c r="B239" s="3" t="s">
        <v>3</v>
      </c>
      <c r="C239" s="3">
        <v>2.4828999999999999</v>
      </c>
      <c r="L239" s="9">
        <v>1985</v>
      </c>
      <c r="M239" s="9" t="s">
        <v>3</v>
      </c>
      <c r="N239" s="9">
        <v>2.5560999999999998</v>
      </c>
    </row>
    <row r="240" spans="1:14" x14ac:dyDescent="0.2">
      <c r="A240" s="3">
        <v>2001</v>
      </c>
      <c r="B240" s="3" t="s">
        <v>4</v>
      </c>
      <c r="C240" s="3">
        <v>2.4828999999999999</v>
      </c>
      <c r="L240" s="9">
        <v>1986</v>
      </c>
      <c r="M240" s="9" t="s">
        <v>3</v>
      </c>
      <c r="N240" s="9">
        <v>2.4628999999999999</v>
      </c>
    </row>
    <row r="241" spans="1:14" x14ac:dyDescent="0.2">
      <c r="A241" s="3">
        <v>1997</v>
      </c>
      <c r="B241" s="3" t="s">
        <v>3</v>
      </c>
      <c r="C241" s="3">
        <v>2.4830000000000001</v>
      </c>
      <c r="L241" s="9">
        <v>1986</v>
      </c>
      <c r="M241" s="9" t="s">
        <v>3</v>
      </c>
      <c r="N241" s="9">
        <v>2.464</v>
      </c>
    </row>
    <row r="242" spans="1:14" x14ac:dyDescent="0.2">
      <c r="A242" s="3">
        <v>2004</v>
      </c>
      <c r="B242" s="3" t="s">
        <v>3</v>
      </c>
      <c r="C242" s="3">
        <v>2.4830999999999999</v>
      </c>
      <c r="L242" s="9">
        <v>1986</v>
      </c>
      <c r="M242" s="9" t="s">
        <v>4</v>
      </c>
      <c r="N242" s="9">
        <v>2.4756999999999998</v>
      </c>
    </row>
    <row r="243" spans="1:14" x14ac:dyDescent="0.2">
      <c r="A243" s="3">
        <v>2010</v>
      </c>
      <c r="B243" s="3" t="s">
        <v>3</v>
      </c>
      <c r="C243" s="3">
        <v>2.4830999999999999</v>
      </c>
      <c r="L243" s="9">
        <v>1986</v>
      </c>
      <c r="M243" s="9" t="s">
        <v>6</v>
      </c>
      <c r="N243" s="9">
        <v>2.4759000000000002</v>
      </c>
    </row>
    <row r="244" spans="1:14" x14ac:dyDescent="0.2">
      <c r="A244" s="3">
        <v>1995</v>
      </c>
      <c r="B244" s="3" t="s">
        <v>3</v>
      </c>
      <c r="C244" s="3">
        <v>2.4832000000000001</v>
      </c>
      <c r="L244" s="9">
        <v>1986</v>
      </c>
      <c r="M244" s="9" t="s">
        <v>4</v>
      </c>
      <c r="N244" s="9">
        <v>2.4763999999999999</v>
      </c>
    </row>
    <row r="245" spans="1:14" x14ac:dyDescent="0.2">
      <c r="A245" s="3">
        <v>2003</v>
      </c>
      <c r="B245" s="4" t="s">
        <v>3</v>
      </c>
      <c r="C245" s="4">
        <v>2.4832999999999998</v>
      </c>
      <c r="L245" s="9">
        <v>1986</v>
      </c>
      <c r="M245" s="9" t="s">
        <v>3</v>
      </c>
      <c r="N245" s="9">
        <v>2.4845999999999999</v>
      </c>
    </row>
    <row r="246" spans="1:14" x14ac:dyDescent="0.2">
      <c r="A246" s="3">
        <v>2010</v>
      </c>
      <c r="B246" s="4" t="s">
        <v>3</v>
      </c>
      <c r="C246" s="4">
        <v>2.4832999999999998</v>
      </c>
      <c r="L246" s="9">
        <v>1986</v>
      </c>
      <c r="M246" s="9" t="s">
        <v>3</v>
      </c>
      <c r="N246" s="9">
        <v>2.4847000000000001</v>
      </c>
    </row>
    <row r="247" spans="1:14" x14ac:dyDescent="0.2">
      <c r="A247" s="3">
        <v>1995</v>
      </c>
      <c r="B247" s="3" t="s">
        <v>3</v>
      </c>
      <c r="C247" s="3">
        <v>2.4834999999999998</v>
      </c>
      <c r="L247" s="9">
        <v>1986</v>
      </c>
      <c r="M247" s="9" t="s">
        <v>3</v>
      </c>
      <c r="N247" s="9">
        <v>2.4857</v>
      </c>
    </row>
    <row r="248" spans="1:14" x14ac:dyDescent="0.2">
      <c r="A248" s="3">
        <v>2008</v>
      </c>
      <c r="B248" s="3" t="s">
        <v>3</v>
      </c>
      <c r="C248" s="3">
        <v>2.4834999999999998</v>
      </c>
      <c r="L248" s="9">
        <v>1986</v>
      </c>
      <c r="M248" s="9" t="s">
        <v>5</v>
      </c>
      <c r="N248" s="9">
        <v>2.4868000000000001</v>
      </c>
    </row>
    <row r="249" spans="1:14" x14ac:dyDescent="0.2">
      <c r="A249" s="3">
        <v>1995</v>
      </c>
      <c r="B249" s="3" t="s">
        <v>4</v>
      </c>
      <c r="C249" s="3">
        <v>2.4836</v>
      </c>
      <c r="L249" s="9">
        <v>1986</v>
      </c>
      <c r="M249" s="9" t="s">
        <v>3</v>
      </c>
      <c r="N249" s="9">
        <v>2.4872000000000001</v>
      </c>
    </row>
    <row r="250" spans="1:14" x14ac:dyDescent="0.2">
      <c r="A250" s="3">
        <v>2003</v>
      </c>
      <c r="B250" s="4" t="s">
        <v>3</v>
      </c>
      <c r="C250" s="4">
        <v>2.4836</v>
      </c>
      <c r="L250" s="9">
        <v>1986</v>
      </c>
      <c r="M250" s="9" t="s">
        <v>3</v>
      </c>
      <c r="N250" s="9">
        <v>2.4964</v>
      </c>
    </row>
    <row r="251" spans="1:14" x14ac:dyDescent="0.2">
      <c r="A251" s="3">
        <v>2004</v>
      </c>
      <c r="B251" s="3" t="s">
        <v>3</v>
      </c>
      <c r="C251" s="3">
        <v>2.4836</v>
      </c>
      <c r="L251" s="9">
        <v>1986</v>
      </c>
      <c r="M251" s="9" t="s">
        <v>3</v>
      </c>
      <c r="N251" s="9">
        <v>2.4967999999999999</v>
      </c>
    </row>
    <row r="252" spans="1:14" x14ac:dyDescent="0.2">
      <c r="A252" s="3">
        <v>2010</v>
      </c>
      <c r="B252" s="3" t="s">
        <v>3</v>
      </c>
      <c r="C252" s="3">
        <v>2.4836</v>
      </c>
      <c r="L252" s="9">
        <v>1986</v>
      </c>
      <c r="M252" s="9" t="s">
        <v>3</v>
      </c>
      <c r="N252" s="9">
        <v>2.4971999999999999</v>
      </c>
    </row>
    <row r="253" spans="1:14" x14ac:dyDescent="0.2">
      <c r="A253" s="3">
        <v>1999</v>
      </c>
      <c r="B253" s="3" t="s">
        <v>3</v>
      </c>
      <c r="C253" s="3">
        <v>2.4836999999999998</v>
      </c>
      <c r="L253" s="9">
        <v>1986</v>
      </c>
      <c r="M253" s="9" t="s">
        <v>3</v>
      </c>
      <c r="N253" s="9">
        <v>2.4986000000000002</v>
      </c>
    </row>
    <row r="254" spans="1:14" x14ac:dyDescent="0.2">
      <c r="A254" s="3">
        <v>2008</v>
      </c>
      <c r="B254" s="3" t="s">
        <v>3</v>
      </c>
      <c r="C254" s="3">
        <v>2.4836999999999998</v>
      </c>
      <c r="L254" s="9">
        <v>1986</v>
      </c>
      <c r="M254" s="9" t="s">
        <v>3</v>
      </c>
      <c r="N254" s="9">
        <v>2.4986999999999999</v>
      </c>
    </row>
    <row r="255" spans="1:14" x14ac:dyDescent="0.2">
      <c r="A255" s="3">
        <v>2008</v>
      </c>
      <c r="B255" s="3" t="s">
        <v>3</v>
      </c>
      <c r="C255" s="3">
        <v>2.4836999999999998</v>
      </c>
      <c r="L255" s="9">
        <v>1986</v>
      </c>
      <c r="M255" s="9" t="s">
        <v>3</v>
      </c>
      <c r="N255" s="9">
        <v>2.4990000000000001</v>
      </c>
    </row>
    <row r="256" spans="1:14" x14ac:dyDescent="0.2">
      <c r="A256" s="3">
        <v>1983</v>
      </c>
      <c r="B256" s="3" t="s">
        <v>3</v>
      </c>
      <c r="C256" s="3">
        <v>2.4838</v>
      </c>
      <c r="L256" s="9">
        <v>1986</v>
      </c>
      <c r="M256" s="9" t="s">
        <v>3</v>
      </c>
      <c r="N256" s="9">
        <v>2.5</v>
      </c>
    </row>
    <row r="257" spans="1:14" x14ac:dyDescent="0.2">
      <c r="A257" s="3">
        <v>2006</v>
      </c>
      <c r="B257" s="3" t="s">
        <v>3</v>
      </c>
      <c r="C257" s="3">
        <v>2.4838</v>
      </c>
      <c r="L257" s="9">
        <v>1986</v>
      </c>
      <c r="M257" s="9" t="s">
        <v>3</v>
      </c>
      <c r="N257" s="9">
        <v>2.5005999999999999</v>
      </c>
    </row>
    <row r="258" spans="1:14" x14ac:dyDescent="0.2">
      <c r="A258" s="3">
        <v>1991</v>
      </c>
      <c r="B258" s="3" t="s">
        <v>3</v>
      </c>
      <c r="C258" s="3">
        <v>2.4839000000000002</v>
      </c>
      <c r="L258" s="9">
        <v>1986</v>
      </c>
      <c r="M258" s="9" t="s">
        <v>3</v>
      </c>
      <c r="N258" s="9">
        <v>2.5026000000000002</v>
      </c>
    </row>
    <row r="259" spans="1:14" x14ac:dyDescent="0.2">
      <c r="A259" s="3">
        <v>1991</v>
      </c>
      <c r="B259" s="3" t="s">
        <v>3</v>
      </c>
      <c r="C259" s="3">
        <v>2.4839000000000002</v>
      </c>
      <c r="L259" s="9">
        <v>1986</v>
      </c>
      <c r="M259" s="9" t="s">
        <v>3</v>
      </c>
      <c r="N259" s="9">
        <v>2.5032000000000001</v>
      </c>
    </row>
    <row r="260" spans="1:14" x14ac:dyDescent="0.2">
      <c r="A260" s="3">
        <v>2010</v>
      </c>
      <c r="B260" s="3" t="s">
        <v>3</v>
      </c>
      <c r="C260" s="3">
        <v>2.484</v>
      </c>
      <c r="L260" s="9">
        <v>1986</v>
      </c>
      <c r="M260" s="9" t="s">
        <v>3</v>
      </c>
      <c r="N260" s="9">
        <v>2.5034999999999998</v>
      </c>
    </row>
    <row r="261" spans="1:14" x14ac:dyDescent="0.2">
      <c r="A261" s="3">
        <v>1988</v>
      </c>
      <c r="B261" s="3" t="s">
        <v>3</v>
      </c>
      <c r="C261" s="3">
        <v>2.4841000000000002</v>
      </c>
      <c r="L261" s="9">
        <v>1986</v>
      </c>
      <c r="M261" s="9" t="s">
        <v>3</v>
      </c>
      <c r="N261" s="9">
        <v>2.5061</v>
      </c>
    </row>
    <row r="262" spans="1:14" x14ac:dyDescent="0.2">
      <c r="A262" s="3">
        <v>1994</v>
      </c>
      <c r="B262" s="3" t="s">
        <v>5</v>
      </c>
      <c r="C262" s="3">
        <v>2.4841000000000002</v>
      </c>
      <c r="L262" s="9">
        <v>1986</v>
      </c>
      <c r="M262" s="9" t="s">
        <v>3</v>
      </c>
      <c r="N262" s="9">
        <v>2.5068000000000001</v>
      </c>
    </row>
    <row r="263" spans="1:14" x14ac:dyDescent="0.2">
      <c r="A263" s="3">
        <v>1996</v>
      </c>
      <c r="B263" s="3" t="s">
        <v>3</v>
      </c>
      <c r="C263" s="3">
        <v>2.4841000000000002</v>
      </c>
      <c r="L263" s="9">
        <v>1986</v>
      </c>
      <c r="M263" s="10" t="s">
        <v>3</v>
      </c>
      <c r="N263" s="10">
        <v>2.5070999999999999</v>
      </c>
    </row>
    <row r="264" spans="1:14" x14ac:dyDescent="0.2">
      <c r="A264" s="3">
        <v>1998</v>
      </c>
      <c r="B264" s="3" t="s">
        <v>3</v>
      </c>
      <c r="C264" s="3">
        <v>2.4841000000000002</v>
      </c>
      <c r="L264" s="9">
        <v>1986</v>
      </c>
      <c r="M264" s="9" t="s">
        <v>4</v>
      </c>
      <c r="N264" s="9">
        <v>2.5072000000000001</v>
      </c>
    </row>
    <row r="265" spans="1:14" x14ac:dyDescent="0.2">
      <c r="A265" s="3">
        <v>2003</v>
      </c>
      <c r="B265" s="3" t="s">
        <v>3</v>
      </c>
      <c r="C265" s="3">
        <v>2.4841000000000002</v>
      </c>
      <c r="L265" s="9">
        <v>1986</v>
      </c>
      <c r="M265" s="9" t="s">
        <v>5</v>
      </c>
      <c r="N265" s="9">
        <v>2.5078999999999998</v>
      </c>
    </row>
    <row r="266" spans="1:14" x14ac:dyDescent="0.2">
      <c r="A266" s="3">
        <v>2006</v>
      </c>
      <c r="B266" s="4" t="s">
        <v>3</v>
      </c>
      <c r="C266" s="4">
        <v>2.4841000000000002</v>
      </c>
      <c r="L266" s="9">
        <v>1986</v>
      </c>
      <c r="M266" s="9" t="s">
        <v>3</v>
      </c>
      <c r="N266" s="9">
        <v>2.5089000000000001</v>
      </c>
    </row>
    <row r="267" spans="1:14" x14ac:dyDescent="0.2">
      <c r="A267" s="3">
        <v>1998</v>
      </c>
      <c r="B267" s="3" t="s">
        <v>3</v>
      </c>
      <c r="C267" s="3">
        <v>2.4842</v>
      </c>
      <c r="L267" s="9">
        <v>1986</v>
      </c>
      <c r="M267" s="9" t="s">
        <v>3</v>
      </c>
      <c r="N267" s="9">
        <v>2.5091999999999999</v>
      </c>
    </row>
    <row r="268" spans="1:14" x14ac:dyDescent="0.2">
      <c r="A268" s="3">
        <v>2000</v>
      </c>
      <c r="B268" s="4" t="s">
        <v>3</v>
      </c>
      <c r="C268" s="4">
        <v>2.4842</v>
      </c>
      <c r="L268" s="9">
        <v>1986</v>
      </c>
      <c r="M268" s="9" t="s">
        <v>3</v>
      </c>
      <c r="N268" s="9">
        <v>2.5112000000000001</v>
      </c>
    </row>
    <row r="269" spans="1:14" x14ac:dyDescent="0.2">
      <c r="A269" s="3">
        <v>2004</v>
      </c>
      <c r="B269" s="3" t="s">
        <v>5</v>
      </c>
      <c r="C269" s="3">
        <v>2.4842</v>
      </c>
      <c r="L269" s="9">
        <v>1986</v>
      </c>
      <c r="M269" s="9" t="s">
        <v>3</v>
      </c>
      <c r="N269" s="9">
        <v>2.5123000000000002</v>
      </c>
    </row>
    <row r="270" spans="1:14" x14ac:dyDescent="0.2">
      <c r="A270" s="3">
        <v>2006</v>
      </c>
      <c r="B270" s="3" t="s">
        <v>3</v>
      </c>
      <c r="C270" s="3">
        <v>2.4842</v>
      </c>
      <c r="L270" s="9">
        <v>1986</v>
      </c>
      <c r="M270" s="9" t="s">
        <v>3</v>
      </c>
      <c r="N270" s="9">
        <v>2.5148999999999999</v>
      </c>
    </row>
    <row r="271" spans="1:14" x14ac:dyDescent="0.2">
      <c r="A271" s="3">
        <v>1984</v>
      </c>
      <c r="B271" s="3" t="s">
        <v>4</v>
      </c>
      <c r="C271" s="3">
        <v>2.4843000000000002</v>
      </c>
      <c r="L271" s="9">
        <v>1986</v>
      </c>
      <c r="M271" s="9" t="s">
        <v>3</v>
      </c>
      <c r="N271" s="9">
        <v>2.5148999999999999</v>
      </c>
    </row>
    <row r="272" spans="1:14" x14ac:dyDescent="0.2">
      <c r="A272" s="3">
        <v>1999</v>
      </c>
      <c r="B272" s="3" t="s">
        <v>3</v>
      </c>
      <c r="C272" s="3">
        <v>2.4843000000000002</v>
      </c>
      <c r="L272" s="9">
        <v>1986</v>
      </c>
      <c r="M272" s="9" t="s">
        <v>3</v>
      </c>
      <c r="N272" s="9">
        <v>2.5164</v>
      </c>
    </row>
    <row r="273" spans="1:14" x14ac:dyDescent="0.2">
      <c r="A273" s="3">
        <v>2001</v>
      </c>
      <c r="B273" s="3" t="s">
        <v>3</v>
      </c>
      <c r="C273" s="3">
        <v>2.4843000000000002</v>
      </c>
      <c r="L273" s="9">
        <v>1986</v>
      </c>
      <c r="M273" s="9" t="s">
        <v>3</v>
      </c>
      <c r="N273" s="9">
        <v>2.5181</v>
      </c>
    </row>
    <row r="274" spans="1:14" x14ac:dyDescent="0.2">
      <c r="A274" s="3">
        <v>2010</v>
      </c>
      <c r="B274" s="3" t="s">
        <v>3</v>
      </c>
      <c r="C274" s="3">
        <v>2.4843999999999999</v>
      </c>
      <c r="L274" s="9">
        <v>1986</v>
      </c>
      <c r="M274" s="9" t="s">
        <v>3</v>
      </c>
      <c r="N274" s="9">
        <v>2.5198</v>
      </c>
    </row>
    <row r="275" spans="1:14" x14ac:dyDescent="0.2">
      <c r="A275" s="3">
        <v>1999</v>
      </c>
      <c r="B275" s="3" t="s">
        <v>4</v>
      </c>
      <c r="C275" s="3">
        <v>2.4845000000000002</v>
      </c>
      <c r="L275" s="9">
        <v>1986</v>
      </c>
      <c r="M275" s="9" t="s">
        <v>3</v>
      </c>
      <c r="N275" s="9">
        <v>2.5234999999999999</v>
      </c>
    </row>
    <row r="276" spans="1:14" x14ac:dyDescent="0.2">
      <c r="A276" s="3">
        <v>2002</v>
      </c>
      <c r="B276" s="3" t="s">
        <v>3</v>
      </c>
      <c r="C276" s="3">
        <v>2.4845000000000002</v>
      </c>
      <c r="L276" s="9">
        <v>1986</v>
      </c>
      <c r="M276" s="9" t="s">
        <v>3</v>
      </c>
      <c r="N276" s="9">
        <v>2.5274999999999999</v>
      </c>
    </row>
    <row r="277" spans="1:14" x14ac:dyDescent="0.2">
      <c r="A277" s="3">
        <v>2006</v>
      </c>
      <c r="B277" s="4" t="s">
        <v>3</v>
      </c>
      <c r="C277" s="4">
        <v>2.4845000000000002</v>
      </c>
      <c r="L277" s="9">
        <v>1986</v>
      </c>
      <c r="M277" s="9" t="s">
        <v>3</v>
      </c>
      <c r="N277" s="9">
        <v>2.5274999999999999</v>
      </c>
    </row>
    <row r="278" spans="1:14" x14ac:dyDescent="0.2">
      <c r="A278" s="3">
        <v>2007</v>
      </c>
      <c r="B278" s="4" t="s">
        <v>3</v>
      </c>
      <c r="C278" s="4">
        <v>2.4845000000000002</v>
      </c>
      <c r="L278" s="9">
        <v>1986</v>
      </c>
      <c r="M278" s="9" t="s">
        <v>3</v>
      </c>
      <c r="N278" s="9">
        <v>2.5278</v>
      </c>
    </row>
    <row r="279" spans="1:14" x14ac:dyDescent="0.2">
      <c r="A279" s="3">
        <v>2007</v>
      </c>
      <c r="B279" s="3" t="s">
        <v>3</v>
      </c>
      <c r="C279" s="3">
        <v>2.4845000000000002</v>
      </c>
      <c r="L279" s="9">
        <v>1986</v>
      </c>
      <c r="M279" s="9" t="s">
        <v>3</v>
      </c>
      <c r="N279" s="9">
        <v>2.5284</v>
      </c>
    </row>
    <row r="280" spans="1:14" x14ac:dyDescent="0.2">
      <c r="A280" s="3">
        <v>1986</v>
      </c>
      <c r="B280" s="3" t="s">
        <v>3</v>
      </c>
      <c r="C280" s="3">
        <v>2.4845999999999999</v>
      </c>
      <c r="L280" s="9">
        <v>1986</v>
      </c>
      <c r="M280" s="9" t="s">
        <v>3</v>
      </c>
      <c r="N280" s="9">
        <v>2.5285000000000002</v>
      </c>
    </row>
    <row r="281" spans="1:14" x14ac:dyDescent="0.2">
      <c r="A281" s="3">
        <v>2005</v>
      </c>
      <c r="B281" s="4" t="s">
        <v>3</v>
      </c>
      <c r="C281" s="4">
        <v>2.4845999999999999</v>
      </c>
      <c r="L281" s="9">
        <v>1986</v>
      </c>
      <c r="M281" s="9" t="s">
        <v>3</v>
      </c>
      <c r="N281" s="9">
        <v>2.5287999999999999</v>
      </c>
    </row>
    <row r="282" spans="1:14" x14ac:dyDescent="0.2">
      <c r="A282" s="3">
        <v>2007</v>
      </c>
      <c r="B282" s="3" t="s">
        <v>3</v>
      </c>
      <c r="C282" s="3">
        <v>2.4845999999999999</v>
      </c>
      <c r="L282" s="9">
        <v>1986</v>
      </c>
      <c r="M282" s="9" t="s">
        <v>3</v>
      </c>
      <c r="N282" s="9">
        <v>2.5303</v>
      </c>
    </row>
    <row r="283" spans="1:14" x14ac:dyDescent="0.2">
      <c r="A283" s="3">
        <v>1986</v>
      </c>
      <c r="B283" s="3" t="s">
        <v>3</v>
      </c>
      <c r="C283" s="3">
        <v>2.4847000000000001</v>
      </c>
      <c r="L283" s="9">
        <v>1986</v>
      </c>
      <c r="M283" s="9" t="s">
        <v>3</v>
      </c>
      <c r="N283" s="9">
        <v>2.5305</v>
      </c>
    </row>
    <row r="284" spans="1:14" x14ac:dyDescent="0.2">
      <c r="A284" s="3">
        <v>2002</v>
      </c>
      <c r="B284" s="3" t="s">
        <v>3</v>
      </c>
      <c r="C284" s="3">
        <v>2.4847000000000001</v>
      </c>
      <c r="L284" s="9">
        <v>1986</v>
      </c>
      <c r="M284" s="9" t="s">
        <v>3</v>
      </c>
      <c r="N284" s="9">
        <v>2.5312999999999999</v>
      </c>
    </row>
    <row r="285" spans="1:14" x14ac:dyDescent="0.2">
      <c r="A285" s="3">
        <v>2007</v>
      </c>
      <c r="B285" s="3" t="s">
        <v>3</v>
      </c>
      <c r="C285" s="3">
        <v>2.4847000000000001</v>
      </c>
      <c r="L285" s="9">
        <v>1986</v>
      </c>
      <c r="M285" s="9" t="s">
        <v>3</v>
      </c>
      <c r="N285" s="9">
        <v>2.5314000000000001</v>
      </c>
    </row>
    <row r="286" spans="1:14" x14ac:dyDescent="0.2">
      <c r="A286" s="3">
        <v>2007</v>
      </c>
      <c r="B286" s="3" t="s">
        <v>3</v>
      </c>
      <c r="C286" s="3">
        <v>2.4847000000000001</v>
      </c>
      <c r="L286" s="9">
        <v>1986</v>
      </c>
      <c r="M286" s="9" t="s">
        <v>3</v>
      </c>
      <c r="N286" s="9">
        <v>2.5316999999999998</v>
      </c>
    </row>
    <row r="287" spans="1:14" x14ac:dyDescent="0.2">
      <c r="A287" s="3">
        <v>1993</v>
      </c>
      <c r="B287" s="3" t="s">
        <v>3</v>
      </c>
      <c r="C287" s="3">
        <v>2.4849000000000001</v>
      </c>
      <c r="L287" s="9">
        <v>1986</v>
      </c>
      <c r="M287" s="9" t="s">
        <v>3</v>
      </c>
      <c r="N287" s="9">
        <v>2.5320999999999998</v>
      </c>
    </row>
    <row r="288" spans="1:14" x14ac:dyDescent="0.2">
      <c r="A288" s="3">
        <v>1993</v>
      </c>
      <c r="B288" s="3" t="s">
        <v>3</v>
      </c>
      <c r="C288" s="3">
        <v>2.4849999999999999</v>
      </c>
      <c r="L288" s="9">
        <v>1986</v>
      </c>
      <c r="M288" s="9" t="s">
        <v>3</v>
      </c>
      <c r="N288" s="9">
        <v>2.5324</v>
      </c>
    </row>
    <row r="289" spans="1:14" x14ac:dyDescent="0.2">
      <c r="A289" s="3">
        <v>1993</v>
      </c>
      <c r="B289" s="4" t="s">
        <v>3</v>
      </c>
      <c r="C289" s="4">
        <v>2.4849999999999999</v>
      </c>
      <c r="L289" s="9">
        <v>1986</v>
      </c>
      <c r="M289" s="9" t="s">
        <v>3</v>
      </c>
      <c r="N289" s="9">
        <v>2.5348000000000002</v>
      </c>
    </row>
    <row r="290" spans="1:14" x14ac:dyDescent="0.2">
      <c r="A290" s="3">
        <v>1994</v>
      </c>
      <c r="B290" s="3" t="s">
        <v>3</v>
      </c>
      <c r="C290" s="3">
        <v>2.4849999999999999</v>
      </c>
      <c r="L290" s="9">
        <v>1986</v>
      </c>
      <c r="M290" s="9" t="s">
        <v>5</v>
      </c>
      <c r="N290" s="9">
        <v>2.5348999999999999</v>
      </c>
    </row>
    <row r="291" spans="1:14" x14ac:dyDescent="0.2">
      <c r="A291" s="3">
        <v>1998</v>
      </c>
      <c r="B291" s="3" t="s">
        <v>3</v>
      </c>
      <c r="C291" s="3">
        <v>2.4849999999999999</v>
      </c>
      <c r="L291" s="9">
        <v>1986</v>
      </c>
      <c r="M291" s="9" t="s">
        <v>3</v>
      </c>
      <c r="N291" s="9">
        <v>2.5364</v>
      </c>
    </row>
    <row r="292" spans="1:14" x14ac:dyDescent="0.2">
      <c r="A292" s="3">
        <v>2003</v>
      </c>
      <c r="B292" s="3" t="s">
        <v>3</v>
      </c>
      <c r="C292" s="3">
        <v>2.4851999999999999</v>
      </c>
      <c r="L292" s="9">
        <v>1986</v>
      </c>
      <c r="M292" s="9" t="s">
        <v>3</v>
      </c>
      <c r="N292" s="9">
        <v>2.5365000000000002</v>
      </c>
    </row>
    <row r="293" spans="1:14" x14ac:dyDescent="0.2">
      <c r="A293" s="3">
        <v>2010</v>
      </c>
      <c r="B293" s="3" t="s">
        <v>3</v>
      </c>
      <c r="C293" s="3">
        <v>2.4853000000000001</v>
      </c>
      <c r="L293" s="9">
        <v>1986</v>
      </c>
      <c r="M293" s="9" t="s">
        <v>3</v>
      </c>
      <c r="N293" s="9">
        <v>2.5366</v>
      </c>
    </row>
    <row r="294" spans="1:14" x14ac:dyDescent="0.2">
      <c r="A294" s="3">
        <v>2010</v>
      </c>
      <c r="B294" s="3" t="s">
        <v>3</v>
      </c>
      <c r="C294" s="3">
        <v>2.4853000000000001</v>
      </c>
      <c r="L294" s="9">
        <v>1986</v>
      </c>
      <c r="M294" s="9" t="s">
        <v>3</v>
      </c>
      <c r="N294" s="9">
        <v>2.5367000000000002</v>
      </c>
    </row>
    <row r="295" spans="1:14" x14ac:dyDescent="0.2">
      <c r="A295" s="3">
        <v>1992</v>
      </c>
      <c r="B295" s="3" t="s">
        <v>3</v>
      </c>
      <c r="C295" s="3">
        <v>2.4853999999999998</v>
      </c>
      <c r="L295" s="9">
        <v>1986</v>
      </c>
      <c r="M295" s="9" t="s">
        <v>3</v>
      </c>
      <c r="N295" s="9">
        <v>2.5413000000000001</v>
      </c>
    </row>
    <row r="296" spans="1:14" x14ac:dyDescent="0.2">
      <c r="A296" s="3">
        <v>2000</v>
      </c>
      <c r="B296" s="3" t="s">
        <v>3</v>
      </c>
      <c r="C296" s="3">
        <v>2.4853999999999998</v>
      </c>
      <c r="L296" s="9">
        <v>1986</v>
      </c>
      <c r="M296" s="9" t="s">
        <v>3</v>
      </c>
      <c r="N296" s="9">
        <v>2.5427</v>
      </c>
    </row>
    <row r="297" spans="1:14" x14ac:dyDescent="0.2">
      <c r="A297" s="3">
        <v>2003</v>
      </c>
      <c r="B297" s="3" t="s">
        <v>3</v>
      </c>
      <c r="C297" s="3">
        <v>2.4855</v>
      </c>
      <c r="L297" s="9">
        <v>1986</v>
      </c>
      <c r="M297" s="9" t="s">
        <v>3</v>
      </c>
      <c r="N297" s="9">
        <v>2.5436000000000001</v>
      </c>
    </row>
    <row r="298" spans="1:14" x14ac:dyDescent="0.2">
      <c r="A298" s="3">
        <v>2010</v>
      </c>
      <c r="B298" s="3" t="s">
        <v>3</v>
      </c>
      <c r="C298" s="3">
        <v>2.4855</v>
      </c>
      <c r="L298" s="9">
        <v>1986</v>
      </c>
      <c r="M298" s="10" t="s">
        <v>3</v>
      </c>
      <c r="N298" s="10">
        <v>2.5436999999999999</v>
      </c>
    </row>
    <row r="299" spans="1:14" x14ac:dyDescent="0.2">
      <c r="A299" s="3">
        <v>1993</v>
      </c>
      <c r="B299" s="3" t="s">
        <v>3</v>
      </c>
      <c r="C299" s="3">
        <v>2.4855999999999998</v>
      </c>
      <c r="L299" s="9">
        <v>1986</v>
      </c>
      <c r="M299" s="9" t="s">
        <v>3</v>
      </c>
      <c r="N299" s="9">
        <v>2.5457999999999998</v>
      </c>
    </row>
    <row r="300" spans="1:14" x14ac:dyDescent="0.2">
      <c r="A300" s="3">
        <v>1994</v>
      </c>
      <c r="B300" s="4" t="s">
        <v>3</v>
      </c>
      <c r="C300" s="4">
        <v>2.4855999999999998</v>
      </c>
      <c r="L300" s="9">
        <v>1986</v>
      </c>
      <c r="M300" s="9" t="s">
        <v>3</v>
      </c>
      <c r="N300" s="9">
        <v>2.5459999999999998</v>
      </c>
    </row>
    <row r="301" spans="1:14" x14ac:dyDescent="0.2">
      <c r="A301" s="3">
        <v>1995</v>
      </c>
      <c r="B301" s="3" t="s">
        <v>3</v>
      </c>
      <c r="C301" s="3">
        <v>2.4855999999999998</v>
      </c>
      <c r="L301" s="9">
        <v>1986</v>
      </c>
      <c r="M301" s="10" t="s">
        <v>3</v>
      </c>
      <c r="N301" s="10">
        <v>2.5468999999999999</v>
      </c>
    </row>
    <row r="302" spans="1:14" x14ac:dyDescent="0.2">
      <c r="A302" s="3">
        <v>2000</v>
      </c>
      <c r="B302" s="3" t="s">
        <v>3</v>
      </c>
      <c r="C302" s="3">
        <v>2.4855999999999998</v>
      </c>
      <c r="L302" s="9">
        <v>1986</v>
      </c>
      <c r="M302" s="9" t="s">
        <v>3</v>
      </c>
      <c r="N302" s="9">
        <v>2.5472000000000001</v>
      </c>
    </row>
    <row r="303" spans="1:14" x14ac:dyDescent="0.2">
      <c r="A303" s="3">
        <v>2000</v>
      </c>
      <c r="B303" s="3" t="s">
        <v>3</v>
      </c>
      <c r="C303" s="3">
        <v>2.4855999999999998</v>
      </c>
      <c r="L303" s="9">
        <v>1986</v>
      </c>
      <c r="M303" s="9" t="s">
        <v>3</v>
      </c>
      <c r="N303" s="9">
        <v>2.5472999999999999</v>
      </c>
    </row>
    <row r="304" spans="1:14" x14ac:dyDescent="0.2">
      <c r="A304" s="3">
        <v>2003</v>
      </c>
      <c r="B304" s="3" t="s">
        <v>3</v>
      </c>
      <c r="C304" s="3">
        <v>2.4855999999999998</v>
      </c>
      <c r="L304" s="9">
        <v>1986</v>
      </c>
      <c r="M304" s="9" t="s">
        <v>3</v>
      </c>
      <c r="N304" s="9">
        <v>2.5478000000000001</v>
      </c>
    </row>
    <row r="305" spans="1:14" x14ac:dyDescent="0.2">
      <c r="A305" s="3">
        <v>1986</v>
      </c>
      <c r="B305" s="3" t="s">
        <v>3</v>
      </c>
      <c r="C305" s="3">
        <v>2.4857</v>
      </c>
      <c r="L305" s="9">
        <v>1986</v>
      </c>
      <c r="M305" s="9" t="s">
        <v>3</v>
      </c>
      <c r="N305" s="9">
        <v>2.5482</v>
      </c>
    </row>
    <row r="306" spans="1:14" x14ac:dyDescent="0.2">
      <c r="A306" s="3">
        <v>1987</v>
      </c>
      <c r="B306" s="4" t="s">
        <v>3</v>
      </c>
      <c r="C306" s="4">
        <v>2.4857</v>
      </c>
      <c r="L306" s="9">
        <v>1986</v>
      </c>
      <c r="M306" s="9" t="s">
        <v>3</v>
      </c>
      <c r="N306" s="9">
        <v>2.5488</v>
      </c>
    </row>
    <row r="307" spans="1:14" x14ac:dyDescent="0.2">
      <c r="A307" s="3">
        <v>1991</v>
      </c>
      <c r="B307" s="3" t="s">
        <v>3</v>
      </c>
      <c r="C307" s="3">
        <v>2.4857</v>
      </c>
      <c r="L307" s="9">
        <v>1986</v>
      </c>
      <c r="M307" s="9" t="s">
        <v>3</v>
      </c>
      <c r="N307" s="9">
        <v>2.5506000000000002</v>
      </c>
    </row>
    <row r="308" spans="1:14" x14ac:dyDescent="0.2">
      <c r="A308" s="3">
        <v>1993</v>
      </c>
      <c r="B308" s="3" t="s">
        <v>3</v>
      </c>
      <c r="C308" s="3">
        <v>2.4857</v>
      </c>
      <c r="L308" s="9">
        <v>1986</v>
      </c>
      <c r="M308" s="9" t="s">
        <v>3</v>
      </c>
      <c r="N308" s="9">
        <v>2.5526</v>
      </c>
    </row>
    <row r="309" spans="1:14" x14ac:dyDescent="0.2">
      <c r="A309" s="3">
        <v>1995</v>
      </c>
      <c r="B309" s="4" t="s">
        <v>3</v>
      </c>
      <c r="C309" s="4">
        <v>2.4857</v>
      </c>
      <c r="L309" s="9">
        <v>1986</v>
      </c>
      <c r="M309" s="9" t="s">
        <v>3</v>
      </c>
      <c r="N309" s="9">
        <v>2.5531000000000001</v>
      </c>
    </row>
    <row r="310" spans="1:14" x14ac:dyDescent="0.2">
      <c r="A310" s="3">
        <v>1993</v>
      </c>
      <c r="B310" s="3" t="s">
        <v>3</v>
      </c>
      <c r="C310" s="3">
        <v>2.4857999999999998</v>
      </c>
      <c r="L310" s="9">
        <v>1986</v>
      </c>
      <c r="M310" s="9" t="s">
        <v>3</v>
      </c>
      <c r="N310" s="9">
        <v>2.5531000000000001</v>
      </c>
    </row>
    <row r="311" spans="1:14" x14ac:dyDescent="0.2">
      <c r="A311" s="3">
        <v>1995</v>
      </c>
      <c r="B311" s="3" t="s">
        <v>3</v>
      </c>
      <c r="C311" s="3">
        <v>2.4857999999999998</v>
      </c>
      <c r="L311" s="9">
        <v>1986</v>
      </c>
      <c r="M311" s="9" t="s">
        <v>3</v>
      </c>
      <c r="N311" s="9">
        <v>2.5535999999999999</v>
      </c>
    </row>
    <row r="312" spans="1:14" x14ac:dyDescent="0.2">
      <c r="A312" s="3">
        <v>1999</v>
      </c>
      <c r="B312" s="3" t="s">
        <v>3</v>
      </c>
      <c r="C312" s="3">
        <v>2.4857999999999998</v>
      </c>
      <c r="L312" s="9">
        <v>1987</v>
      </c>
      <c r="M312" s="9" t="s">
        <v>4</v>
      </c>
      <c r="N312" s="9">
        <v>2.448</v>
      </c>
    </row>
    <row r="313" spans="1:14" x14ac:dyDescent="0.2">
      <c r="A313" s="4">
        <v>2010</v>
      </c>
      <c r="B313" s="4" t="s">
        <v>3</v>
      </c>
      <c r="C313" s="4">
        <v>2.4857999999999998</v>
      </c>
      <c r="L313" s="9">
        <v>1987</v>
      </c>
      <c r="M313" s="9" t="s">
        <v>3</v>
      </c>
      <c r="N313" s="9">
        <v>2.4641000000000002</v>
      </c>
    </row>
    <row r="314" spans="1:14" x14ac:dyDescent="0.2">
      <c r="A314" s="3">
        <v>1992</v>
      </c>
      <c r="B314" s="4" t="s">
        <v>3</v>
      </c>
      <c r="C314" s="4">
        <v>2.4860000000000002</v>
      </c>
      <c r="L314" s="9">
        <v>1987</v>
      </c>
      <c r="M314" s="9" t="s">
        <v>3</v>
      </c>
      <c r="N314" s="9">
        <v>2.4643999999999999</v>
      </c>
    </row>
    <row r="315" spans="1:14" x14ac:dyDescent="0.2">
      <c r="A315" s="3">
        <v>1999</v>
      </c>
      <c r="B315" s="3" t="s">
        <v>3</v>
      </c>
      <c r="C315" s="3">
        <v>2.4860000000000002</v>
      </c>
      <c r="L315" s="9">
        <v>1987</v>
      </c>
      <c r="M315" s="9" t="s">
        <v>4</v>
      </c>
      <c r="N315" s="9">
        <v>2.4670999999999998</v>
      </c>
    </row>
    <row r="316" spans="1:14" x14ac:dyDescent="0.2">
      <c r="A316" s="3">
        <v>2006</v>
      </c>
      <c r="B316" s="3" t="s">
        <v>3</v>
      </c>
      <c r="C316" s="3">
        <v>2.4860000000000002</v>
      </c>
      <c r="L316" s="9">
        <v>1987</v>
      </c>
      <c r="M316" s="9" t="s">
        <v>3</v>
      </c>
      <c r="N316" s="9">
        <v>2.4676</v>
      </c>
    </row>
    <row r="317" spans="1:14" x14ac:dyDescent="0.2">
      <c r="A317" s="3">
        <v>2010</v>
      </c>
      <c r="B317" s="4" t="s">
        <v>3</v>
      </c>
      <c r="C317" s="4">
        <v>2.4860000000000002</v>
      </c>
      <c r="L317" s="9">
        <v>1987</v>
      </c>
      <c r="M317" s="9" t="s">
        <v>3</v>
      </c>
      <c r="N317" s="9">
        <v>2.4679000000000002</v>
      </c>
    </row>
    <row r="318" spans="1:14" x14ac:dyDescent="0.2">
      <c r="A318" s="3">
        <v>2010</v>
      </c>
      <c r="B318" s="3" t="s">
        <v>3</v>
      </c>
      <c r="C318" s="3">
        <v>2.4860000000000002</v>
      </c>
      <c r="L318" s="9">
        <v>1987</v>
      </c>
      <c r="M318" s="9" t="s">
        <v>3</v>
      </c>
      <c r="N318" s="9">
        <v>2.4716999999999998</v>
      </c>
    </row>
    <row r="319" spans="1:14" x14ac:dyDescent="0.2">
      <c r="A319" s="3">
        <v>1988</v>
      </c>
      <c r="B319" s="3" t="s">
        <v>3</v>
      </c>
      <c r="C319" s="3">
        <v>2.4861</v>
      </c>
      <c r="L319" s="9">
        <v>1987</v>
      </c>
      <c r="M319" s="9" t="s">
        <v>3</v>
      </c>
      <c r="N319" s="9">
        <v>2.4737</v>
      </c>
    </row>
    <row r="320" spans="1:14" x14ac:dyDescent="0.2">
      <c r="A320" s="3">
        <v>1995</v>
      </c>
      <c r="B320" s="3" t="s">
        <v>3</v>
      </c>
      <c r="C320" s="3">
        <v>2.4861</v>
      </c>
      <c r="L320" s="9">
        <v>1987</v>
      </c>
      <c r="M320" s="9" t="s">
        <v>3</v>
      </c>
      <c r="N320" s="9">
        <v>2.4752999999999998</v>
      </c>
    </row>
    <row r="321" spans="1:14" x14ac:dyDescent="0.2">
      <c r="A321" s="3">
        <v>2004</v>
      </c>
      <c r="B321" s="4" t="s">
        <v>3</v>
      </c>
      <c r="C321" s="4">
        <v>2.4861</v>
      </c>
      <c r="L321" s="9">
        <v>1987</v>
      </c>
      <c r="M321" s="9" t="s">
        <v>3</v>
      </c>
      <c r="N321" s="9">
        <v>2.4780000000000002</v>
      </c>
    </row>
    <row r="322" spans="1:14" x14ac:dyDescent="0.2">
      <c r="A322" s="3">
        <v>2004</v>
      </c>
      <c r="B322" s="3" t="s">
        <v>3</v>
      </c>
      <c r="C322" s="3">
        <v>2.4861</v>
      </c>
      <c r="L322" s="9">
        <v>1987</v>
      </c>
      <c r="M322" s="9" t="s">
        <v>3</v>
      </c>
      <c r="N322" s="9">
        <v>2.4796</v>
      </c>
    </row>
    <row r="323" spans="1:14" x14ac:dyDescent="0.2">
      <c r="A323" s="3">
        <v>2007</v>
      </c>
      <c r="B323" s="3" t="s">
        <v>3</v>
      </c>
      <c r="C323" s="3">
        <v>2.4861</v>
      </c>
      <c r="L323" s="9">
        <v>1987</v>
      </c>
      <c r="M323" s="10" t="s">
        <v>3</v>
      </c>
      <c r="N323" s="10">
        <v>2.4857</v>
      </c>
    </row>
    <row r="324" spans="1:14" x14ac:dyDescent="0.2">
      <c r="A324" s="3">
        <v>1993</v>
      </c>
      <c r="B324" s="3" t="s">
        <v>3</v>
      </c>
      <c r="C324" s="3">
        <v>2.4862000000000002</v>
      </c>
      <c r="L324" s="9">
        <v>1987</v>
      </c>
      <c r="M324" s="9" t="s">
        <v>3</v>
      </c>
      <c r="N324" s="9">
        <v>2.4874000000000001</v>
      </c>
    </row>
    <row r="325" spans="1:14" x14ac:dyDescent="0.2">
      <c r="A325" s="3">
        <v>1993</v>
      </c>
      <c r="B325" s="4" t="s">
        <v>3</v>
      </c>
      <c r="C325" s="4">
        <v>2.4862000000000002</v>
      </c>
      <c r="L325" s="9">
        <v>1987</v>
      </c>
      <c r="M325" s="9" t="s">
        <v>3</v>
      </c>
      <c r="N325" s="9">
        <v>2.4882</v>
      </c>
    </row>
    <row r="326" spans="1:14" x14ac:dyDescent="0.2">
      <c r="A326" s="3">
        <v>1985</v>
      </c>
      <c r="B326" s="3" t="s">
        <v>3</v>
      </c>
      <c r="C326" s="3">
        <v>2.4863</v>
      </c>
      <c r="L326" s="9">
        <v>1987</v>
      </c>
      <c r="M326" s="9" t="s">
        <v>3</v>
      </c>
      <c r="N326" s="9">
        <v>2.4885000000000002</v>
      </c>
    </row>
    <row r="327" spans="1:14" x14ac:dyDescent="0.2">
      <c r="A327" s="3">
        <v>1996</v>
      </c>
      <c r="B327" s="3" t="s">
        <v>3</v>
      </c>
      <c r="C327" s="3">
        <v>2.4863</v>
      </c>
      <c r="L327" s="9">
        <v>1987</v>
      </c>
      <c r="M327" s="9" t="s">
        <v>4</v>
      </c>
      <c r="N327" s="9">
        <v>2.4908999999999999</v>
      </c>
    </row>
    <row r="328" spans="1:14" x14ac:dyDescent="0.2">
      <c r="A328" s="3">
        <v>1993</v>
      </c>
      <c r="B328" s="3" t="s">
        <v>3</v>
      </c>
      <c r="C328" s="3">
        <v>2.4864000000000002</v>
      </c>
      <c r="L328" s="9">
        <v>1987</v>
      </c>
      <c r="M328" s="10" t="s">
        <v>4</v>
      </c>
      <c r="N328" s="10">
        <v>2.4910000000000001</v>
      </c>
    </row>
    <row r="329" spans="1:14" x14ac:dyDescent="0.2">
      <c r="A329" s="3">
        <v>1995</v>
      </c>
      <c r="B329" s="3" t="s">
        <v>3</v>
      </c>
      <c r="C329" s="3">
        <v>2.4864000000000002</v>
      </c>
      <c r="L329" s="9">
        <v>1987</v>
      </c>
      <c r="M329" s="9" t="s">
        <v>3</v>
      </c>
      <c r="N329" s="9">
        <v>2.4918</v>
      </c>
    </row>
    <row r="330" spans="1:14" x14ac:dyDescent="0.2">
      <c r="A330" s="3">
        <v>2002</v>
      </c>
      <c r="B330" s="3" t="s">
        <v>3</v>
      </c>
      <c r="C330" s="3">
        <v>2.4864000000000002</v>
      </c>
      <c r="L330" s="9">
        <v>1987</v>
      </c>
      <c r="M330" s="9" t="s">
        <v>3</v>
      </c>
      <c r="N330" s="9">
        <v>2.492</v>
      </c>
    </row>
    <row r="331" spans="1:14" x14ac:dyDescent="0.2">
      <c r="A331" s="3">
        <v>1986</v>
      </c>
      <c r="B331" s="3" t="s">
        <v>5</v>
      </c>
      <c r="C331" s="3">
        <v>2.4868000000000001</v>
      </c>
      <c r="L331" s="9">
        <v>1987</v>
      </c>
      <c r="M331" s="10" t="s">
        <v>3</v>
      </c>
      <c r="N331" s="10">
        <v>2.4921000000000002</v>
      </c>
    </row>
    <row r="332" spans="1:14" x14ac:dyDescent="0.2">
      <c r="A332" s="3">
        <v>1991</v>
      </c>
      <c r="B332" s="3" t="s">
        <v>3</v>
      </c>
      <c r="C332" s="3">
        <v>2.4868000000000001</v>
      </c>
      <c r="L332" s="9">
        <v>1987</v>
      </c>
      <c r="M332" s="10" t="s">
        <v>3</v>
      </c>
      <c r="N332" s="10">
        <v>2.4931999999999999</v>
      </c>
    </row>
    <row r="333" spans="1:14" x14ac:dyDescent="0.2">
      <c r="A333" s="4">
        <v>2000</v>
      </c>
      <c r="B333" s="4" t="s">
        <v>3</v>
      </c>
      <c r="C333" s="4">
        <v>2.4868000000000001</v>
      </c>
      <c r="L333" s="9">
        <v>1987</v>
      </c>
      <c r="M333" s="9" t="s">
        <v>3</v>
      </c>
      <c r="N333" s="9">
        <v>2.4933000000000001</v>
      </c>
    </row>
    <row r="334" spans="1:14" x14ac:dyDescent="0.2">
      <c r="A334" s="3">
        <v>2006</v>
      </c>
      <c r="B334" s="3" t="s">
        <v>3</v>
      </c>
      <c r="C334" s="3">
        <v>2.4868000000000001</v>
      </c>
      <c r="L334" s="9">
        <v>1987</v>
      </c>
      <c r="M334" s="9" t="s">
        <v>3</v>
      </c>
      <c r="N334" s="9">
        <v>2.4933000000000001</v>
      </c>
    </row>
    <row r="335" spans="1:14" x14ac:dyDescent="0.2">
      <c r="A335" s="3">
        <v>2010</v>
      </c>
      <c r="B335" s="4" t="s">
        <v>3</v>
      </c>
      <c r="C335" s="4">
        <v>2.4868000000000001</v>
      </c>
      <c r="L335" s="9">
        <v>1987</v>
      </c>
      <c r="M335" s="9" t="s">
        <v>3</v>
      </c>
      <c r="N335" s="9">
        <v>2.4948999999999999</v>
      </c>
    </row>
    <row r="336" spans="1:14" x14ac:dyDescent="0.2">
      <c r="A336" s="3">
        <v>1994</v>
      </c>
      <c r="B336" s="3" t="s">
        <v>3</v>
      </c>
      <c r="C336" s="3">
        <v>2.4868999999999999</v>
      </c>
      <c r="L336" s="9">
        <v>1987</v>
      </c>
      <c r="M336" s="9" t="s">
        <v>3</v>
      </c>
      <c r="N336" s="9">
        <v>2.4958</v>
      </c>
    </row>
    <row r="337" spans="1:14" x14ac:dyDescent="0.2">
      <c r="A337" s="3">
        <v>2004</v>
      </c>
      <c r="B337" s="3" t="s">
        <v>3</v>
      </c>
      <c r="C337" s="3">
        <v>2.4868999999999999</v>
      </c>
      <c r="L337" s="9">
        <v>1987</v>
      </c>
      <c r="M337" s="9" t="s">
        <v>4</v>
      </c>
      <c r="N337" s="9">
        <v>2.4967999999999999</v>
      </c>
    </row>
    <row r="338" spans="1:14" x14ac:dyDescent="0.2">
      <c r="A338" s="3">
        <v>1991</v>
      </c>
      <c r="B338" s="3" t="s">
        <v>3</v>
      </c>
      <c r="C338" s="3">
        <v>2.4870000000000001</v>
      </c>
      <c r="L338" s="9">
        <v>1987</v>
      </c>
      <c r="M338" s="9" t="s">
        <v>3</v>
      </c>
      <c r="N338" s="9">
        <v>2.4980000000000002</v>
      </c>
    </row>
    <row r="339" spans="1:14" x14ac:dyDescent="0.2">
      <c r="A339" s="3">
        <v>1995</v>
      </c>
      <c r="B339" s="4" t="s">
        <v>3</v>
      </c>
      <c r="C339" s="4">
        <v>2.4870000000000001</v>
      </c>
      <c r="L339" s="9">
        <v>1987</v>
      </c>
      <c r="M339" s="9" t="s">
        <v>3</v>
      </c>
      <c r="N339" s="9">
        <v>2.5</v>
      </c>
    </row>
    <row r="340" spans="1:14" x14ac:dyDescent="0.2">
      <c r="A340" s="3">
        <v>1991</v>
      </c>
      <c r="B340" s="3" t="s">
        <v>3</v>
      </c>
      <c r="C340" s="3">
        <v>2.4870999999999999</v>
      </c>
      <c r="L340" s="9">
        <v>1987</v>
      </c>
      <c r="M340" s="10" t="s">
        <v>3</v>
      </c>
      <c r="N340" s="10">
        <v>2.5003000000000002</v>
      </c>
    </row>
    <row r="341" spans="1:14" x14ac:dyDescent="0.2">
      <c r="A341" s="4">
        <v>1995</v>
      </c>
      <c r="B341" s="4" t="s">
        <v>3</v>
      </c>
      <c r="C341" s="4">
        <v>2.4870999999999999</v>
      </c>
      <c r="L341" s="9">
        <v>1987</v>
      </c>
      <c r="M341" s="9" t="s">
        <v>3</v>
      </c>
      <c r="N341" s="9">
        <v>2.5005000000000002</v>
      </c>
    </row>
    <row r="342" spans="1:14" x14ac:dyDescent="0.2">
      <c r="A342" s="3">
        <v>2006</v>
      </c>
      <c r="B342" s="3" t="s">
        <v>3</v>
      </c>
      <c r="C342" s="3">
        <v>2.4870999999999999</v>
      </c>
      <c r="L342" s="9">
        <v>1987</v>
      </c>
      <c r="M342" s="9" t="s">
        <v>3</v>
      </c>
      <c r="N342" s="9">
        <v>2.5005999999999999</v>
      </c>
    </row>
    <row r="343" spans="1:14" x14ac:dyDescent="0.2">
      <c r="A343" s="3">
        <v>2010</v>
      </c>
      <c r="B343" s="3" t="s">
        <v>3</v>
      </c>
      <c r="C343" s="3">
        <v>2.4870999999999999</v>
      </c>
      <c r="L343" s="9">
        <v>1987</v>
      </c>
      <c r="M343" s="9" t="s">
        <v>3</v>
      </c>
      <c r="N343" s="9">
        <v>2.5007000000000001</v>
      </c>
    </row>
    <row r="344" spans="1:14" x14ac:dyDescent="0.2">
      <c r="A344" s="3">
        <v>1986</v>
      </c>
      <c r="B344" s="3" t="s">
        <v>3</v>
      </c>
      <c r="C344" s="3">
        <v>2.4872000000000001</v>
      </c>
      <c r="L344" s="9">
        <v>1987</v>
      </c>
      <c r="M344" s="9" t="s">
        <v>3</v>
      </c>
      <c r="N344" s="9">
        <v>2.5017999999999998</v>
      </c>
    </row>
    <row r="345" spans="1:14" x14ac:dyDescent="0.2">
      <c r="A345" s="3">
        <v>1993</v>
      </c>
      <c r="B345" s="3" t="s">
        <v>3</v>
      </c>
      <c r="C345" s="3">
        <v>2.4872000000000001</v>
      </c>
      <c r="L345" s="9">
        <v>1987</v>
      </c>
      <c r="M345" s="9" t="s">
        <v>3</v>
      </c>
      <c r="N345" s="9">
        <v>2.5019999999999998</v>
      </c>
    </row>
    <row r="346" spans="1:14" x14ac:dyDescent="0.2">
      <c r="A346" s="3">
        <v>1993</v>
      </c>
      <c r="B346" s="3" t="s">
        <v>3</v>
      </c>
      <c r="C346" s="3">
        <v>2.4872000000000001</v>
      </c>
      <c r="L346" s="9">
        <v>1987</v>
      </c>
      <c r="M346" s="9" t="s">
        <v>3</v>
      </c>
      <c r="N346" s="9">
        <v>2.5023</v>
      </c>
    </row>
    <row r="347" spans="1:14" x14ac:dyDescent="0.2">
      <c r="A347" s="3">
        <v>2002</v>
      </c>
      <c r="B347" s="3" t="s">
        <v>3</v>
      </c>
      <c r="C347" s="3">
        <v>2.4872000000000001</v>
      </c>
      <c r="L347" s="9">
        <v>1987</v>
      </c>
      <c r="M347" s="9" t="s">
        <v>5</v>
      </c>
      <c r="N347" s="9">
        <v>2.5062000000000002</v>
      </c>
    </row>
    <row r="348" spans="1:14" x14ac:dyDescent="0.2">
      <c r="A348" s="3">
        <v>2006</v>
      </c>
      <c r="B348" s="3" t="s">
        <v>5</v>
      </c>
      <c r="C348" s="3">
        <v>2.4872000000000001</v>
      </c>
      <c r="L348" s="9">
        <v>1987</v>
      </c>
      <c r="M348" s="9" t="s">
        <v>3</v>
      </c>
      <c r="N348" s="9">
        <v>2.5068000000000001</v>
      </c>
    </row>
    <row r="349" spans="1:14" x14ac:dyDescent="0.2">
      <c r="A349" s="3">
        <v>2006</v>
      </c>
      <c r="B349" s="3" t="s">
        <v>3</v>
      </c>
      <c r="C349" s="3">
        <v>2.4872000000000001</v>
      </c>
      <c r="L349" s="9">
        <v>1987</v>
      </c>
      <c r="M349" s="9" t="s">
        <v>3</v>
      </c>
      <c r="N349" s="9">
        <v>2.5068000000000001</v>
      </c>
    </row>
    <row r="350" spans="1:14" x14ac:dyDescent="0.2">
      <c r="A350" s="3">
        <v>1985</v>
      </c>
      <c r="B350" s="3" t="s">
        <v>3</v>
      </c>
      <c r="C350" s="3">
        <v>2.4872999999999998</v>
      </c>
      <c r="L350" s="9">
        <v>1987</v>
      </c>
      <c r="M350" s="9" t="s">
        <v>3</v>
      </c>
      <c r="N350" s="9">
        <v>2.5070000000000001</v>
      </c>
    </row>
    <row r="351" spans="1:14" x14ac:dyDescent="0.2">
      <c r="A351" s="3">
        <v>2001</v>
      </c>
      <c r="B351" s="4" t="s">
        <v>3</v>
      </c>
      <c r="C351" s="4">
        <v>2.4872999999999998</v>
      </c>
      <c r="L351" s="9">
        <v>1987</v>
      </c>
      <c r="M351" s="9" t="s">
        <v>3</v>
      </c>
      <c r="N351" s="9">
        <v>2.5076000000000001</v>
      </c>
    </row>
    <row r="352" spans="1:14" x14ac:dyDescent="0.2">
      <c r="A352" s="3">
        <v>2004</v>
      </c>
      <c r="B352" s="3" t="s">
        <v>3</v>
      </c>
      <c r="C352" s="3">
        <v>2.4872999999999998</v>
      </c>
      <c r="L352" s="9">
        <v>1987</v>
      </c>
      <c r="M352" s="9" t="s">
        <v>3</v>
      </c>
      <c r="N352" s="9">
        <v>2.508</v>
      </c>
    </row>
    <row r="353" spans="1:14" x14ac:dyDescent="0.2">
      <c r="A353" s="3">
        <v>1987</v>
      </c>
      <c r="B353" s="3" t="s">
        <v>3</v>
      </c>
      <c r="C353" s="3">
        <v>2.4874000000000001</v>
      </c>
      <c r="L353" s="9">
        <v>1987</v>
      </c>
      <c r="M353" s="9" t="s">
        <v>3</v>
      </c>
      <c r="N353" s="9">
        <v>2.5082</v>
      </c>
    </row>
    <row r="354" spans="1:14" x14ac:dyDescent="0.2">
      <c r="A354" s="3">
        <v>1985</v>
      </c>
      <c r="B354" s="3" t="s">
        <v>3</v>
      </c>
      <c r="C354" s="3">
        <v>2.4874999999999998</v>
      </c>
      <c r="L354" s="9">
        <v>1987</v>
      </c>
      <c r="M354" s="9" t="s">
        <v>3</v>
      </c>
      <c r="N354" s="9">
        <v>2.5084</v>
      </c>
    </row>
    <row r="355" spans="1:14" x14ac:dyDescent="0.2">
      <c r="A355" s="3">
        <v>1993</v>
      </c>
      <c r="B355" s="3" t="s">
        <v>3</v>
      </c>
      <c r="C355" s="3">
        <v>2.4874999999999998</v>
      </c>
      <c r="L355" s="9">
        <v>1987</v>
      </c>
      <c r="M355" s="9" t="s">
        <v>3</v>
      </c>
      <c r="N355" s="9">
        <v>2.5087000000000002</v>
      </c>
    </row>
    <row r="356" spans="1:14" x14ac:dyDescent="0.2">
      <c r="A356" s="3">
        <v>1997</v>
      </c>
      <c r="B356" s="3" t="s">
        <v>3</v>
      </c>
      <c r="C356" s="3">
        <v>2.4874999999999998</v>
      </c>
      <c r="L356" s="9">
        <v>1987</v>
      </c>
      <c r="M356" s="9" t="s">
        <v>3</v>
      </c>
      <c r="N356" s="9">
        <v>2.5097999999999998</v>
      </c>
    </row>
    <row r="357" spans="1:14" x14ac:dyDescent="0.2">
      <c r="A357" s="3">
        <v>2003</v>
      </c>
      <c r="B357" s="3" t="s">
        <v>3</v>
      </c>
      <c r="C357" s="3">
        <v>2.4874999999999998</v>
      </c>
      <c r="L357" s="9">
        <v>1987</v>
      </c>
      <c r="M357" s="9" t="s">
        <v>3</v>
      </c>
      <c r="N357" s="9">
        <v>2.5099999999999998</v>
      </c>
    </row>
    <row r="358" spans="1:14" x14ac:dyDescent="0.2">
      <c r="A358" s="4">
        <v>2003</v>
      </c>
      <c r="B358" s="4" t="s">
        <v>3</v>
      </c>
      <c r="C358" s="4">
        <v>2.4874999999999998</v>
      </c>
      <c r="L358" s="9">
        <v>1987</v>
      </c>
      <c r="M358" s="9" t="s">
        <v>3</v>
      </c>
      <c r="N358" s="9">
        <v>2.5123000000000002</v>
      </c>
    </row>
    <row r="359" spans="1:14" x14ac:dyDescent="0.2">
      <c r="A359" s="3">
        <v>1992</v>
      </c>
      <c r="B359" s="3" t="s">
        <v>3</v>
      </c>
      <c r="C359" s="3">
        <v>2.4876</v>
      </c>
      <c r="L359" s="9">
        <v>1987</v>
      </c>
      <c r="M359" s="9" t="s">
        <v>3</v>
      </c>
      <c r="N359" s="9">
        <v>2.5124</v>
      </c>
    </row>
    <row r="360" spans="1:14" x14ac:dyDescent="0.2">
      <c r="A360" s="3">
        <v>1997</v>
      </c>
      <c r="B360" s="3" t="s">
        <v>3</v>
      </c>
      <c r="C360" s="3">
        <v>2.4876</v>
      </c>
      <c r="L360" s="9">
        <v>1987</v>
      </c>
      <c r="M360" s="9" t="s">
        <v>3</v>
      </c>
      <c r="N360" s="9">
        <v>2.5129000000000001</v>
      </c>
    </row>
    <row r="361" spans="1:14" x14ac:dyDescent="0.2">
      <c r="A361" s="3">
        <v>2002</v>
      </c>
      <c r="B361" s="3" t="s">
        <v>4</v>
      </c>
      <c r="C361" s="3">
        <v>2.4876</v>
      </c>
      <c r="L361" s="9">
        <v>1987</v>
      </c>
      <c r="M361" s="9" t="s">
        <v>3</v>
      </c>
      <c r="N361" s="9">
        <v>2.5129999999999999</v>
      </c>
    </row>
    <row r="362" spans="1:14" x14ac:dyDescent="0.2">
      <c r="A362" s="3">
        <v>2006</v>
      </c>
      <c r="B362" s="3" t="s">
        <v>3</v>
      </c>
      <c r="C362" s="3">
        <v>2.4876</v>
      </c>
      <c r="L362" s="9">
        <v>1987</v>
      </c>
      <c r="M362" s="9" t="s">
        <v>3</v>
      </c>
      <c r="N362" s="9">
        <v>2.5131999999999999</v>
      </c>
    </row>
    <row r="363" spans="1:14" x14ac:dyDescent="0.2">
      <c r="A363" s="3">
        <v>2006</v>
      </c>
      <c r="B363" s="3" t="s">
        <v>4</v>
      </c>
      <c r="C363" s="3">
        <v>2.4876</v>
      </c>
      <c r="L363" s="9">
        <v>1987</v>
      </c>
      <c r="M363" s="9" t="s">
        <v>3</v>
      </c>
      <c r="N363" s="9">
        <v>2.5137999999999998</v>
      </c>
    </row>
    <row r="364" spans="1:14" x14ac:dyDescent="0.2">
      <c r="A364" s="3">
        <v>1982.5</v>
      </c>
      <c r="B364" s="3" t="s">
        <v>3</v>
      </c>
      <c r="C364" s="3">
        <v>2.4876999999999998</v>
      </c>
      <c r="L364" s="9">
        <v>1987</v>
      </c>
      <c r="M364" s="9" t="s">
        <v>3</v>
      </c>
      <c r="N364" s="9">
        <v>2.5142000000000002</v>
      </c>
    </row>
    <row r="365" spans="1:14" x14ac:dyDescent="0.2">
      <c r="A365" s="3">
        <v>2003</v>
      </c>
      <c r="B365" s="3" t="s">
        <v>3</v>
      </c>
      <c r="C365" s="3">
        <v>2.4876999999999998</v>
      </c>
      <c r="L365" s="9">
        <v>1987</v>
      </c>
      <c r="M365" s="9" t="s">
        <v>3</v>
      </c>
      <c r="N365" s="9">
        <v>2.5143</v>
      </c>
    </row>
    <row r="366" spans="1:14" x14ac:dyDescent="0.2">
      <c r="A366" s="3">
        <v>2005</v>
      </c>
      <c r="B366" s="3" t="s">
        <v>3</v>
      </c>
      <c r="C366" s="3">
        <v>2.4876999999999998</v>
      </c>
      <c r="L366" s="9">
        <v>1987</v>
      </c>
      <c r="M366" s="9" t="s">
        <v>3</v>
      </c>
      <c r="N366" s="9">
        <v>2.5145</v>
      </c>
    </row>
    <row r="367" spans="1:14" x14ac:dyDescent="0.2">
      <c r="A367" s="3">
        <v>2007</v>
      </c>
      <c r="B367" s="3" t="s">
        <v>3</v>
      </c>
      <c r="C367" s="3">
        <v>2.4876999999999998</v>
      </c>
      <c r="L367" s="9">
        <v>1987</v>
      </c>
      <c r="M367" s="9" t="s">
        <v>3</v>
      </c>
      <c r="N367" s="9">
        <v>2.5146999999999999</v>
      </c>
    </row>
    <row r="368" spans="1:14" x14ac:dyDescent="0.2">
      <c r="A368" s="3">
        <v>2007</v>
      </c>
      <c r="B368" s="3" t="s">
        <v>3</v>
      </c>
      <c r="C368" s="3">
        <v>2.4876999999999998</v>
      </c>
      <c r="L368" s="9">
        <v>1987</v>
      </c>
      <c r="M368" s="9" t="s">
        <v>3</v>
      </c>
      <c r="N368" s="9">
        <v>2.5148999999999999</v>
      </c>
    </row>
    <row r="369" spans="1:14" x14ac:dyDescent="0.2">
      <c r="A369" s="4">
        <v>1992</v>
      </c>
      <c r="B369" s="4" t="s">
        <v>3</v>
      </c>
      <c r="C369" s="4">
        <v>2.4878</v>
      </c>
      <c r="L369" s="9">
        <v>1987</v>
      </c>
      <c r="M369" s="9" t="s">
        <v>3</v>
      </c>
      <c r="N369" s="9">
        <v>2.5150999999999999</v>
      </c>
    </row>
    <row r="370" spans="1:14" x14ac:dyDescent="0.2">
      <c r="A370" s="3">
        <v>2005</v>
      </c>
      <c r="B370" s="3" t="s">
        <v>3</v>
      </c>
      <c r="C370" s="3">
        <v>2.4878</v>
      </c>
      <c r="L370" s="9">
        <v>1987</v>
      </c>
      <c r="M370" s="9" t="s">
        <v>3</v>
      </c>
      <c r="N370" s="9">
        <v>2.5156999999999998</v>
      </c>
    </row>
    <row r="371" spans="1:14" x14ac:dyDescent="0.2">
      <c r="A371" s="3">
        <v>2006</v>
      </c>
      <c r="B371" s="3" t="s">
        <v>6</v>
      </c>
      <c r="C371" s="3">
        <v>2.4878</v>
      </c>
      <c r="L371" s="9">
        <v>1987</v>
      </c>
      <c r="M371" s="10" t="s">
        <v>3</v>
      </c>
      <c r="N371" s="10">
        <v>2.516</v>
      </c>
    </row>
    <row r="372" spans="1:14" x14ac:dyDescent="0.2">
      <c r="A372" s="3">
        <v>1988</v>
      </c>
      <c r="B372" s="3" t="s">
        <v>3</v>
      </c>
      <c r="C372" s="3">
        <v>2.4878999999999998</v>
      </c>
      <c r="L372" s="9">
        <v>1987</v>
      </c>
      <c r="M372" s="9" t="s">
        <v>3</v>
      </c>
      <c r="N372" s="9">
        <v>2.5167999999999999</v>
      </c>
    </row>
    <row r="373" spans="1:14" x14ac:dyDescent="0.2">
      <c r="A373" s="3">
        <v>1994</v>
      </c>
      <c r="B373" s="3" t="s">
        <v>3</v>
      </c>
      <c r="C373" s="3">
        <v>2.4878999999999998</v>
      </c>
      <c r="L373" s="9">
        <v>1987</v>
      </c>
      <c r="M373" s="9" t="s">
        <v>3</v>
      </c>
      <c r="N373" s="9">
        <v>2.5175000000000001</v>
      </c>
    </row>
    <row r="374" spans="1:14" x14ac:dyDescent="0.2">
      <c r="A374" s="3">
        <v>2003</v>
      </c>
      <c r="B374" s="3" t="s">
        <v>3</v>
      </c>
      <c r="C374" s="3">
        <v>2.4878999999999998</v>
      </c>
      <c r="L374" s="9">
        <v>1987</v>
      </c>
      <c r="M374" s="9" t="s">
        <v>3</v>
      </c>
      <c r="N374" s="9">
        <v>2.5183</v>
      </c>
    </row>
    <row r="375" spans="1:14" x14ac:dyDescent="0.2">
      <c r="A375" s="3">
        <v>1995</v>
      </c>
      <c r="B375" s="3" t="s">
        <v>3</v>
      </c>
      <c r="C375" s="3">
        <v>2.488</v>
      </c>
      <c r="L375" s="9">
        <v>1987</v>
      </c>
      <c r="M375" s="9" t="s">
        <v>4</v>
      </c>
      <c r="N375" s="9">
        <v>2.5217000000000001</v>
      </c>
    </row>
    <row r="376" spans="1:14" x14ac:dyDescent="0.2">
      <c r="A376" s="3">
        <v>2007</v>
      </c>
      <c r="B376" s="3" t="s">
        <v>3</v>
      </c>
      <c r="C376" s="3">
        <v>2.488</v>
      </c>
      <c r="L376" s="9">
        <v>1987</v>
      </c>
      <c r="M376" s="9" t="s">
        <v>3</v>
      </c>
      <c r="N376" s="9">
        <v>2.5222000000000002</v>
      </c>
    </row>
    <row r="377" spans="1:14" x14ac:dyDescent="0.2">
      <c r="A377" s="3">
        <v>1993</v>
      </c>
      <c r="B377" s="3" t="s">
        <v>3</v>
      </c>
      <c r="C377" s="3">
        <v>2.4881000000000002</v>
      </c>
      <c r="L377" s="9">
        <v>1987</v>
      </c>
      <c r="M377" s="9" t="s">
        <v>3</v>
      </c>
      <c r="N377" s="9">
        <v>2.5225</v>
      </c>
    </row>
    <row r="378" spans="1:14" x14ac:dyDescent="0.2">
      <c r="A378" s="3">
        <v>2002</v>
      </c>
      <c r="B378" s="4" t="s">
        <v>4</v>
      </c>
      <c r="C378" s="4">
        <v>2.4881000000000002</v>
      </c>
      <c r="L378" s="9">
        <v>1987</v>
      </c>
      <c r="M378" s="9" t="s">
        <v>3</v>
      </c>
      <c r="N378" s="9">
        <v>2.5282</v>
      </c>
    </row>
    <row r="379" spans="1:14" x14ac:dyDescent="0.2">
      <c r="A379" s="3">
        <v>2007</v>
      </c>
      <c r="B379" s="3" t="s">
        <v>3</v>
      </c>
      <c r="C379" s="3">
        <v>2.4881000000000002</v>
      </c>
      <c r="L379" s="9">
        <v>1987</v>
      </c>
      <c r="M379" s="9" t="s">
        <v>3</v>
      </c>
      <c r="N379" s="9">
        <v>2.5284</v>
      </c>
    </row>
    <row r="380" spans="1:14" x14ac:dyDescent="0.2">
      <c r="A380" s="3">
        <v>1987</v>
      </c>
      <c r="B380" s="3" t="s">
        <v>3</v>
      </c>
      <c r="C380" s="3">
        <v>2.4882</v>
      </c>
      <c r="L380" s="9">
        <v>1987</v>
      </c>
      <c r="M380" s="9" t="s">
        <v>3</v>
      </c>
      <c r="N380" s="9">
        <v>2.5285000000000002</v>
      </c>
    </row>
    <row r="381" spans="1:14" x14ac:dyDescent="0.2">
      <c r="A381" s="3">
        <v>1997</v>
      </c>
      <c r="B381" s="3" t="s">
        <v>3</v>
      </c>
      <c r="C381" s="3">
        <v>2.4882</v>
      </c>
      <c r="L381" s="10">
        <v>1987</v>
      </c>
      <c r="M381" s="10" t="s">
        <v>3</v>
      </c>
      <c r="N381" s="10">
        <v>2.5286</v>
      </c>
    </row>
    <row r="382" spans="1:14" x14ac:dyDescent="0.2">
      <c r="A382" s="3">
        <v>1999</v>
      </c>
      <c r="B382" s="3" t="s">
        <v>3</v>
      </c>
      <c r="C382" s="3">
        <v>2.4882</v>
      </c>
      <c r="L382" s="9">
        <v>1987</v>
      </c>
      <c r="M382" s="9" t="s">
        <v>3</v>
      </c>
      <c r="N382" s="9">
        <v>2.5341</v>
      </c>
    </row>
    <row r="383" spans="1:14" x14ac:dyDescent="0.2">
      <c r="A383" s="4">
        <v>2000</v>
      </c>
      <c r="B383" s="4" t="s">
        <v>3</v>
      </c>
      <c r="C383" s="4">
        <v>2.4882</v>
      </c>
      <c r="L383" s="9">
        <v>1987</v>
      </c>
      <c r="M383" s="9" t="s">
        <v>3</v>
      </c>
      <c r="N383" s="9">
        <v>2.5364</v>
      </c>
    </row>
    <row r="384" spans="1:14" x14ac:dyDescent="0.2">
      <c r="A384" s="3">
        <v>2003</v>
      </c>
      <c r="B384" s="3" t="s">
        <v>3</v>
      </c>
      <c r="C384" s="3">
        <v>2.4882</v>
      </c>
      <c r="L384" s="9">
        <v>1987</v>
      </c>
      <c r="M384" s="9" t="s">
        <v>3</v>
      </c>
      <c r="N384" s="9">
        <v>2.5480999999999998</v>
      </c>
    </row>
    <row r="385" spans="1:14" x14ac:dyDescent="0.2">
      <c r="A385" s="3">
        <v>1988</v>
      </c>
      <c r="B385" s="3" t="s">
        <v>3</v>
      </c>
      <c r="C385" s="3">
        <v>2.4883000000000002</v>
      </c>
      <c r="L385" s="9">
        <v>1987</v>
      </c>
      <c r="M385" s="9" t="s">
        <v>3</v>
      </c>
      <c r="N385" s="9">
        <v>2.5562</v>
      </c>
    </row>
    <row r="386" spans="1:14" x14ac:dyDescent="0.2">
      <c r="A386" s="3">
        <v>1993</v>
      </c>
      <c r="B386" s="3" t="s">
        <v>5</v>
      </c>
      <c r="C386" s="3">
        <v>2.4883000000000002</v>
      </c>
      <c r="L386" s="9">
        <v>1988</v>
      </c>
      <c r="M386" s="9" t="s">
        <v>3</v>
      </c>
      <c r="N386" s="9">
        <v>2.4506000000000001</v>
      </c>
    </row>
    <row r="387" spans="1:14" x14ac:dyDescent="0.2">
      <c r="A387" s="3">
        <v>1996</v>
      </c>
      <c r="B387" s="3" t="s">
        <v>3</v>
      </c>
      <c r="C387" s="3">
        <v>2.4883000000000002</v>
      </c>
      <c r="L387" s="9">
        <v>1988</v>
      </c>
      <c r="M387" s="9" t="s">
        <v>3</v>
      </c>
      <c r="N387" s="9">
        <v>2.4571000000000001</v>
      </c>
    </row>
    <row r="388" spans="1:14" x14ac:dyDescent="0.2">
      <c r="A388" s="3">
        <v>1993</v>
      </c>
      <c r="B388" s="3" t="s">
        <v>3</v>
      </c>
      <c r="C388" s="3">
        <v>2.4883999999999999</v>
      </c>
      <c r="L388" s="9">
        <v>1988</v>
      </c>
      <c r="M388" s="9" t="s">
        <v>4</v>
      </c>
      <c r="N388" s="9">
        <v>2.4575</v>
      </c>
    </row>
    <row r="389" spans="1:14" x14ac:dyDescent="0.2">
      <c r="A389" s="3">
        <v>1994</v>
      </c>
      <c r="B389" s="3" t="s">
        <v>3</v>
      </c>
      <c r="C389" s="3">
        <v>2.4883999999999999</v>
      </c>
      <c r="L389" s="9">
        <v>1988</v>
      </c>
      <c r="M389" s="9" t="s">
        <v>4</v>
      </c>
      <c r="N389" s="9">
        <v>2.4626000000000001</v>
      </c>
    </row>
    <row r="390" spans="1:14" x14ac:dyDescent="0.2">
      <c r="A390" s="3">
        <v>1995</v>
      </c>
      <c r="B390" s="3" t="s">
        <v>3</v>
      </c>
      <c r="C390" s="3">
        <v>2.4883999999999999</v>
      </c>
      <c r="L390" s="9">
        <v>1988</v>
      </c>
      <c r="M390" s="9" t="s">
        <v>6</v>
      </c>
      <c r="N390" s="9">
        <v>2.4626999999999999</v>
      </c>
    </row>
    <row r="391" spans="1:14" x14ac:dyDescent="0.2">
      <c r="A391" s="3">
        <v>2007</v>
      </c>
      <c r="B391" s="4" t="s">
        <v>3</v>
      </c>
      <c r="C391" s="4">
        <v>2.4883999999999999</v>
      </c>
      <c r="L391" s="9">
        <v>1988</v>
      </c>
      <c r="M391" s="9" t="s">
        <v>3</v>
      </c>
      <c r="N391" s="9">
        <v>2.4643999999999999</v>
      </c>
    </row>
    <row r="392" spans="1:14" x14ac:dyDescent="0.2">
      <c r="A392" s="3">
        <v>1987</v>
      </c>
      <c r="B392" s="3" t="s">
        <v>3</v>
      </c>
      <c r="C392" s="3">
        <v>2.4885000000000002</v>
      </c>
      <c r="L392" s="9">
        <v>1988</v>
      </c>
      <c r="M392" s="9" t="s">
        <v>3</v>
      </c>
      <c r="N392" s="9">
        <v>2.4666000000000001</v>
      </c>
    </row>
    <row r="393" spans="1:14" x14ac:dyDescent="0.2">
      <c r="A393" s="3">
        <v>1992</v>
      </c>
      <c r="B393" s="3" t="s">
        <v>3</v>
      </c>
      <c r="C393" s="3">
        <v>2.4885000000000002</v>
      </c>
      <c r="L393" s="9">
        <v>1988</v>
      </c>
      <c r="M393" s="9" t="s">
        <v>3</v>
      </c>
      <c r="N393" s="9">
        <v>2.4683000000000002</v>
      </c>
    </row>
    <row r="394" spans="1:14" x14ac:dyDescent="0.2">
      <c r="A394" s="4">
        <v>2005</v>
      </c>
      <c r="B394" s="4" t="s">
        <v>3</v>
      </c>
      <c r="C394" s="4">
        <v>2.4885000000000002</v>
      </c>
      <c r="L394" s="9">
        <v>1988</v>
      </c>
      <c r="M394" s="9" t="s">
        <v>3</v>
      </c>
      <c r="N394" s="9">
        <v>2.4718</v>
      </c>
    </row>
    <row r="395" spans="1:14" x14ac:dyDescent="0.2">
      <c r="A395" s="3">
        <v>2010</v>
      </c>
      <c r="B395" s="3" t="s">
        <v>3</v>
      </c>
      <c r="C395" s="3">
        <v>2.4885000000000002</v>
      </c>
      <c r="L395" s="9">
        <v>1988</v>
      </c>
      <c r="M395" s="9" t="s">
        <v>3</v>
      </c>
      <c r="N395" s="9">
        <v>2.4721000000000002</v>
      </c>
    </row>
    <row r="396" spans="1:14" x14ac:dyDescent="0.2">
      <c r="A396" s="3">
        <v>2002</v>
      </c>
      <c r="B396" s="3" t="s">
        <v>3</v>
      </c>
      <c r="C396" s="3">
        <v>2.4885999999999999</v>
      </c>
      <c r="L396" s="9">
        <v>1988</v>
      </c>
      <c r="M396" s="10" t="s">
        <v>3</v>
      </c>
      <c r="N396" s="10">
        <v>2.4723000000000002</v>
      </c>
    </row>
    <row r="397" spans="1:14" x14ac:dyDescent="0.2">
      <c r="A397" s="3">
        <v>1996</v>
      </c>
      <c r="B397" s="3" t="s">
        <v>3</v>
      </c>
      <c r="C397" s="3">
        <v>2.4887000000000001</v>
      </c>
      <c r="L397" s="9">
        <v>1988</v>
      </c>
      <c r="M397" s="9" t="s">
        <v>3</v>
      </c>
      <c r="N397" s="9">
        <v>2.4746000000000001</v>
      </c>
    </row>
    <row r="398" spans="1:14" x14ac:dyDescent="0.2">
      <c r="A398" s="3">
        <v>2008</v>
      </c>
      <c r="B398" s="3" t="s">
        <v>3</v>
      </c>
      <c r="C398" s="3">
        <v>2.4887000000000001</v>
      </c>
      <c r="L398" s="9">
        <v>1988</v>
      </c>
      <c r="M398" s="10" t="s">
        <v>3</v>
      </c>
      <c r="N398" s="10">
        <v>2.4773999999999998</v>
      </c>
    </row>
    <row r="399" spans="1:14" x14ac:dyDescent="0.2">
      <c r="A399" s="3">
        <v>1994</v>
      </c>
      <c r="B399" s="3" t="s">
        <v>3</v>
      </c>
      <c r="C399" s="3">
        <v>2.4887999999999999</v>
      </c>
      <c r="L399" s="9">
        <v>1988</v>
      </c>
      <c r="M399" s="9" t="s">
        <v>3</v>
      </c>
      <c r="N399" s="9">
        <v>2.4788000000000001</v>
      </c>
    </row>
    <row r="400" spans="1:14" x14ac:dyDescent="0.2">
      <c r="A400" s="3">
        <v>1994</v>
      </c>
      <c r="B400" s="3" t="s">
        <v>3</v>
      </c>
      <c r="C400" s="3">
        <v>2.4887999999999999</v>
      </c>
      <c r="L400" s="9">
        <v>1988</v>
      </c>
      <c r="M400" s="9" t="s">
        <v>3</v>
      </c>
      <c r="N400" s="9">
        <v>2.4794999999999998</v>
      </c>
    </row>
    <row r="401" spans="1:14" x14ac:dyDescent="0.2">
      <c r="A401" s="3">
        <v>1995</v>
      </c>
      <c r="B401" s="3" t="s">
        <v>3</v>
      </c>
      <c r="C401" s="3">
        <v>2.4887999999999999</v>
      </c>
      <c r="L401" s="9">
        <v>1988</v>
      </c>
      <c r="M401" s="9" t="s">
        <v>3</v>
      </c>
      <c r="N401" s="9">
        <v>2.4801000000000002</v>
      </c>
    </row>
    <row r="402" spans="1:14" x14ac:dyDescent="0.2">
      <c r="A402" s="3">
        <v>1997</v>
      </c>
      <c r="B402" s="4" t="s">
        <v>4</v>
      </c>
      <c r="C402" s="4">
        <v>2.4887999999999999</v>
      </c>
      <c r="L402" s="9">
        <v>1988</v>
      </c>
      <c r="M402" s="10" t="s">
        <v>3</v>
      </c>
      <c r="N402" s="10">
        <v>2.4803999999999999</v>
      </c>
    </row>
    <row r="403" spans="1:14" x14ac:dyDescent="0.2">
      <c r="A403" s="3">
        <v>2005</v>
      </c>
      <c r="B403" s="3" t="s">
        <v>3</v>
      </c>
      <c r="C403" s="3">
        <v>2.4887999999999999</v>
      </c>
      <c r="L403" s="9">
        <v>1988</v>
      </c>
      <c r="M403" s="9" t="s">
        <v>3</v>
      </c>
      <c r="N403" s="9">
        <v>2.4841000000000002</v>
      </c>
    </row>
    <row r="404" spans="1:14" x14ac:dyDescent="0.2">
      <c r="A404" s="3">
        <v>2008</v>
      </c>
      <c r="B404" s="4" t="s">
        <v>3</v>
      </c>
      <c r="C404" s="4">
        <v>2.4887999999999999</v>
      </c>
      <c r="L404" s="9">
        <v>1988</v>
      </c>
      <c r="M404" s="9" t="s">
        <v>3</v>
      </c>
      <c r="N404" s="9">
        <v>2.4861</v>
      </c>
    </row>
    <row r="405" spans="1:14" x14ac:dyDescent="0.2">
      <c r="A405" s="3">
        <v>1993</v>
      </c>
      <c r="B405" s="3" t="s">
        <v>3</v>
      </c>
      <c r="C405" s="3">
        <v>2.4889000000000001</v>
      </c>
      <c r="L405" s="9">
        <v>1988</v>
      </c>
      <c r="M405" s="9" t="s">
        <v>3</v>
      </c>
      <c r="N405" s="9">
        <v>2.4878999999999998</v>
      </c>
    </row>
    <row r="406" spans="1:14" x14ac:dyDescent="0.2">
      <c r="A406" s="3">
        <v>1995</v>
      </c>
      <c r="B406" s="3" t="s">
        <v>3</v>
      </c>
      <c r="C406" s="3">
        <v>2.4889000000000001</v>
      </c>
      <c r="L406" s="9">
        <v>1988</v>
      </c>
      <c r="M406" s="9" t="s">
        <v>3</v>
      </c>
      <c r="N406" s="9">
        <v>2.4883000000000002</v>
      </c>
    </row>
    <row r="407" spans="1:14" x14ac:dyDescent="0.2">
      <c r="A407" s="3">
        <v>1996</v>
      </c>
      <c r="B407" s="3" t="s">
        <v>3</v>
      </c>
      <c r="C407" s="3">
        <v>2.4889000000000001</v>
      </c>
      <c r="L407" s="9">
        <v>1988</v>
      </c>
      <c r="M407" s="10" t="s">
        <v>3</v>
      </c>
      <c r="N407" s="10">
        <v>2.4906000000000001</v>
      </c>
    </row>
    <row r="408" spans="1:14" x14ac:dyDescent="0.2">
      <c r="A408" s="3">
        <v>1998</v>
      </c>
      <c r="B408" s="3" t="s">
        <v>3</v>
      </c>
      <c r="C408" s="3">
        <v>2.4889000000000001</v>
      </c>
      <c r="L408" s="9">
        <v>1988</v>
      </c>
      <c r="M408" s="9" t="s">
        <v>3</v>
      </c>
      <c r="N408" s="9">
        <v>2.4923000000000002</v>
      </c>
    </row>
    <row r="409" spans="1:14" x14ac:dyDescent="0.2">
      <c r="A409" s="3">
        <v>2004</v>
      </c>
      <c r="B409" s="3" t="s">
        <v>3</v>
      </c>
      <c r="C409" s="3">
        <v>2.4889000000000001</v>
      </c>
      <c r="L409" s="9">
        <v>1988</v>
      </c>
      <c r="M409" s="9" t="s">
        <v>3</v>
      </c>
      <c r="N409" s="9">
        <v>2.4933999999999998</v>
      </c>
    </row>
    <row r="410" spans="1:14" x14ac:dyDescent="0.2">
      <c r="A410" s="4">
        <v>2010</v>
      </c>
      <c r="B410" s="4" t="s">
        <v>3</v>
      </c>
      <c r="C410" s="4">
        <v>2.4889000000000001</v>
      </c>
      <c r="L410" s="9">
        <v>1988</v>
      </c>
      <c r="M410" s="9" t="s">
        <v>3</v>
      </c>
      <c r="N410" s="9">
        <v>2.4954000000000001</v>
      </c>
    </row>
    <row r="411" spans="1:14" x14ac:dyDescent="0.2">
      <c r="A411" s="3">
        <v>1995</v>
      </c>
      <c r="B411" s="3" t="s">
        <v>5</v>
      </c>
      <c r="C411" s="3">
        <v>2.4889999999999999</v>
      </c>
      <c r="L411" s="9">
        <v>1988</v>
      </c>
      <c r="M411" s="9" t="s">
        <v>3</v>
      </c>
      <c r="N411" s="9">
        <v>2.4977999999999998</v>
      </c>
    </row>
    <row r="412" spans="1:14" x14ac:dyDescent="0.2">
      <c r="A412" s="3">
        <v>1994</v>
      </c>
      <c r="B412" s="3" t="s">
        <v>4</v>
      </c>
      <c r="C412" s="3">
        <v>2.4891000000000001</v>
      </c>
      <c r="L412" s="9">
        <v>1988</v>
      </c>
      <c r="M412" s="9" t="s">
        <v>5</v>
      </c>
      <c r="N412" s="9">
        <v>2.4984999999999999</v>
      </c>
    </row>
    <row r="413" spans="1:14" x14ac:dyDescent="0.2">
      <c r="A413" s="3">
        <v>2002</v>
      </c>
      <c r="B413" s="3" t="s">
        <v>3</v>
      </c>
      <c r="C413" s="3">
        <v>2.4891000000000001</v>
      </c>
      <c r="L413" s="9">
        <v>1988</v>
      </c>
      <c r="M413" s="9" t="s">
        <v>3</v>
      </c>
      <c r="N413" s="9">
        <v>2.4994000000000001</v>
      </c>
    </row>
    <row r="414" spans="1:14" x14ac:dyDescent="0.2">
      <c r="A414" s="3">
        <v>2002</v>
      </c>
      <c r="B414" s="3" t="s">
        <v>3</v>
      </c>
      <c r="C414" s="3">
        <v>2.4891999999999999</v>
      </c>
      <c r="L414" s="9">
        <v>1988</v>
      </c>
      <c r="M414" s="10" t="s">
        <v>3</v>
      </c>
      <c r="N414" s="10">
        <v>2.4994999999999998</v>
      </c>
    </row>
    <row r="415" spans="1:14" x14ac:dyDescent="0.2">
      <c r="A415" s="3">
        <v>2002</v>
      </c>
      <c r="B415" s="3" t="s">
        <v>3</v>
      </c>
      <c r="C415" s="3">
        <v>2.4891999999999999</v>
      </c>
      <c r="L415" s="9">
        <v>1988</v>
      </c>
      <c r="M415" s="9" t="s">
        <v>3</v>
      </c>
      <c r="N415" s="9">
        <v>2.5</v>
      </c>
    </row>
    <row r="416" spans="1:14" x14ac:dyDescent="0.2">
      <c r="A416" s="3">
        <v>2005</v>
      </c>
      <c r="B416" s="3" t="s">
        <v>3</v>
      </c>
      <c r="C416" s="3">
        <v>2.4891999999999999</v>
      </c>
      <c r="L416" s="9">
        <v>1988</v>
      </c>
      <c r="M416" s="9" t="s">
        <v>3</v>
      </c>
      <c r="N416" s="9">
        <v>2.5004</v>
      </c>
    </row>
    <row r="417" spans="1:14" x14ac:dyDescent="0.2">
      <c r="A417" s="3">
        <v>2004</v>
      </c>
      <c r="B417" s="3" t="s">
        <v>3</v>
      </c>
      <c r="C417" s="3">
        <v>2.4893000000000001</v>
      </c>
      <c r="L417" s="9">
        <v>1988</v>
      </c>
      <c r="M417" s="9" t="s">
        <v>3</v>
      </c>
      <c r="N417" s="9">
        <v>2.5005000000000002</v>
      </c>
    </row>
    <row r="418" spans="1:14" x14ac:dyDescent="0.2">
      <c r="A418" s="3">
        <v>1983</v>
      </c>
      <c r="B418" s="3" t="s">
        <v>3</v>
      </c>
      <c r="C418" s="3">
        <v>2.4893999999999998</v>
      </c>
      <c r="L418" s="9">
        <v>1988</v>
      </c>
      <c r="M418" s="10" t="s">
        <v>3</v>
      </c>
      <c r="N418" s="10">
        <v>2.5005999999999999</v>
      </c>
    </row>
    <row r="419" spans="1:14" x14ac:dyDescent="0.2">
      <c r="A419" s="3">
        <v>2001</v>
      </c>
      <c r="B419" s="3" t="s">
        <v>3</v>
      </c>
      <c r="C419" s="3">
        <v>2.4893999999999998</v>
      </c>
      <c r="L419" s="9">
        <v>1988</v>
      </c>
      <c r="M419" s="9" t="s">
        <v>3</v>
      </c>
      <c r="N419" s="9">
        <v>2.5011999999999999</v>
      </c>
    </row>
    <row r="420" spans="1:14" x14ac:dyDescent="0.2">
      <c r="A420" s="3">
        <v>2002</v>
      </c>
      <c r="B420" s="3" t="s">
        <v>3</v>
      </c>
      <c r="C420" s="3">
        <v>2.4895</v>
      </c>
      <c r="L420" s="9">
        <v>1988</v>
      </c>
      <c r="M420" s="9" t="s">
        <v>3</v>
      </c>
      <c r="N420" s="9">
        <v>2.5013999999999998</v>
      </c>
    </row>
    <row r="421" spans="1:14" x14ac:dyDescent="0.2">
      <c r="A421" s="3">
        <v>2006</v>
      </c>
      <c r="B421" s="3" t="s">
        <v>3</v>
      </c>
      <c r="C421" s="3">
        <v>2.4895</v>
      </c>
      <c r="L421" s="9">
        <v>1988</v>
      </c>
      <c r="M421" s="10" t="s">
        <v>3</v>
      </c>
      <c r="N421" s="10">
        <v>2.5015000000000001</v>
      </c>
    </row>
    <row r="422" spans="1:14" x14ac:dyDescent="0.2">
      <c r="A422" s="3">
        <v>1991</v>
      </c>
      <c r="B422" s="4" t="s">
        <v>3</v>
      </c>
      <c r="C422" s="4">
        <v>2.4895999999999998</v>
      </c>
      <c r="L422" s="9">
        <v>1988</v>
      </c>
      <c r="M422" s="9" t="s">
        <v>3</v>
      </c>
      <c r="N422" s="9">
        <v>2.5015000000000001</v>
      </c>
    </row>
    <row r="423" spans="1:14" x14ac:dyDescent="0.2">
      <c r="A423" s="4">
        <v>1995</v>
      </c>
      <c r="B423" s="4" t="s">
        <v>3</v>
      </c>
      <c r="C423" s="4">
        <v>2.4895999999999998</v>
      </c>
      <c r="L423" s="9">
        <v>1988</v>
      </c>
      <c r="M423" s="10" t="s">
        <v>3</v>
      </c>
      <c r="N423" s="10">
        <v>2.5041000000000002</v>
      </c>
    </row>
    <row r="424" spans="1:14" x14ac:dyDescent="0.2">
      <c r="A424" s="3">
        <v>2002</v>
      </c>
      <c r="B424" s="3" t="s">
        <v>3</v>
      </c>
      <c r="C424" s="3">
        <v>2.4895999999999998</v>
      </c>
      <c r="L424" s="9">
        <v>1988</v>
      </c>
      <c r="M424" s="9" t="s">
        <v>3</v>
      </c>
      <c r="N424" s="9">
        <v>2.5055000000000001</v>
      </c>
    </row>
    <row r="425" spans="1:14" x14ac:dyDescent="0.2">
      <c r="A425" s="3">
        <v>2005</v>
      </c>
      <c r="B425" s="3" t="s">
        <v>3</v>
      </c>
      <c r="C425" s="3">
        <v>2.4895999999999998</v>
      </c>
      <c r="L425" s="9">
        <v>1988</v>
      </c>
      <c r="M425" s="9" t="s">
        <v>3</v>
      </c>
      <c r="N425" s="9">
        <v>2.5055999999999998</v>
      </c>
    </row>
    <row r="426" spans="1:14" x14ac:dyDescent="0.2">
      <c r="A426" s="3">
        <v>1997</v>
      </c>
      <c r="B426" s="3" t="s">
        <v>3</v>
      </c>
      <c r="C426" s="3">
        <v>2.4897</v>
      </c>
      <c r="L426" s="9">
        <v>1988</v>
      </c>
      <c r="M426" s="9" t="s">
        <v>4</v>
      </c>
      <c r="N426" s="9">
        <v>2.5062000000000002</v>
      </c>
    </row>
    <row r="427" spans="1:14" x14ac:dyDescent="0.2">
      <c r="A427" s="3">
        <v>1998</v>
      </c>
      <c r="B427" s="3" t="s">
        <v>3</v>
      </c>
      <c r="C427" s="3">
        <v>2.4897</v>
      </c>
      <c r="L427" s="9">
        <v>1988</v>
      </c>
      <c r="M427" s="9" t="s">
        <v>4</v>
      </c>
      <c r="N427" s="9">
        <v>2.5064000000000002</v>
      </c>
    </row>
    <row r="428" spans="1:14" x14ac:dyDescent="0.2">
      <c r="A428" s="3">
        <v>2002</v>
      </c>
      <c r="B428" s="3" t="s">
        <v>3</v>
      </c>
      <c r="C428" s="3">
        <v>2.4897</v>
      </c>
      <c r="L428" s="9">
        <v>1988</v>
      </c>
      <c r="M428" s="9" t="s">
        <v>3</v>
      </c>
      <c r="N428" s="9">
        <v>2.5105</v>
      </c>
    </row>
    <row r="429" spans="1:14" x14ac:dyDescent="0.2">
      <c r="A429" s="3">
        <v>1992</v>
      </c>
      <c r="B429" s="3" t="s">
        <v>3</v>
      </c>
      <c r="C429" s="3">
        <v>2.4897999999999998</v>
      </c>
      <c r="L429" s="9">
        <v>1988</v>
      </c>
      <c r="M429" s="9" t="s">
        <v>3</v>
      </c>
      <c r="N429" s="9">
        <v>2.5108000000000001</v>
      </c>
    </row>
    <row r="430" spans="1:14" x14ac:dyDescent="0.2">
      <c r="A430" s="3">
        <v>1993</v>
      </c>
      <c r="B430" s="3" t="s">
        <v>5</v>
      </c>
      <c r="C430" s="3">
        <v>2.4897999999999998</v>
      </c>
      <c r="L430" s="9">
        <v>1988</v>
      </c>
      <c r="M430" s="9" t="s">
        <v>4</v>
      </c>
      <c r="N430" s="9">
        <v>2.5112999999999999</v>
      </c>
    </row>
    <row r="431" spans="1:14" x14ac:dyDescent="0.2">
      <c r="A431" s="3">
        <v>1993</v>
      </c>
      <c r="B431" s="3" t="s">
        <v>3</v>
      </c>
      <c r="C431" s="3">
        <v>2.4897999999999998</v>
      </c>
      <c r="L431" s="9">
        <v>1988</v>
      </c>
      <c r="M431" s="9" t="s">
        <v>3</v>
      </c>
      <c r="N431" s="9">
        <v>2.5122</v>
      </c>
    </row>
    <row r="432" spans="1:14" x14ac:dyDescent="0.2">
      <c r="A432" s="3">
        <v>2002</v>
      </c>
      <c r="B432" s="3" t="s">
        <v>3</v>
      </c>
      <c r="C432" s="3">
        <v>2.4897999999999998</v>
      </c>
      <c r="L432" s="10">
        <v>1988</v>
      </c>
      <c r="M432" s="10" t="s">
        <v>4</v>
      </c>
      <c r="N432" s="10">
        <v>2.5125000000000002</v>
      </c>
    </row>
    <row r="433" spans="1:14" x14ac:dyDescent="0.2">
      <c r="A433" s="3">
        <v>2001</v>
      </c>
      <c r="B433" s="3" t="s">
        <v>3</v>
      </c>
      <c r="C433" s="3">
        <v>2.4899</v>
      </c>
      <c r="L433" s="9">
        <v>1988</v>
      </c>
      <c r="M433" s="9" t="s">
        <v>3</v>
      </c>
      <c r="N433" s="9">
        <v>2.5127000000000002</v>
      </c>
    </row>
    <row r="434" spans="1:14" x14ac:dyDescent="0.2">
      <c r="A434" s="3">
        <v>2006</v>
      </c>
      <c r="B434" s="3" t="s">
        <v>3</v>
      </c>
      <c r="C434" s="3">
        <v>2.4899</v>
      </c>
      <c r="L434" s="9">
        <v>1988</v>
      </c>
      <c r="M434" s="9" t="s">
        <v>3</v>
      </c>
      <c r="N434" s="9">
        <v>2.5129000000000001</v>
      </c>
    </row>
    <row r="435" spans="1:14" x14ac:dyDescent="0.2">
      <c r="A435" s="3">
        <v>2006</v>
      </c>
      <c r="B435" s="4" t="s">
        <v>3</v>
      </c>
      <c r="C435" s="4">
        <v>2.4899</v>
      </c>
      <c r="L435" s="9">
        <v>1988</v>
      </c>
      <c r="M435" s="9" t="s">
        <v>3</v>
      </c>
      <c r="N435" s="9">
        <v>2.5131000000000001</v>
      </c>
    </row>
    <row r="436" spans="1:14" x14ac:dyDescent="0.2">
      <c r="A436" s="3">
        <v>1995</v>
      </c>
      <c r="B436" s="3" t="s">
        <v>3</v>
      </c>
      <c r="C436" s="3">
        <v>2.4900000000000002</v>
      </c>
      <c r="L436" s="9">
        <v>1988</v>
      </c>
      <c r="M436" s="9" t="s">
        <v>4</v>
      </c>
      <c r="N436" s="9">
        <v>2.5131999999999999</v>
      </c>
    </row>
    <row r="437" spans="1:14" x14ac:dyDescent="0.2">
      <c r="A437" s="3">
        <v>1999</v>
      </c>
      <c r="B437" s="3" t="s">
        <v>3</v>
      </c>
      <c r="C437" s="3">
        <v>2.4900000000000002</v>
      </c>
      <c r="L437" s="9">
        <v>1988</v>
      </c>
      <c r="M437" s="9" t="s">
        <v>3</v>
      </c>
      <c r="N437" s="9">
        <v>2.5133000000000001</v>
      </c>
    </row>
    <row r="438" spans="1:14" x14ac:dyDescent="0.2">
      <c r="A438" s="3">
        <v>2001</v>
      </c>
      <c r="B438" s="3" t="s">
        <v>3</v>
      </c>
      <c r="C438" s="3">
        <v>2.4900000000000002</v>
      </c>
      <c r="L438" s="9">
        <v>1988</v>
      </c>
      <c r="M438" s="9" t="s">
        <v>3</v>
      </c>
      <c r="N438" s="9">
        <v>2.5135999999999998</v>
      </c>
    </row>
    <row r="439" spans="1:14" x14ac:dyDescent="0.2">
      <c r="A439" s="3">
        <v>2001</v>
      </c>
      <c r="B439" s="4" t="s">
        <v>3</v>
      </c>
      <c r="C439" s="4">
        <v>2.4900000000000002</v>
      </c>
      <c r="L439" s="9">
        <v>1988</v>
      </c>
      <c r="M439" s="9" t="s">
        <v>3</v>
      </c>
      <c r="N439" s="9">
        <v>2.5137</v>
      </c>
    </row>
    <row r="440" spans="1:14" x14ac:dyDescent="0.2">
      <c r="A440" s="3">
        <v>2005</v>
      </c>
      <c r="B440" s="3" t="s">
        <v>4</v>
      </c>
      <c r="C440" s="3">
        <v>2.4900000000000002</v>
      </c>
      <c r="L440" s="9">
        <v>1988</v>
      </c>
      <c r="M440" s="9" t="s">
        <v>3</v>
      </c>
      <c r="N440" s="9">
        <v>2.5137999999999998</v>
      </c>
    </row>
    <row r="441" spans="1:14" x14ac:dyDescent="0.2">
      <c r="A441" s="3">
        <v>1991</v>
      </c>
      <c r="B441" s="3" t="s">
        <v>3</v>
      </c>
      <c r="C441" s="3">
        <v>2.4901</v>
      </c>
      <c r="L441" s="9">
        <v>1988</v>
      </c>
      <c r="M441" s="9" t="s">
        <v>3</v>
      </c>
      <c r="N441" s="9">
        <v>2.5139999999999998</v>
      </c>
    </row>
    <row r="442" spans="1:14" x14ac:dyDescent="0.2">
      <c r="A442" s="3">
        <v>1999</v>
      </c>
      <c r="B442" s="3" t="s">
        <v>5</v>
      </c>
      <c r="C442" s="3">
        <v>2.4902000000000002</v>
      </c>
      <c r="L442" s="9">
        <v>1988</v>
      </c>
      <c r="M442" s="10" t="s">
        <v>3</v>
      </c>
      <c r="N442" s="10">
        <v>2.5141</v>
      </c>
    </row>
    <row r="443" spans="1:14" x14ac:dyDescent="0.2">
      <c r="A443" s="3">
        <v>1993</v>
      </c>
      <c r="B443" s="4" t="s">
        <v>3</v>
      </c>
      <c r="C443" s="4">
        <v>2.4903</v>
      </c>
      <c r="L443" s="9">
        <v>1988</v>
      </c>
      <c r="M443" s="9" t="s">
        <v>3</v>
      </c>
      <c r="N443" s="9">
        <v>2.5141</v>
      </c>
    </row>
    <row r="444" spans="1:14" x14ac:dyDescent="0.2">
      <c r="A444" s="3">
        <v>2003</v>
      </c>
      <c r="B444" s="3" t="s">
        <v>3</v>
      </c>
      <c r="C444" s="3">
        <v>2.4903</v>
      </c>
      <c r="L444" s="9">
        <v>1988</v>
      </c>
      <c r="M444" s="9" t="s">
        <v>3</v>
      </c>
      <c r="N444" s="9">
        <v>2.5144000000000002</v>
      </c>
    </row>
    <row r="445" spans="1:14" x14ac:dyDescent="0.2">
      <c r="A445" s="3">
        <v>1990</v>
      </c>
      <c r="B445" s="3" t="s">
        <v>3</v>
      </c>
      <c r="C445" s="3">
        <v>2.4904000000000002</v>
      </c>
      <c r="L445" s="9">
        <v>1988</v>
      </c>
      <c r="M445" s="10" t="s">
        <v>3</v>
      </c>
      <c r="N445" s="10">
        <v>2.5160999999999998</v>
      </c>
    </row>
    <row r="446" spans="1:14" x14ac:dyDescent="0.2">
      <c r="A446" s="3">
        <v>1997</v>
      </c>
      <c r="B446" s="4" t="s">
        <v>4</v>
      </c>
      <c r="C446" s="4">
        <v>2.4904000000000002</v>
      </c>
      <c r="L446" s="9">
        <v>1988</v>
      </c>
      <c r="M446" s="9" t="s">
        <v>3</v>
      </c>
      <c r="N446" s="9">
        <v>2.5160999999999998</v>
      </c>
    </row>
    <row r="447" spans="1:14" x14ac:dyDescent="0.2">
      <c r="A447" s="3">
        <v>2004</v>
      </c>
      <c r="B447" s="3" t="s">
        <v>3</v>
      </c>
      <c r="C447" s="3">
        <v>2.4904000000000002</v>
      </c>
      <c r="L447" s="9">
        <v>1988</v>
      </c>
      <c r="M447" s="9" t="s">
        <v>3</v>
      </c>
      <c r="N447" s="9">
        <v>2.5167000000000002</v>
      </c>
    </row>
    <row r="448" spans="1:14" x14ac:dyDescent="0.2">
      <c r="A448" s="3">
        <v>1996</v>
      </c>
      <c r="B448" s="4" t="s">
        <v>3</v>
      </c>
      <c r="C448" s="4">
        <v>2.4904999999999999</v>
      </c>
      <c r="L448" s="9">
        <v>1988</v>
      </c>
      <c r="M448" s="9" t="s">
        <v>3</v>
      </c>
      <c r="N448" s="9">
        <v>2.5177999999999998</v>
      </c>
    </row>
    <row r="449" spans="1:14" x14ac:dyDescent="0.2">
      <c r="A449" s="3">
        <v>2007</v>
      </c>
      <c r="B449" s="4" t="s">
        <v>3</v>
      </c>
      <c r="C449" s="4">
        <v>2.4904999999999999</v>
      </c>
      <c r="L449" s="10">
        <v>1988</v>
      </c>
      <c r="M449" s="10" t="s">
        <v>3</v>
      </c>
      <c r="N449" s="10">
        <v>2.5238999999999998</v>
      </c>
    </row>
    <row r="450" spans="1:14" x14ac:dyDescent="0.2">
      <c r="A450" s="3">
        <v>2007</v>
      </c>
      <c r="B450" s="3" t="s">
        <v>3</v>
      </c>
      <c r="C450" s="3">
        <v>2.4904999999999999</v>
      </c>
      <c r="L450" s="9">
        <v>1988</v>
      </c>
      <c r="M450" s="9" t="s">
        <v>3</v>
      </c>
      <c r="N450" s="9">
        <v>2.524</v>
      </c>
    </row>
    <row r="451" spans="1:14" x14ac:dyDescent="0.2">
      <c r="A451" s="3">
        <v>1988</v>
      </c>
      <c r="B451" s="4" t="s">
        <v>3</v>
      </c>
      <c r="C451" s="4">
        <v>2.4906000000000001</v>
      </c>
      <c r="L451" s="9">
        <v>1988</v>
      </c>
      <c r="M451" s="9" t="s">
        <v>3</v>
      </c>
      <c r="N451" s="9">
        <v>2.524</v>
      </c>
    </row>
    <row r="452" spans="1:14" x14ac:dyDescent="0.2">
      <c r="A452" s="3">
        <v>1995</v>
      </c>
      <c r="B452" s="3" t="s">
        <v>3</v>
      </c>
      <c r="C452" s="3">
        <v>2.4906000000000001</v>
      </c>
      <c r="L452" s="9">
        <v>1988</v>
      </c>
      <c r="M452" s="9" t="s">
        <v>3</v>
      </c>
      <c r="N452" s="9">
        <v>2.5240999999999998</v>
      </c>
    </row>
    <row r="453" spans="1:14" x14ac:dyDescent="0.2">
      <c r="A453" s="3">
        <v>1998</v>
      </c>
      <c r="B453" s="3" t="s">
        <v>3</v>
      </c>
      <c r="C453" s="3">
        <v>2.4906000000000001</v>
      </c>
      <c r="L453" s="9">
        <v>1988</v>
      </c>
      <c r="M453" s="10" t="s">
        <v>3</v>
      </c>
      <c r="N453" s="10">
        <v>2.5246</v>
      </c>
    </row>
    <row r="454" spans="1:14" x14ac:dyDescent="0.2">
      <c r="A454" s="3">
        <v>2002</v>
      </c>
      <c r="B454" s="3" t="s">
        <v>3</v>
      </c>
      <c r="C454" s="3">
        <v>2.4906000000000001</v>
      </c>
      <c r="L454" s="9">
        <v>1988</v>
      </c>
      <c r="M454" s="10" t="s">
        <v>3</v>
      </c>
      <c r="N454" s="10">
        <v>2.5259</v>
      </c>
    </row>
    <row r="455" spans="1:14" x14ac:dyDescent="0.2">
      <c r="A455" s="3">
        <v>1998</v>
      </c>
      <c r="B455" s="3" t="s">
        <v>3</v>
      </c>
      <c r="C455" s="3">
        <v>2.4906999999999999</v>
      </c>
      <c r="L455" s="9">
        <v>1988</v>
      </c>
      <c r="M455" s="9" t="s">
        <v>3</v>
      </c>
      <c r="N455" s="9">
        <v>2.5316000000000001</v>
      </c>
    </row>
    <row r="456" spans="1:14" x14ac:dyDescent="0.2">
      <c r="A456" s="3">
        <v>1998</v>
      </c>
      <c r="B456" s="3" t="s">
        <v>3</v>
      </c>
      <c r="C456" s="3">
        <v>2.4906999999999999</v>
      </c>
      <c r="L456" s="9">
        <v>1988</v>
      </c>
      <c r="M456" s="9" t="s">
        <v>3</v>
      </c>
      <c r="N456" s="9">
        <v>2.5354999999999999</v>
      </c>
    </row>
    <row r="457" spans="1:14" x14ac:dyDescent="0.2">
      <c r="A457" s="3">
        <v>1999</v>
      </c>
      <c r="B457" s="4" t="s">
        <v>3</v>
      </c>
      <c r="C457" s="4">
        <v>2.4906999999999999</v>
      </c>
      <c r="L457" s="9">
        <v>1988</v>
      </c>
      <c r="M457" s="9" t="s">
        <v>3</v>
      </c>
      <c r="N457" s="9">
        <v>2.5373999999999999</v>
      </c>
    </row>
    <row r="458" spans="1:14" x14ac:dyDescent="0.2">
      <c r="A458" s="3">
        <v>1992</v>
      </c>
      <c r="B458" s="3" t="s">
        <v>3</v>
      </c>
      <c r="C458" s="3">
        <v>2.4908000000000001</v>
      </c>
      <c r="L458" s="9">
        <v>1988</v>
      </c>
      <c r="M458" s="9" t="s">
        <v>3</v>
      </c>
      <c r="N458" s="9">
        <v>2.5377000000000001</v>
      </c>
    </row>
    <row r="459" spans="1:14" x14ac:dyDescent="0.2">
      <c r="A459" s="3">
        <v>1996</v>
      </c>
      <c r="B459" s="4" t="s">
        <v>3</v>
      </c>
      <c r="C459" s="4">
        <v>2.4908000000000001</v>
      </c>
      <c r="L459" s="9">
        <v>1988</v>
      </c>
      <c r="M459" s="9" t="s">
        <v>3</v>
      </c>
      <c r="N459" s="9">
        <v>2.5379</v>
      </c>
    </row>
    <row r="460" spans="1:14" x14ac:dyDescent="0.2">
      <c r="A460" s="3">
        <v>1996</v>
      </c>
      <c r="B460" s="3" t="s">
        <v>3</v>
      </c>
      <c r="C460" s="3">
        <v>2.4908000000000001</v>
      </c>
      <c r="L460" s="9">
        <v>1988</v>
      </c>
      <c r="M460" s="9" t="s">
        <v>3</v>
      </c>
      <c r="N460" s="9">
        <v>2.5470999999999999</v>
      </c>
    </row>
    <row r="461" spans="1:14" x14ac:dyDescent="0.2">
      <c r="A461" s="3">
        <v>2006</v>
      </c>
      <c r="B461" s="3" t="s">
        <v>3</v>
      </c>
      <c r="C461" s="3">
        <v>2.4908000000000001</v>
      </c>
      <c r="L461" s="9">
        <v>1989</v>
      </c>
      <c r="M461" s="9" t="s">
        <v>3</v>
      </c>
      <c r="N461" s="9">
        <v>2.4660000000000002</v>
      </c>
    </row>
    <row r="462" spans="1:14" x14ac:dyDescent="0.2">
      <c r="A462" s="3">
        <v>1987</v>
      </c>
      <c r="B462" s="3" t="s">
        <v>4</v>
      </c>
      <c r="C462" s="3">
        <v>2.4908999999999999</v>
      </c>
      <c r="L462" s="9">
        <v>1989</v>
      </c>
      <c r="M462" s="9" t="s">
        <v>3</v>
      </c>
      <c r="N462" s="9">
        <v>2.4725999999999999</v>
      </c>
    </row>
    <row r="463" spans="1:14" x14ac:dyDescent="0.2">
      <c r="A463" s="3">
        <v>1989</v>
      </c>
      <c r="B463" s="3" t="s">
        <v>3</v>
      </c>
      <c r="C463" s="3">
        <v>2.4908999999999999</v>
      </c>
      <c r="L463" s="9">
        <v>1989</v>
      </c>
      <c r="M463" s="9" t="s">
        <v>3</v>
      </c>
      <c r="N463" s="9">
        <v>2.4727000000000001</v>
      </c>
    </row>
    <row r="464" spans="1:14" x14ac:dyDescent="0.2">
      <c r="A464" s="3">
        <v>1994</v>
      </c>
      <c r="B464" s="3" t="s">
        <v>3</v>
      </c>
      <c r="C464" s="3">
        <v>2.4908999999999999</v>
      </c>
      <c r="L464" s="9">
        <v>1989</v>
      </c>
      <c r="M464" s="9" t="s">
        <v>3</v>
      </c>
      <c r="N464" s="9">
        <v>2.4824999999999999</v>
      </c>
    </row>
    <row r="465" spans="1:14" x14ac:dyDescent="0.2">
      <c r="A465" s="3">
        <v>1995</v>
      </c>
      <c r="B465" s="3" t="s">
        <v>3</v>
      </c>
      <c r="C465" s="3">
        <v>2.4908999999999999</v>
      </c>
      <c r="L465" s="9">
        <v>1989</v>
      </c>
      <c r="M465" s="9" t="s">
        <v>3</v>
      </c>
      <c r="N465" s="9">
        <v>2.4908999999999999</v>
      </c>
    </row>
    <row r="466" spans="1:14" x14ac:dyDescent="0.2">
      <c r="A466" s="3">
        <v>1997</v>
      </c>
      <c r="B466" s="3" t="s">
        <v>3</v>
      </c>
      <c r="C466" s="3">
        <v>2.4908999999999999</v>
      </c>
      <c r="L466" s="9">
        <v>1989</v>
      </c>
      <c r="M466" s="9" t="s">
        <v>3</v>
      </c>
      <c r="N466" s="9">
        <v>2.4929000000000001</v>
      </c>
    </row>
    <row r="467" spans="1:14" x14ac:dyDescent="0.2">
      <c r="A467" s="3">
        <v>2010</v>
      </c>
      <c r="B467" s="3" t="s">
        <v>3</v>
      </c>
      <c r="C467" s="3">
        <v>2.4908999999999999</v>
      </c>
      <c r="L467" s="9">
        <v>1989</v>
      </c>
      <c r="M467" s="9" t="s">
        <v>3</v>
      </c>
      <c r="N467" s="9">
        <v>2.4933000000000001</v>
      </c>
    </row>
    <row r="468" spans="1:14" x14ac:dyDescent="0.2">
      <c r="A468" s="3">
        <v>1987</v>
      </c>
      <c r="B468" s="4" t="s">
        <v>4</v>
      </c>
      <c r="C468" s="4">
        <v>2.4910000000000001</v>
      </c>
      <c r="L468" s="9">
        <v>1989</v>
      </c>
      <c r="M468" s="9" t="s">
        <v>3</v>
      </c>
      <c r="N468" s="9">
        <v>2.4942000000000002</v>
      </c>
    </row>
    <row r="469" spans="1:14" x14ac:dyDescent="0.2">
      <c r="A469" s="3">
        <v>1995</v>
      </c>
      <c r="B469" s="3" t="s">
        <v>5</v>
      </c>
      <c r="C469" s="3">
        <v>2.4910000000000001</v>
      </c>
      <c r="L469" s="9">
        <v>1989</v>
      </c>
      <c r="M469" s="9" t="s">
        <v>3</v>
      </c>
      <c r="N469" s="9">
        <v>2.496</v>
      </c>
    </row>
    <row r="470" spans="1:14" x14ac:dyDescent="0.2">
      <c r="A470" s="3">
        <v>1996</v>
      </c>
      <c r="B470" s="3" t="s">
        <v>3</v>
      </c>
      <c r="C470" s="3">
        <v>2.4910000000000001</v>
      </c>
      <c r="L470" s="9">
        <v>1989</v>
      </c>
      <c r="M470" s="9" t="s">
        <v>3</v>
      </c>
      <c r="N470" s="9">
        <v>2.4961000000000002</v>
      </c>
    </row>
    <row r="471" spans="1:14" x14ac:dyDescent="0.2">
      <c r="A471" s="3">
        <v>2005</v>
      </c>
      <c r="B471" s="3" t="s">
        <v>3</v>
      </c>
      <c r="C471" s="3">
        <v>2.4910000000000001</v>
      </c>
      <c r="L471" s="9">
        <v>1989</v>
      </c>
      <c r="M471" s="9" t="s">
        <v>3</v>
      </c>
      <c r="N471" s="9">
        <v>2.4964</v>
      </c>
    </row>
    <row r="472" spans="1:14" x14ac:dyDescent="0.2">
      <c r="A472" s="3">
        <v>2007</v>
      </c>
      <c r="B472" s="3" t="s">
        <v>3</v>
      </c>
      <c r="C472" s="3">
        <v>2.4910000000000001</v>
      </c>
      <c r="L472" s="9">
        <v>1989</v>
      </c>
      <c r="M472" s="10" t="s">
        <v>3</v>
      </c>
      <c r="N472" s="10">
        <v>2.4967000000000001</v>
      </c>
    </row>
    <row r="473" spans="1:14" x14ac:dyDescent="0.2">
      <c r="A473" s="4">
        <v>1992</v>
      </c>
      <c r="B473" s="4" t="s">
        <v>3</v>
      </c>
      <c r="C473" s="4">
        <v>2.4910999999999999</v>
      </c>
      <c r="L473" s="9">
        <v>1989</v>
      </c>
      <c r="M473" s="9" t="s">
        <v>3</v>
      </c>
      <c r="N473" s="9">
        <v>2.4988999999999999</v>
      </c>
    </row>
    <row r="474" spans="1:14" x14ac:dyDescent="0.2">
      <c r="A474" s="3">
        <v>1997</v>
      </c>
      <c r="B474" s="3" t="s">
        <v>3</v>
      </c>
      <c r="C474" s="3">
        <v>2.4910999999999999</v>
      </c>
      <c r="L474" s="9">
        <v>1989</v>
      </c>
      <c r="M474" s="9" t="s">
        <v>3</v>
      </c>
      <c r="N474" s="9">
        <v>2.4992999999999999</v>
      </c>
    </row>
    <row r="475" spans="1:14" x14ac:dyDescent="0.2">
      <c r="A475" s="3">
        <v>1998</v>
      </c>
      <c r="B475" s="3" t="s">
        <v>3</v>
      </c>
      <c r="C475" s="3">
        <v>2.4910999999999999</v>
      </c>
      <c r="L475" s="9">
        <v>1989</v>
      </c>
      <c r="M475" s="9" t="s">
        <v>3</v>
      </c>
      <c r="N475" s="9">
        <v>2.4994000000000001</v>
      </c>
    </row>
    <row r="476" spans="1:14" x14ac:dyDescent="0.2">
      <c r="A476" s="3">
        <v>1999</v>
      </c>
      <c r="B476" s="3" t="s">
        <v>3</v>
      </c>
      <c r="C476" s="3">
        <v>2.4910999999999999</v>
      </c>
      <c r="L476" s="9">
        <v>1989</v>
      </c>
      <c r="M476" s="9" t="s">
        <v>3</v>
      </c>
      <c r="N476" s="9">
        <v>2.5005999999999999</v>
      </c>
    </row>
    <row r="477" spans="1:14" x14ac:dyDescent="0.2">
      <c r="A477" s="3">
        <v>2005</v>
      </c>
      <c r="B477" s="3" t="s">
        <v>5</v>
      </c>
      <c r="C477" s="3">
        <v>2.4910999999999999</v>
      </c>
      <c r="L477" s="9">
        <v>1989</v>
      </c>
      <c r="M477" s="9" t="s">
        <v>3</v>
      </c>
      <c r="N477" s="9">
        <v>2.5019</v>
      </c>
    </row>
    <row r="478" spans="1:14" x14ac:dyDescent="0.2">
      <c r="A478" s="3">
        <v>2005</v>
      </c>
      <c r="B478" s="3" t="s">
        <v>3</v>
      </c>
      <c r="C478" s="3">
        <v>2.4910999999999999</v>
      </c>
      <c r="L478" s="9">
        <v>1989</v>
      </c>
      <c r="M478" s="9" t="s">
        <v>3</v>
      </c>
      <c r="N478" s="9">
        <v>2.5019999999999998</v>
      </c>
    </row>
    <row r="479" spans="1:14" x14ac:dyDescent="0.2">
      <c r="A479" s="3">
        <v>1996</v>
      </c>
      <c r="B479" s="3" t="s">
        <v>3</v>
      </c>
      <c r="C479" s="3">
        <v>2.4912000000000001</v>
      </c>
      <c r="L479" s="9">
        <v>1989</v>
      </c>
      <c r="M479" s="9" t="s">
        <v>3</v>
      </c>
      <c r="N479" s="9">
        <v>2.5034999999999998</v>
      </c>
    </row>
    <row r="480" spans="1:14" x14ac:dyDescent="0.2">
      <c r="A480" s="3">
        <v>1994</v>
      </c>
      <c r="B480" s="3" t="s">
        <v>3</v>
      </c>
      <c r="C480" s="3">
        <v>2.4912999999999998</v>
      </c>
      <c r="L480" s="9">
        <v>1989</v>
      </c>
      <c r="M480" s="10" t="s">
        <v>3</v>
      </c>
      <c r="N480" s="10">
        <v>2.5057999999999998</v>
      </c>
    </row>
    <row r="481" spans="1:14" x14ac:dyDescent="0.2">
      <c r="A481" s="3">
        <v>1996</v>
      </c>
      <c r="B481" s="3" t="s">
        <v>3</v>
      </c>
      <c r="C481" s="3">
        <v>2.4912999999999998</v>
      </c>
      <c r="L481" s="9">
        <v>1989</v>
      </c>
      <c r="M481" s="9" t="s">
        <v>3</v>
      </c>
      <c r="N481" s="9">
        <v>2.5059999999999998</v>
      </c>
    </row>
    <row r="482" spans="1:14" x14ac:dyDescent="0.2">
      <c r="A482" s="3">
        <v>2000</v>
      </c>
      <c r="B482" s="3" t="s">
        <v>3</v>
      </c>
      <c r="C482" s="3">
        <v>2.4912999999999998</v>
      </c>
      <c r="L482" s="9">
        <v>1989</v>
      </c>
      <c r="M482" s="9" t="s">
        <v>5</v>
      </c>
      <c r="N482" s="9">
        <v>2.5062000000000002</v>
      </c>
    </row>
    <row r="483" spans="1:14" x14ac:dyDescent="0.2">
      <c r="A483" s="3">
        <v>2001</v>
      </c>
      <c r="B483" s="3" t="s">
        <v>3</v>
      </c>
      <c r="C483" s="3">
        <v>2.4912999999999998</v>
      </c>
      <c r="L483" s="9">
        <v>1989</v>
      </c>
      <c r="M483" s="9" t="s">
        <v>3</v>
      </c>
      <c r="N483" s="9">
        <v>2.5068999999999999</v>
      </c>
    </row>
    <row r="484" spans="1:14" x14ac:dyDescent="0.2">
      <c r="A484" s="3">
        <v>2002</v>
      </c>
      <c r="B484" s="3" t="s">
        <v>3</v>
      </c>
      <c r="C484" s="3">
        <v>2.4912999999999998</v>
      </c>
      <c r="L484" s="9">
        <v>1989</v>
      </c>
      <c r="M484" s="9" t="s">
        <v>3</v>
      </c>
      <c r="N484" s="9">
        <v>2.5070999999999999</v>
      </c>
    </row>
    <row r="485" spans="1:14" x14ac:dyDescent="0.2">
      <c r="A485" s="3">
        <v>1995</v>
      </c>
      <c r="B485" s="3" t="s">
        <v>3</v>
      </c>
      <c r="C485" s="3">
        <v>2.4914999999999998</v>
      </c>
      <c r="L485" s="10">
        <v>1989</v>
      </c>
      <c r="M485" s="10" t="s">
        <v>3</v>
      </c>
      <c r="N485" s="10">
        <v>2.5089999999999999</v>
      </c>
    </row>
    <row r="486" spans="1:14" x14ac:dyDescent="0.2">
      <c r="A486" s="3">
        <v>2006</v>
      </c>
      <c r="B486" s="3" t="s">
        <v>3</v>
      </c>
      <c r="C486" s="3">
        <v>2.4914999999999998</v>
      </c>
      <c r="L486" s="9">
        <v>1989</v>
      </c>
      <c r="M486" s="9" t="s">
        <v>3</v>
      </c>
      <c r="N486" s="9">
        <v>2.5091000000000001</v>
      </c>
    </row>
    <row r="487" spans="1:14" x14ac:dyDescent="0.2">
      <c r="A487" s="3">
        <v>2007</v>
      </c>
      <c r="B487" s="3" t="s">
        <v>3</v>
      </c>
      <c r="C487" s="3">
        <v>2.4914999999999998</v>
      </c>
      <c r="L487" s="9">
        <v>1989</v>
      </c>
      <c r="M487" s="9" t="s">
        <v>3</v>
      </c>
      <c r="N487" s="9">
        <v>2.5104000000000002</v>
      </c>
    </row>
    <row r="488" spans="1:14" x14ac:dyDescent="0.2">
      <c r="A488" s="3">
        <v>2000</v>
      </c>
      <c r="B488" s="3" t="s">
        <v>3</v>
      </c>
      <c r="C488" s="3">
        <v>2.4916</v>
      </c>
      <c r="L488" s="9">
        <v>1989</v>
      </c>
      <c r="M488" s="10" t="s">
        <v>3</v>
      </c>
      <c r="N488" s="10">
        <v>2.5108000000000001</v>
      </c>
    </row>
    <row r="489" spans="1:14" x14ac:dyDescent="0.2">
      <c r="A489" s="4">
        <v>2001</v>
      </c>
      <c r="B489" s="4" t="s">
        <v>3</v>
      </c>
      <c r="C489" s="4">
        <v>2.4916</v>
      </c>
      <c r="L489" s="9">
        <v>1989</v>
      </c>
      <c r="M489" s="9" t="s">
        <v>3</v>
      </c>
      <c r="N489" s="9">
        <v>2.5112000000000001</v>
      </c>
    </row>
    <row r="490" spans="1:14" x14ac:dyDescent="0.2">
      <c r="A490" s="3">
        <v>2004</v>
      </c>
      <c r="B490" s="3" t="s">
        <v>3</v>
      </c>
      <c r="C490" s="3">
        <v>2.4916</v>
      </c>
      <c r="L490" s="9">
        <v>1989</v>
      </c>
      <c r="M490" s="9" t="s">
        <v>3</v>
      </c>
      <c r="N490" s="9">
        <v>2.5112999999999999</v>
      </c>
    </row>
    <row r="491" spans="1:14" x14ac:dyDescent="0.2">
      <c r="A491" s="3">
        <v>2010</v>
      </c>
      <c r="B491" s="4" t="s">
        <v>3</v>
      </c>
      <c r="C491" s="4">
        <v>2.4916</v>
      </c>
      <c r="L491" s="9">
        <v>1989</v>
      </c>
      <c r="M491" s="9" t="s">
        <v>3</v>
      </c>
      <c r="N491" s="9">
        <v>2.5114999999999998</v>
      </c>
    </row>
    <row r="492" spans="1:14" x14ac:dyDescent="0.2">
      <c r="A492" s="3">
        <v>1992</v>
      </c>
      <c r="B492" s="3" t="s">
        <v>5</v>
      </c>
      <c r="C492" s="3">
        <v>2.4916999999999998</v>
      </c>
      <c r="L492" s="9">
        <v>1989</v>
      </c>
      <c r="M492" s="9" t="s">
        <v>3</v>
      </c>
      <c r="N492" s="9">
        <v>2.5123000000000002</v>
      </c>
    </row>
    <row r="493" spans="1:14" x14ac:dyDescent="0.2">
      <c r="A493" s="3">
        <v>1997</v>
      </c>
      <c r="B493" s="3" t="s">
        <v>3</v>
      </c>
      <c r="C493" s="3">
        <v>2.4916999999999998</v>
      </c>
      <c r="L493" s="9">
        <v>1989</v>
      </c>
      <c r="M493" s="9" t="s">
        <v>3</v>
      </c>
      <c r="N493" s="9">
        <v>2.5125000000000002</v>
      </c>
    </row>
    <row r="494" spans="1:14" x14ac:dyDescent="0.2">
      <c r="A494" s="3">
        <v>2000</v>
      </c>
      <c r="B494" s="4" t="s">
        <v>3</v>
      </c>
      <c r="C494" s="4">
        <v>2.4916999999999998</v>
      </c>
      <c r="L494" s="9">
        <v>1989</v>
      </c>
      <c r="M494" s="9" t="s">
        <v>4</v>
      </c>
      <c r="N494" s="9">
        <v>2.5125999999999999</v>
      </c>
    </row>
    <row r="495" spans="1:14" x14ac:dyDescent="0.2">
      <c r="A495" s="3">
        <v>2000</v>
      </c>
      <c r="B495" s="3" t="s">
        <v>3</v>
      </c>
      <c r="C495" s="3">
        <v>2.4916999999999998</v>
      </c>
      <c r="L495" s="9">
        <v>1989</v>
      </c>
      <c r="M495" s="9" t="s">
        <v>3</v>
      </c>
      <c r="N495" s="9">
        <v>2.5129000000000001</v>
      </c>
    </row>
    <row r="496" spans="1:14" x14ac:dyDescent="0.2">
      <c r="A496" s="3">
        <v>2001</v>
      </c>
      <c r="B496" s="3" t="s">
        <v>3</v>
      </c>
      <c r="C496" s="3">
        <v>2.4916999999999998</v>
      </c>
      <c r="L496" s="9">
        <v>1989</v>
      </c>
      <c r="M496" s="9" t="s">
        <v>3</v>
      </c>
      <c r="N496" s="9">
        <v>2.5137</v>
      </c>
    </row>
    <row r="497" spans="1:14" x14ac:dyDescent="0.2">
      <c r="A497" s="3">
        <v>2005</v>
      </c>
      <c r="B497" s="3" t="s">
        <v>3</v>
      </c>
      <c r="C497" s="3">
        <v>2.4916999999999998</v>
      </c>
      <c r="L497" s="9">
        <v>1989</v>
      </c>
      <c r="M497" s="9" t="s">
        <v>3</v>
      </c>
      <c r="N497" s="9">
        <v>2.5137999999999998</v>
      </c>
    </row>
    <row r="498" spans="1:14" x14ac:dyDescent="0.2">
      <c r="A498" s="3">
        <v>1987</v>
      </c>
      <c r="B498" s="3" t="s">
        <v>3</v>
      </c>
      <c r="C498" s="3">
        <v>2.4918</v>
      </c>
      <c r="L498" s="9">
        <v>1989</v>
      </c>
      <c r="M498" s="10" t="s">
        <v>3</v>
      </c>
      <c r="N498" s="10">
        <v>2.5139</v>
      </c>
    </row>
    <row r="499" spans="1:14" x14ac:dyDescent="0.2">
      <c r="A499" s="3">
        <v>2003</v>
      </c>
      <c r="B499" s="3" t="s">
        <v>3</v>
      </c>
      <c r="C499" s="3">
        <v>2.4918</v>
      </c>
      <c r="L499" s="9">
        <v>1989</v>
      </c>
      <c r="M499" s="9" t="s">
        <v>3</v>
      </c>
      <c r="N499" s="9">
        <v>2.5139</v>
      </c>
    </row>
    <row r="500" spans="1:14" x14ac:dyDescent="0.2">
      <c r="A500" s="3">
        <v>1992</v>
      </c>
      <c r="B500" s="3" t="s">
        <v>3</v>
      </c>
      <c r="C500" s="3">
        <v>2.4918999999999998</v>
      </c>
      <c r="L500" s="9">
        <v>1989</v>
      </c>
      <c r="M500" s="9" t="s">
        <v>3</v>
      </c>
      <c r="N500" s="9">
        <v>2.5139999999999998</v>
      </c>
    </row>
    <row r="501" spans="1:14" x14ac:dyDescent="0.2">
      <c r="A501" s="3">
        <v>2000</v>
      </c>
      <c r="B501" s="3" t="s">
        <v>3</v>
      </c>
      <c r="C501" s="3">
        <v>2.4918999999999998</v>
      </c>
      <c r="L501" s="9">
        <v>1989</v>
      </c>
      <c r="M501" s="9" t="s">
        <v>3</v>
      </c>
      <c r="N501" s="9">
        <v>2.5143</v>
      </c>
    </row>
    <row r="502" spans="1:14" x14ac:dyDescent="0.2">
      <c r="A502" s="3">
        <v>1987</v>
      </c>
      <c r="B502" s="3" t="s">
        <v>3</v>
      </c>
      <c r="C502" s="3">
        <v>2.492</v>
      </c>
      <c r="L502" s="9">
        <v>1989</v>
      </c>
      <c r="M502" s="9" t="s">
        <v>3</v>
      </c>
      <c r="N502" s="9">
        <v>2.5154000000000001</v>
      </c>
    </row>
    <row r="503" spans="1:14" x14ac:dyDescent="0.2">
      <c r="A503" s="3">
        <v>1990</v>
      </c>
      <c r="B503" s="4" t="s">
        <v>3</v>
      </c>
      <c r="C503" s="4">
        <v>2.492</v>
      </c>
      <c r="L503" s="9">
        <v>1989</v>
      </c>
      <c r="M503" s="9" t="s">
        <v>3</v>
      </c>
      <c r="N503" s="9">
        <v>2.516</v>
      </c>
    </row>
    <row r="504" spans="1:14" x14ac:dyDescent="0.2">
      <c r="A504" s="3">
        <v>1990</v>
      </c>
      <c r="B504" s="3" t="s">
        <v>3</v>
      </c>
      <c r="C504" s="3">
        <v>2.492</v>
      </c>
      <c r="L504" s="9">
        <v>1989</v>
      </c>
      <c r="M504" s="9" t="s">
        <v>3</v>
      </c>
      <c r="N504" s="9">
        <v>2.5160999999999998</v>
      </c>
    </row>
    <row r="505" spans="1:14" x14ac:dyDescent="0.2">
      <c r="A505" s="3">
        <v>1995</v>
      </c>
      <c r="B505" s="3" t="s">
        <v>3</v>
      </c>
      <c r="C505" s="3">
        <v>2.492</v>
      </c>
      <c r="L505" s="9">
        <v>1989</v>
      </c>
      <c r="M505" s="9" t="s">
        <v>3</v>
      </c>
      <c r="N505" s="9">
        <v>2.5167999999999999</v>
      </c>
    </row>
    <row r="506" spans="1:14" x14ac:dyDescent="0.2">
      <c r="A506" s="3">
        <v>2002</v>
      </c>
      <c r="B506" s="3" t="s">
        <v>3</v>
      </c>
      <c r="C506" s="3">
        <v>2.492</v>
      </c>
      <c r="L506" s="9">
        <v>1989</v>
      </c>
      <c r="M506" s="9" t="s">
        <v>3</v>
      </c>
      <c r="N506" s="9">
        <v>2.5169000000000001</v>
      </c>
    </row>
    <row r="507" spans="1:14" x14ac:dyDescent="0.2">
      <c r="A507" s="3">
        <v>2003</v>
      </c>
      <c r="B507" s="3" t="s">
        <v>3</v>
      </c>
      <c r="C507" s="3">
        <v>2.492</v>
      </c>
      <c r="L507" s="9">
        <v>1989</v>
      </c>
      <c r="M507" s="9" t="s">
        <v>3</v>
      </c>
      <c r="N507" s="9">
        <v>2.5169999999999999</v>
      </c>
    </row>
    <row r="508" spans="1:14" x14ac:dyDescent="0.2">
      <c r="A508" s="3">
        <v>1987</v>
      </c>
      <c r="B508" s="4" t="s">
        <v>3</v>
      </c>
      <c r="C508" s="4">
        <v>2.4921000000000002</v>
      </c>
      <c r="L508" s="9">
        <v>1989</v>
      </c>
      <c r="M508" s="9" t="s">
        <v>3</v>
      </c>
      <c r="N508" s="9">
        <v>2.5169999999999999</v>
      </c>
    </row>
    <row r="509" spans="1:14" x14ac:dyDescent="0.2">
      <c r="A509" s="3">
        <v>1995</v>
      </c>
      <c r="B509" s="3" t="s">
        <v>3</v>
      </c>
      <c r="C509" s="3">
        <v>2.4921000000000002</v>
      </c>
      <c r="L509" s="9">
        <v>1989</v>
      </c>
      <c r="M509" s="9" t="s">
        <v>3</v>
      </c>
      <c r="N509" s="9">
        <v>2.5171000000000001</v>
      </c>
    </row>
    <row r="510" spans="1:14" x14ac:dyDescent="0.2">
      <c r="A510" s="3">
        <v>1996</v>
      </c>
      <c r="B510" s="3" t="s">
        <v>4</v>
      </c>
      <c r="C510" s="3">
        <v>2.4921000000000002</v>
      </c>
      <c r="L510" s="9">
        <v>1989</v>
      </c>
      <c r="M510" s="9" t="s">
        <v>3</v>
      </c>
      <c r="N510" s="9">
        <v>2.5171999999999999</v>
      </c>
    </row>
    <row r="511" spans="1:14" x14ac:dyDescent="0.2">
      <c r="A511" s="3">
        <v>1996</v>
      </c>
      <c r="B511" s="3" t="s">
        <v>3</v>
      </c>
      <c r="C511" s="3">
        <v>2.4921000000000002</v>
      </c>
      <c r="L511" s="9">
        <v>1989</v>
      </c>
      <c r="M511" s="9" t="s">
        <v>3</v>
      </c>
      <c r="N511" s="9">
        <v>2.5190999999999999</v>
      </c>
    </row>
    <row r="512" spans="1:14" x14ac:dyDescent="0.2">
      <c r="A512" s="3">
        <v>2000</v>
      </c>
      <c r="B512" s="3" t="s">
        <v>3</v>
      </c>
      <c r="C512" s="3">
        <v>2.4921000000000002</v>
      </c>
      <c r="L512" s="9">
        <v>1989</v>
      </c>
      <c r="M512" s="9" t="s">
        <v>3</v>
      </c>
      <c r="N512" s="9">
        <v>2.5198999999999998</v>
      </c>
    </row>
    <row r="513" spans="1:14" x14ac:dyDescent="0.2">
      <c r="A513" s="3">
        <v>2003</v>
      </c>
      <c r="B513" s="3" t="s">
        <v>3</v>
      </c>
      <c r="C513" s="3">
        <v>2.4921000000000002</v>
      </c>
      <c r="L513" s="9">
        <v>1989</v>
      </c>
      <c r="M513" s="10" t="s">
        <v>3</v>
      </c>
      <c r="N513" s="10">
        <v>2.5200999999999998</v>
      </c>
    </row>
    <row r="514" spans="1:14" x14ac:dyDescent="0.2">
      <c r="A514" s="3">
        <v>1990</v>
      </c>
      <c r="B514" s="3" t="s">
        <v>3</v>
      </c>
      <c r="C514" s="3">
        <v>2.4922</v>
      </c>
      <c r="L514" s="9">
        <v>1989</v>
      </c>
      <c r="M514" s="9" t="s">
        <v>3</v>
      </c>
      <c r="N514" s="9">
        <v>2.5204</v>
      </c>
    </row>
    <row r="515" spans="1:14" x14ac:dyDescent="0.2">
      <c r="A515" s="3">
        <v>1990</v>
      </c>
      <c r="B515" s="3" t="s">
        <v>3</v>
      </c>
      <c r="C515" s="3">
        <v>2.4922</v>
      </c>
      <c r="L515" s="9">
        <v>1989</v>
      </c>
      <c r="M515" s="9" t="s">
        <v>3</v>
      </c>
      <c r="N515" s="9">
        <v>2.5211000000000001</v>
      </c>
    </row>
    <row r="516" spans="1:14" x14ac:dyDescent="0.2">
      <c r="A516" s="3">
        <v>1996</v>
      </c>
      <c r="B516" s="3" t="s">
        <v>4</v>
      </c>
      <c r="C516" s="3">
        <v>2.4922</v>
      </c>
      <c r="L516" s="9">
        <v>1989</v>
      </c>
      <c r="M516" s="9" t="s">
        <v>5</v>
      </c>
      <c r="N516" s="9">
        <v>2.5213000000000001</v>
      </c>
    </row>
    <row r="517" spans="1:14" x14ac:dyDescent="0.2">
      <c r="A517" s="3">
        <v>2000</v>
      </c>
      <c r="B517" s="3" t="s">
        <v>3</v>
      </c>
      <c r="C517" s="3">
        <v>2.4922</v>
      </c>
      <c r="L517" s="9">
        <v>1989</v>
      </c>
      <c r="M517" s="9" t="s">
        <v>3</v>
      </c>
      <c r="N517" s="9">
        <v>2.5219999999999998</v>
      </c>
    </row>
    <row r="518" spans="1:14" x14ac:dyDescent="0.2">
      <c r="A518" s="3">
        <v>1988</v>
      </c>
      <c r="B518" s="3" t="s">
        <v>3</v>
      </c>
      <c r="C518" s="3">
        <v>2.4923000000000002</v>
      </c>
      <c r="L518" s="9">
        <v>1989</v>
      </c>
      <c r="M518" s="9" t="s">
        <v>3</v>
      </c>
      <c r="N518" s="9">
        <v>2.5221</v>
      </c>
    </row>
    <row r="519" spans="1:14" x14ac:dyDescent="0.2">
      <c r="A519" s="3">
        <v>1983</v>
      </c>
      <c r="B519" s="3" t="s">
        <v>3</v>
      </c>
      <c r="C519" s="3">
        <v>2.4923999999999999</v>
      </c>
      <c r="L519" s="9">
        <v>1989</v>
      </c>
      <c r="M519" s="9" t="s">
        <v>3</v>
      </c>
      <c r="N519" s="9">
        <v>2.5232000000000001</v>
      </c>
    </row>
    <row r="520" spans="1:14" x14ac:dyDescent="0.2">
      <c r="A520" s="3">
        <v>2006</v>
      </c>
      <c r="B520" s="3" t="s">
        <v>3</v>
      </c>
      <c r="C520" s="3">
        <v>2.4923999999999999</v>
      </c>
      <c r="L520" s="9">
        <v>1989</v>
      </c>
      <c r="M520" s="9" t="s">
        <v>3</v>
      </c>
      <c r="N520" s="9">
        <v>2.5238999999999998</v>
      </c>
    </row>
    <row r="521" spans="1:14" x14ac:dyDescent="0.2">
      <c r="A521" s="3">
        <v>2006</v>
      </c>
      <c r="B521" s="3" t="s">
        <v>3</v>
      </c>
      <c r="C521" s="3">
        <v>2.4923999999999999</v>
      </c>
      <c r="L521" s="9">
        <v>1989</v>
      </c>
      <c r="M521" s="9" t="s">
        <v>3</v>
      </c>
      <c r="N521" s="9">
        <v>2.5253000000000001</v>
      </c>
    </row>
    <row r="522" spans="1:14" x14ac:dyDescent="0.2">
      <c r="A522" s="3">
        <v>2008</v>
      </c>
      <c r="B522" s="3" t="s">
        <v>3</v>
      </c>
      <c r="C522" s="3">
        <v>2.4923999999999999</v>
      </c>
      <c r="L522" s="9">
        <v>1989</v>
      </c>
      <c r="M522" s="9" t="s">
        <v>3</v>
      </c>
      <c r="N522" s="9">
        <v>2.5259999999999998</v>
      </c>
    </row>
    <row r="523" spans="1:14" x14ac:dyDescent="0.2">
      <c r="A523" s="3">
        <v>2003</v>
      </c>
      <c r="B523" s="4" t="s">
        <v>3</v>
      </c>
      <c r="C523" s="4">
        <v>2.4925000000000002</v>
      </c>
      <c r="L523" s="9">
        <v>1989</v>
      </c>
      <c r="M523" s="9" t="s">
        <v>3</v>
      </c>
      <c r="N523" s="9">
        <v>2.5259999999999998</v>
      </c>
    </row>
    <row r="524" spans="1:14" x14ac:dyDescent="0.2">
      <c r="A524" s="3">
        <v>2003</v>
      </c>
      <c r="B524" s="3" t="s">
        <v>3</v>
      </c>
      <c r="C524" s="3">
        <v>2.4925000000000002</v>
      </c>
      <c r="L524" s="9">
        <v>1989</v>
      </c>
      <c r="M524" s="10" t="s">
        <v>3</v>
      </c>
      <c r="N524" s="10">
        <v>2.5261999999999998</v>
      </c>
    </row>
    <row r="525" spans="1:14" x14ac:dyDescent="0.2">
      <c r="A525" s="3">
        <v>2004</v>
      </c>
      <c r="B525" s="3" t="s">
        <v>3</v>
      </c>
      <c r="C525" s="3">
        <v>2.4925000000000002</v>
      </c>
      <c r="L525" s="9">
        <v>1989</v>
      </c>
      <c r="M525" s="10" t="s">
        <v>3</v>
      </c>
      <c r="N525" s="10">
        <v>2.5263</v>
      </c>
    </row>
    <row r="526" spans="1:14" x14ac:dyDescent="0.2">
      <c r="A526" s="3">
        <v>2008</v>
      </c>
      <c r="B526" s="4" t="s">
        <v>3</v>
      </c>
      <c r="C526" s="4">
        <v>2.4925000000000002</v>
      </c>
      <c r="L526" s="9">
        <v>1989</v>
      </c>
      <c r="M526" s="9" t="s">
        <v>3</v>
      </c>
      <c r="N526" s="9">
        <v>2.5265</v>
      </c>
    </row>
    <row r="527" spans="1:14" x14ac:dyDescent="0.2">
      <c r="A527" s="3">
        <v>1982.5</v>
      </c>
      <c r="B527" s="3" t="s">
        <v>3</v>
      </c>
      <c r="C527" s="3">
        <v>2.4925999999999999</v>
      </c>
      <c r="L527" s="9">
        <v>1989</v>
      </c>
      <c r="M527" s="10" t="s">
        <v>3</v>
      </c>
      <c r="N527" s="10">
        <v>2.5268000000000002</v>
      </c>
    </row>
    <row r="528" spans="1:14" x14ac:dyDescent="0.2">
      <c r="A528" s="3">
        <v>1994</v>
      </c>
      <c r="B528" s="3" t="s">
        <v>3</v>
      </c>
      <c r="C528" s="3">
        <v>2.4925999999999999</v>
      </c>
      <c r="L528" s="9">
        <v>1989</v>
      </c>
      <c r="M528" s="9" t="s">
        <v>3</v>
      </c>
      <c r="N528" s="9">
        <v>2.5274000000000001</v>
      </c>
    </row>
    <row r="529" spans="1:14" x14ac:dyDescent="0.2">
      <c r="A529" s="3">
        <v>1998</v>
      </c>
      <c r="B529" s="4" t="s">
        <v>3</v>
      </c>
      <c r="C529" s="4">
        <v>2.4925999999999999</v>
      </c>
      <c r="L529" s="9">
        <v>1989</v>
      </c>
      <c r="M529" s="9" t="s">
        <v>3</v>
      </c>
      <c r="N529" s="9">
        <v>2.5286</v>
      </c>
    </row>
    <row r="530" spans="1:14" x14ac:dyDescent="0.2">
      <c r="A530" s="3">
        <v>1999</v>
      </c>
      <c r="B530" s="3" t="s">
        <v>3</v>
      </c>
      <c r="C530" s="3">
        <v>2.4925999999999999</v>
      </c>
      <c r="L530" s="9">
        <v>1989</v>
      </c>
      <c r="M530" s="9" t="s">
        <v>3</v>
      </c>
      <c r="N530" s="9">
        <v>2.5289999999999999</v>
      </c>
    </row>
    <row r="531" spans="1:14" x14ac:dyDescent="0.2">
      <c r="A531" s="3">
        <v>1999</v>
      </c>
      <c r="B531" s="3" t="s">
        <v>3</v>
      </c>
      <c r="C531" s="3">
        <v>2.4927000000000001</v>
      </c>
      <c r="L531" s="9">
        <v>1989</v>
      </c>
      <c r="M531" s="9" t="s">
        <v>3</v>
      </c>
      <c r="N531" s="9">
        <v>2.5295000000000001</v>
      </c>
    </row>
    <row r="532" spans="1:14" x14ac:dyDescent="0.2">
      <c r="A532" s="3">
        <v>2000</v>
      </c>
      <c r="B532" s="3" t="s">
        <v>5</v>
      </c>
      <c r="C532" s="3">
        <v>2.4927000000000001</v>
      </c>
      <c r="L532" s="9">
        <v>1989</v>
      </c>
      <c r="M532" s="10" t="s">
        <v>3</v>
      </c>
      <c r="N532" s="10">
        <v>2.5297000000000001</v>
      </c>
    </row>
    <row r="533" spans="1:14" x14ac:dyDescent="0.2">
      <c r="A533" s="3">
        <v>2008</v>
      </c>
      <c r="B533" s="3" t="s">
        <v>5</v>
      </c>
      <c r="C533" s="3">
        <v>2.4927000000000001</v>
      </c>
      <c r="L533" s="9">
        <v>1989</v>
      </c>
      <c r="M533" s="9" t="s">
        <v>3</v>
      </c>
      <c r="N533" s="9">
        <v>2.5301</v>
      </c>
    </row>
    <row r="534" spans="1:14" x14ac:dyDescent="0.2">
      <c r="A534" s="3">
        <v>1990</v>
      </c>
      <c r="B534" s="3" t="s">
        <v>3</v>
      </c>
      <c r="C534" s="3">
        <v>2.4927999999999999</v>
      </c>
      <c r="L534" s="9">
        <v>1989</v>
      </c>
      <c r="M534" s="9" t="s">
        <v>3</v>
      </c>
      <c r="N534" s="9">
        <v>2.5310000000000001</v>
      </c>
    </row>
    <row r="535" spans="1:14" x14ac:dyDescent="0.2">
      <c r="A535" s="3">
        <v>1995</v>
      </c>
      <c r="B535" s="3" t="s">
        <v>4</v>
      </c>
      <c r="C535" s="3">
        <v>2.4927999999999999</v>
      </c>
      <c r="L535" s="9">
        <v>1989</v>
      </c>
      <c r="M535" s="9" t="s">
        <v>3</v>
      </c>
      <c r="N535" s="9">
        <v>2.532</v>
      </c>
    </row>
    <row r="536" spans="1:14" x14ac:dyDescent="0.2">
      <c r="A536" s="3">
        <v>1995</v>
      </c>
      <c r="B536" s="3" t="s">
        <v>6</v>
      </c>
      <c r="C536" s="3">
        <v>2.4927999999999999</v>
      </c>
      <c r="L536" s="9">
        <v>1989</v>
      </c>
      <c r="M536" s="10" t="s">
        <v>3</v>
      </c>
      <c r="N536" s="10">
        <v>2.5331999999999999</v>
      </c>
    </row>
    <row r="537" spans="1:14" x14ac:dyDescent="0.2">
      <c r="A537" s="3">
        <v>1998</v>
      </c>
      <c r="B537" s="3" t="s">
        <v>3</v>
      </c>
      <c r="C537" s="3">
        <v>2.4927999999999999</v>
      </c>
      <c r="L537" s="9">
        <v>1989</v>
      </c>
      <c r="M537" s="9" t="s">
        <v>4</v>
      </c>
      <c r="N537" s="9">
        <v>2.5337000000000001</v>
      </c>
    </row>
    <row r="538" spans="1:14" x14ac:dyDescent="0.2">
      <c r="A538" s="3">
        <v>1999</v>
      </c>
      <c r="B538" s="3" t="s">
        <v>3</v>
      </c>
      <c r="C538" s="3">
        <v>2.4927999999999999</v>
      </c>
      <c r="L538" s="9">
        <v>1989</v>
      </c>
      <c r="M538" s="9" t="s">
        <v>3</v>
      </c>
      <c r="N538" s="9">
        <v>2.5339999999999998</v>
      </c>
    </row>
    <row r="539" spans="1:14" x14ac:dyDescent="0.2">
      <c r="A539" s="3">
        <v>1989</v>
      </c>
      <c r="B539" s="3" t="s">
        <v>3</v>
      </c>
      <c r="C539" s="3">
        <v>2.4929000000000001</v>
      </c>
      <c r="L539" s="9">
        <v>1989</v>
      </c>
      <c r="M539" s="9" t="s">
        <v>5</v>
      </c>
      <c r="N539" s="9">
        <v>2.5369999999999999</v>
      </c>
    </row>
    <row r="540" spans="1:14" x14ac:dyDescent="0.2">
      <c r="A540" s="3">
        <v>1998</v>
      </c>
      <c r="B540" s="3" t="s">
        <v>3</v>
      </c>
      <c r="C540" s="3">
        <v>2.4929000000000001</v>
      </c>
      <c r="L540" s="9">
        <v>1989</v>
      </c>
      <c r="M540" s="9" t="s">
        <v>3</v>
      </c>
      <c r="N540" s="9">
        <v>2.5390000000000001</v>
      </c>
    </row>
    <row r="541" spans="1:14" x14ac:dyDescent="0.2">
      <c r="A541" s="3">
        <v>2001</v>
      </c>
      <c r="B541" s="3" t="s">
        <v>5</v>
      </c>
      <c r="C541" s="3">
        <v>2.4929000000000001</v>
      </c>
      <c r="L541" s="9">
        <v>1989</v>
      </c>
      <c r="M541" s="9" t="s">
        <v>3</v>
      </c>
      <c r="N541" s="9">
        <v>2.5390000000000001</v>
      </c>
    </row>
    <row r="542" spans="1:14" x14ac:dyDescent="0.2">
      <c r="A542" s="3">
        <v>2006</v>
      </c>
      <c r="B542" s="3" t="s">
        <v>3</v>
      </c>
      <c r="C542" s="3">
        <v>2.4929000000000001</v>
      </c>
      <c r="L542" s="9">
        <v>1989</v>
      </c>
      <c r="M542" s="10" t="s">
        <v>3</v>
      </c>
      <c r="N542" s="10">
        <v>2.5430999999999999</v>
      </c>
    </row>
    <row r="543" spans="1:14" x14ac:dyDescent="0.2">
      <c r="A543" s="3">
        <v>1985</v>
      </c>
      <c r="B543" s="3" t="s">
        <v>3</v>
      </c>
      <c r="C543" s="3">
        <v>2.4929999999999999</v>
      </c>
      <c r="L543" s="9">
        <v>1989</v>
      </c>
      <c r="M543" s="9" t="s">
        <v>3</v>
      </c>
      <c r="N543" s="9">
        <v>2.5493000000000001</v>
      </c>
    </row>
    <row r="544" spans="1:14" x14ac:dyDescent="0.2">
      <c r="A544" s="3">
        <v>1994</v>
      </c>
      <c r="B544" s="4" t="s">
        <v>3</v>
      </c>
      <c r="C544" s="4">
        <v>2.4931000000000001</v>
      </c>
      <c r="L544" s="9">
        <v>1989</v>
      </c>
      <c r="M544" s="9" t="s">
        <v>3</v>
      </c>
      <c r="N544" s="9">
        <v>2.5522999999999998</v>
      </c>
    </row>
    <row r="545" spans="1:14" x14ac:dyDescent="0.2">
      <c r="A545" s="3">
        <v>1995</v>
      </c>
      <c r="B545" s="3" t="s">
        <v>3</v>
      </c>
      <c r="C545" s="3">
        <v>2.4931000000000001</v>
      </c>
      <c r="L545" s="9">
        <v>1989</v>
      </c>
      <c r="M545" s="9" t="s">
        <v>3</v>
      </c>
      <c r="N545" s="9">
        <v>2.5522999999999998</v>
      </c>
    </row>
    <row r="546" spans="1:14" x14ac:dyDescent="0.2">
      <c r="A546" s="3">
        <v>2008</v>
      </c>
      <c r="B546" s="3" t="s">
        <v>3</v>
      </c>
      <c r="C546" s="3">
        <v>2.4931000000000001</v>
      </c>
      <c r="L546" s="9">
        <v>1989</v>
      </c>
      <c r="M546" s="9" t="s">
        <v>3</v>
      </c>
      <c r="N546" s="9">
        <v>2.5527000000000002</v>
      </c>
    </row>
    <row r="547" spans="1:14" x14ac:dyDescent="0.2">
      <c r="A547" s="3">
        <v>2010</v>
      </c>
      <c r="B547" s="3" t="s">
        <v>3</v>
      </c>
      <c r="C547" s="3">
        <v>2.4931000000000001</v>
      </c>
      <c r="L547" s="9">
        <v>1989</v>
      </c>
      <c r="M547" s="9" t="s">
        <v>3</v>
      </c>
      <c r="N547" s="9">
        <v>2.5527000000000002</v>
      </c>
    </row>
    <row r="548" spans="1:14" x14ac:dyDescent="0.2">
      <c r="A548" s="3">
        <v>1987</v>
      </c>
      <c r="B548" s="4" t="s">
        <v>3</v>
      </c>
      <c r="C548" s="4">
        <v>2.4931999999999999</v>
      </c>
      <c r="L548" s="9">
        <v>1989</v>
      </c>
      <c r="M548" s="9" t="s">
        <v>3</v>
      </c>
      <c r="N548" s="9">
        <v>2.5558000000000001</v>
      </c>
    </row>
    <row r="549" spans="1:14" x14ac:dyDescent="0.2">
      <c r="A549" s="3">
        <v>1993</v>
      </c>
      <c r="B549" s="3" t="s">
        <v>3</v>
      </c>
      <c r="C549" s="3">
        <v>2.4931999999999999</v>
      </c>
      <c r="L549" s="9">
        <v>1989</v>
      </c>
      <c r="M549" s="9" t="s">
        <v>3</v>
      </c>
      <c r="N549" s="9">
        <v>2.5558999999999998</v>
      </c>
    </row>
    <row r="550" spans="1:14" x14ac:dyDescent="0.2">
      <c r="A550" s="3">
        <v>2001</v>
      </c>
      <c r="B550" s="3" t="s">
        <v>3</v>
      </c>
      <c r="C550" s="3">
        <v>2.4931999999999999</v>
      </c>
      <c r="L550" s="9">
        <v>1989</v>
      </c>
      <c r="M550" s="9" t="s">
        <v>3</v>
      </c>
      <c r="N550" s="9">
        <v>2.5598000000000001</v>
      </c>
    </row>
    <row r="551" spans="1:14" x14ac:dyDescent="0.2">
      <c r="A551" s="3">
        <v>2006</v>
      </c>
      <c r="B551" s="3" t="s">
        <v>3</v>
      </c>
      <c r="C551" s="3">
        <v>2.4931999999999999</v>
      </c>
      <c r="L551" s="9">
        <v>1989</v>
      </c>
      <c r="M551" s="9" t="s">
        <v>3</v>
      </c>
      <c r="N551" s="9">
        <v>2.5609000000000002</v>
      </c>
    </row>
    <row r="552" spans="1:14" x14ac:dyDescent="0.2">
      <c r="A552" s="3">
        <v>2008</v>
      </c>
      <c r="B552" s="3" t="s">
        <v>3</v>
      </c>
      <c r="C552" s="3">
        <v>2.4931999999999999</v>
      </c>
      <c r="L552" s="9">
        <v>1990</v>
      </c>
      <c r="M552" s="9" t="s">
        <v>4</v>
      </c>
      <c r="N552" s="9">
        <v>2.4626000000000001</v>
      </c>
    </row>
    <row r="553" spans="1:14" x14ac:dyDescent="0.2">
      <c r="A553" s="3">
        <v>1987</v>
      </c>
      <c r="B553" s="3" t="s">
        <v>3</v>
      </c>
      <c r="C553" s="3">
        <v>2.4933000000000001</v>
      </c>
      <c r="L553" s="9">
        <v>1990</v>
      </c>
      <c r="M553" s="9" t="s">
        <v>3</v>
      </c>
      <c r="N553" s="9">
        <v>2.4701</v>
      </c>
    </row>
    <row r="554" spans="1:14" x14ac:dyDescent="0.2">
      <c r="A554" s="3">
        <v>1987</v>
      </c>
      <c r="B554" s="3" t="s">
        <v>3</v>
      </c>
      <c r="C554" s="3">
        <v>2.4933000000000001</v>
      </c>
      <c r="L554" s="9">
        <v>1990</v>
      </c>
      <c r="M554" s="9" t="s">
        <v>3</v>
      </c>
      <c r="N554" s="9">
        <v>2.4704000000000002</v>
      </c>
    </row>
    <row r="555" spans="1:14" x14ac:dyDescent="0.2">
      <c r="A555" s="3">
        <v>1989</v>
      </c>
      <c r="B555" s="3" t="s">
        <v>3</v>
      </c>
      <c r="C555" s="3">
        <v>2.4933000000000001</v>
      </c>
      <c r="L555" s="9">
        <v>1990</v>
      </c>
      <c r="M555" s="9" t="s">
        <v>3</v>
      </c>
      <c r="N555" s="9">
        <v>2.4706000000000001</v>
      </c>
    </row>
    <row r="556" spans="1:14" x14ac:dyDescent="0.2">
      <c r="A556" s="3">
        <v>1996</v>
      </c>
      <c r="B556" s="3" t="s">
        <v>3</v>
      </c>
      <c r="C556" s="3">
        <v>2.4933000000000001</v>
      </c>
      <c r="L556" s="9">
        <v>1990</v>
      </c>
      <c r="M556" s="10" t="s">
        <v>3</v>
      </c>
      <c r="N556" s="10">
        <v>2.4719000000000002</v>
      </c>
    </row>
    <row r="557" spans="1:14" x14ac:dyDescent="0.2">
      <c r="A557" s="3">
        <v>2003</v>
      </c>
      <c r="B557" s="3" t="s">
        <v>3</v>
      </c>
      <c r="C557" s="3">
        <v>2.4933000000000001</v>
      </c>
      <c r="L557" s="9">
        <v>1990</v>
      </c>
      <c r="M557" s="9" t="s">
        <v>3</v>
      </c>
      <c r="N557" s="9">
        <v>2.4729000000000001</v>
      </c>
    </row>
    <row r="558" spans="1:14" x14ac:dyDescent="0.2">
      <c r="A558" s="3">
        <v>1988</v>
      </c>
      <c r="B558" s="3" t="s">
        <v>3</v>
      </c>
      <c r="C558" s="3">
        <v>2.4933999999999998</v>
      </c>
      <c r="L558" s="9">
        <v>1990</v>
      </c>
      <c r="M558" s="9" t="s">
        <v>5</v>
      </c>
      <c r="N558" s="9">
        <v>2.4731999999999998</v>
      </c>
    </row>
    <row r="559" spans="1:14" x14ac:dyDescent="0.2">
      <c r="A559" s="3">
        <v>1996</v>
      </c>
      <c r="B559" s="4" t="s">
        <v>3</v>
      </c>
      <c r="C559" s="4">
        <v>2.4933999999999998</v>
      </c>
      <c r="L559" s="9">
        <v>1990</v>
      </c>
      <c r="M559" s="9" t="s">
        <v>4</v>
      </c>
      <c r="N559" s="9">
        <v>2.4741</v>
      </c>
    </row>
    <row r="560" spans="1:14" x14ac:dyDescent="0.2">
      <c r="A560" s="3">
        <v>2000</v>
      </c>
      <c r="B560" s="3" t="s">
        <v>3</v>
      </c>
      <c r="C560" s="3">
        <v>2.4933999999999998</v>
      </c>
      <c r="L560" s="9">
        <v>1990</v>
      </c>
      <c r="M560" s="10" t="s">
        <v>3</v>
      </c>
      <c r="N560" s="10">
        <v>2.4775999999999998</v>
      </c>
    </row>
    <row r="561" spans="1:14" x14ac:dyDescent="0.2">
      <c r="A561" s="3">
        <v>2004</v>
      </c>
      <c r="B561" s="3" t="s">
        <v>3</v>
      </c>
      <c r="C561" s="3">
        <v>2.4933999999999998</v>
      </c>
      <c r="L561" s="9">
        <v>1990</v>
      </c>
      <c r="M561" s="9" t="s">
        <v>3</v>
      </c>
      <c r="N561" s="9">
        <v>2.4781</v>
      </c>
    </row>
    <row r="562" spans="1:14" x14ac:dyDescent="0.2">
      <c r="A562" s="3">
        <v>1995</v>
      </c>
      <c r="B562" s="3" t="s">
        <v>4</v>
      </c>
      <c r="C562" s="3">
        <v>2.4935</v>
      </c>
      <c r="L562" s="10">
        <v>1990</v>
      </c>
      <c r="M562" s="10" t="s">
        <v>3</v>
      </c>
      <c r="N562" s="10">
        <v>2.4803999999999999</v>
      </c>
    </row>
    <row r="563" spans="1:14" x14ac:dyDescent="0.2">
      <c r="A563" s="3">
        <v>2000</v>
      </c>
      <c r="B563" s="3" t="s">
        <v>3</v>
      </c>
      <c r="C563" s="3">
        <v>2.4935</v>
      </c>
      <c r="L563" s="9">
        <v>1990</v>
      </c>
      <c r="M563" s="9" t="s">
        <v>3</v>
      </c>
      <c r="N563" s="9">
        <v>2.4822000000000002</v>
      </c>
    </row>
    <row r="564" spans="1:14" x14ac:dyDescent="0.2">
      <c r="A564" s="3">
        <v>2005</v>
      </c>
      <c r="B564" s="3" t="s">
        <v>3</v>
      </c>
      <c r="C564" s="3">
        <v>2.4935</v>
      </c>
      <c r="L564" s="10">
        <v>1990</v>
      </c>
      <c r="M564" s="10" t="s">
        <v>3</v>
      </c>
      <c r="N564" s="10">
        <v>2.4823</v>
      </c>
    </row>
    <row r="565" spans="1:14" x14ac:dyDescent="0.2">
      <c r="A565" s="3">
        <v>2006</v>
      </c>
      <c r="B565" s="3" t="s">
        <v>3</v>
      </c>
      <c r="C565" s="3">
        <v>2.4935</v>
      </c>
      <c r="L565" s="9">
        <v>1990</v>
      </c>
      <c r="M565" s="9" t="s">
        <v>3</v>
      </c>
      <c r="N565" s="9">
        <v>2.4828999999999999</v>
      </c>
    </row>
    <row r="566" spans="1:14" x14ac:dyDescent="0.2">
      <c r="A566" s="3">
        <v>2006</v>
      </c>
      <c r="B566" s="3" t="s">
        <v>3</v>
      </c>
      <c r="C566" s="3">
        <v>2.4935</v>
      </c>
      <c r="L566" s="9">
        <v>1990</v>
      </c>
      <c r="M566" s="9" t="s">
        <v>3</v>
      </c>
      <c r="N566" s="9">
        <v>2.4904000000000002</v>
      </c>
    </row>
    <row r="567" spans="1:14" x14ac:dyDescent="0.2">
      <c r="A567" s="3">
        <v>1995</v>
      </c>
      <c r="B567" s="3" t="s">
        <v>4</v>
      </c>
      <c r="C567" s="3">
        <v>2.4935999999999998</v>
      </c>
      <c r="L567" s="9">
        <v>1990</v>
      </c>
      <c r="M567" s="10" t="s">
        <v>3</v>
      </c>
      <c r="N567" s="10">
        <v>2.492</v>
      </c>
    </row>
    <row r="568" spans="1:14" x14ac:dyDescent="0.2">
      <c r="A568" s="3">
        <v>1996</v>
      </c>
      <c r="B568" s="3" t="s">
        <v>3</v>
      </c>
      <c r="C568" s="3">
        <v>2.4935999999999998</v>
      </c>
      <c r="L568" s="9">
        <v>1990</v>
      </c>
      <c r="M568" s="9" t="s">
        <v>3</v>
      </c>
      <c r="N568" s="9">
        <v>2.492</v>
      </c>
    </row>
    <row r="569" spans="1:14" x14ac:dyDescent="0.2">
      <c r="A569" s="3">
        <v>2001</v>
      </c>
      <c r="B569" s="3" t="s">
        <v>3</v>
      </c>
      <c r="C569" s="3">
        <v>2.4935999999999998</v>
      </c>
      <c r="L569" s="9">
        <v>1990</v>
      </c>
      <c r="M569" s="9" t="s">
        <v>3</v>
      </c>
      <c r="N569" s="9">
        <v>2.4922</v>
      </c>
    </row>
    <row r="570" spans="1:14" x14ac:dyDescent="0.2">
      <c r="A570" s="3">
        <v>2004</v>
      </c>
      <c r="B570" s="3" t="s">
        <v>3</v>
      </c>
      <c r="C570" s="3">
        <v>2.4935999999999998</v>
      </c>
      <c r="L570" s="9">
        <v>1990</v>
      </c>
      <c r="M570" s="9" t="s">
        <v>3</v>
      </c>
      <c r="N570" s="9">
        <v>2.4922</v>
      </c>
    </row>
    <row r="571" spans="1:14" x14ac:dyDescent="0.2">
      <c r="A571" s="3">
        <v>1985</v>
      </c>
      <c r="B571" s="3" t="s">
        <v>3</v>
      </c>
      <c r="C571" s="3">
        <v>2.4937</v>
      </c>
      <c r="L571" s="9">
        <v>1990</v>
      </c>
      <c r="M571" s="9" t="s">
        <v>3</v>
      </c>
      <c r="N571" s="9">
        <v>2.4927999999999999</v>
      </c>
    </row>
    <row r="572" spans="1:14" x14ac:dyDescent="0.2">
      <c r="A572" s="3">
        <v>1993</v>
      </c>
      <c r="B572" s="3" t="s">
        <v>3</v>
      </c>
      <c r="C572" s="3">
        <v>2.4937</v>
      </c>
      <c r="L572" s="9">
        <v>1990</v>
      </c>
      <c r="M572" s="9" t="s">
        <v>3</v>
      </c>
      <c r="N572" s="9">
        <v>2.4962</v>
      </c>
    </row>
    <row r="573" spans="1:14" x14ac:dyDescent="0.2">
      <c r="A573" s="3">
        <v>1993</v>
      </c>
      <c r="B573" s="3" t="s">
        <v>3</v>
      </c>
      <c r="C573" s="3">
        <v>2.4937</v>
      </c>
      <c r="L573" s="9">
        <v>1990</v>
      </c>
      <c r="M573" s="9" t="s">
        <v>3</v>
      </c>
      <c r="N573" s="9">
        <v>2.4963000000000002</v>
      </c>
    </row>
    <row r="574" spans="1:14" x14ac:dyDescent="0.2">
      <c r="A574" s="3">
        <v>2004</v>
      </c>
      <c r="B574" s="3" t="s">
        <v>3</v>
      </c>
      <c r="C574" s="3">
        <v>2.4937</v>
      </c>
      <c r="L574" s="9">
        <v>1990</v>
      </c>
      <c r="M574" s="9" t="s">
        <v>3</v>
      </c>
      <c r="N574" s="9">
        <v>2.4965999999999999</v>
      </c>
    </row>
    <row r="575" spans="1:14" x14ac:dyDescent="0.2">
      <c r="A575" s="3">
        <v>2004</v>
      </c>
      <c r="B575" s="3" t="s">
        <v>3</v>
      </c>
      <c r="C575" s="3">
        <v>2.4937</v>
      </c>
      <c r="L575" s="9">
        <v>1990</v>
      </c>
      <c r="M575" s="10" t="s">
        <v>3</v>
      </c>
      <c r="N575" s="10">
        <v>2.4969000000000001</v>
      </c>
    </row>
    <row r="576" spans="1:14" x14ac:dyDescent="0.2">
      <c r="A576" s="3">
        <v>2010</v>
      </c>
      <c r="B576" s="3" t="s">
        <v>3</v>
      </c>
      <c r="C576" s="3">
        <v>2.4937</v>
      </c>
      <c r="L576" s="10">
        <v>1990</v>
      </c>
      <c r="M576" s="10" t="s">
        <v>3</v>
      </c>
      <c r="N576" s="10">
        <v>2.4973999999999998</v>
      </c>
    </row>
    <row r="577" spans="1:14" x14ac:dyDescent="0.2">
      <c r="A577" s="3">
        <v>1983</v>
      </c>
      <c r="B577" s="3" t="s">
        <v>5</v>
      </c>
      <c r="C577" s="3">
        <v>2.4937999999999998</v>
      </c>
      <c r="L577" s="10">
        <v>1990</v>
      </c>
      <c r="M577" s="10" t="s">
        <v>3</v>
      </c>
      <c r="N577" s="10">
        <v>2.4977</v>
      </c>
    </row>
    <row r="578" spans="1:14" x14ac:dyDescent="0.2">
      <c r="A578" s="3">
        <v>2000</v>
      </c>
      <c r="B578" s="3" t="s">
        <v>3</v>
      </c>
      <c r="C578" s="3">
        <v>2.4937999999999998</v>
      </c>
      <c r="L578" s="9">
        <v>1990</v>
      </c>
      <c r="M578" s="9" t="s">
        <v>3</v>
      </c>
      <c r="N578" s="9">
        <v>2.4977</v>
      </c>
    </row>
    <row r="579" spans="1:14" x14ac:dyDescent="0.2">
      <c r="A579" s="3">
        <v>2002</v>
      </c>
      <c r="B579" s="3" t="s">
        <v>3</v>
      </c>
      <c r="C579" s="3">
        <v>2.4937999999999998</v>
      </c>
      <c r="L579" s="9">
        <v>1990</v>
      </c>
      <c r="M579" s="9" t="s">
        <v>3</v>
      </c>
      <c r="N579" s="9">
        <v>2.4977999999999998</v>
      </c>
    </row>
    <row r="580" spans="1:14" x14ac:dyDescent="0.2">
      <c r="A580" s="3">
        <v>2003</v>
      </c>
      <c r="B580" s="3" t="s">
        <v>3</v>
      </c>
      <c r="C580" s="3">
        <v>2.4937999999999998</v>
      </c>
      <c r="L580" s="9">
        <v>1990</v>
      </c>
      <c r="M580" s="9" t="s">
        <v>3</v>
      </c>
      <c r="N580" s="9">
        <v>2.4979</v>
      </c>
    </row>
    <row r="581" spans="1:14" x14ac:dyDescent="0.2">
      <c r="A581" s="3">
        <v>1994</v>
      </c>
      <c r="B581" s="3" t="s">
        <v>3</v>
      </c>
      <c r="C581" s="3">
        <v>2.4939</v>
      </c>
      <c r="L581" s="9">
        <v>1990</v>
      </c>
      <c r="M581" s="9" t="s">
        <v>3</v>
      </c>
      <c r="N581" s="9">
        <v>2.4984000000000002</v>
      </c>
    </row>
    <row r="582" spans="1:14" x14ac:dyDescent="0.2">
      <c r="A582" s="3">
        <v>1999</v>
      </c>
      <c r="B582" s="3" t="s">
        <v>3</v>
      </c>
      <c r="C582" s="3">
        <v>2.4939</v>
      </c>
      <c r="L582" s="9">
        <v>1990</v>
      </c>
      <c r="M582" s="9" t="s">
        <v>3</v>
      </c>
      <c r="N582" s="9">
        <v>2.5</v>
      </c>
    </row>
    <row r="583" spans="1:14" x14ac:dyDescent="0.2">
      <c r="A583" s="3">
        <v>2008</v>
      </c>
      <c r="B583" s="4" t="s">
        <v>3</v>
      </c>
      <c r="C583" s="4">
        <v>2.4939</v>
      </c>
      <c r="L583" s="9">
        <v>1990</v>
      </c>
      <c r="M583" s="9" t="s">
        <v>5</v>
      </c>
      <c r="N583" s="9">
        <v>2.5007000000000001</v>
      </c>
    </row>
    <row r="584" spans="1:14" x14ac:dyDescent="0.2">
      <c r="A584" s="4">
        <v>1983</v>
      </c>
      <c r="B584" s="4" t="s">
        <v>3</v>
      </c>
      <c r="C584" s="4">
        <v>2.4940000000000002</v>
      </c>
      <c r="L584" s="9">
        <v>1990</v>
      </c>
      <c r="M584" s="9" t="s">
        <v>3</v>
      </c>
      <c r="N584" s="9">
        <v>2.5019</v>
      </c>
    </row>
    <row r="585" spans="1:14" x14ac:dyDescent="0.2">
      <c r="A585" s="3">
        <v>1994</v>
      </c>
      <c r="B585" s="3" t="s">
        <v>3</v>
      </c>
      <c r="C585" s="3">
        <v>2.4940000000000002</v>
      </c>
      <c r="L585" s="9">
        <v>1990</v>
      </c>
      <c r="M585" s="9" t="s">
        <v>3</v>
      </c>
      <c r="N585" s="9">
        <v>2.5030000000000001</v>
      </c>
    </row>
    <row r="586" spans="1:14" x14ac:dyDescent="0.2">
      <c r="A586" s="3">
        <v>1998</v>
      </c>
      <c r="B586" s="3" t="s">
        <v>3</v>
      </c>
      <c r="C586" s="3">
        <v>2.4940000000000002</v>
      </c>
      <c r="L586" s="9">
        <v>1990</v>
      </c>
      <c r="M586" s="9" t="s">
        <v>3</v>
      </c>
      <c r="N586" s="9">
        <v>2.5034000000000001</v>
      </c>
    </row>
    <row r="587" spans="1:14" x14ac:dyDescent="0.2">
      <c r="A587" s="3">
        <v>2002</v>
      </c>
      <c r="B587" s="3" t="s">
        <v>3</v>
      </c>
      <c r="C587" s="3">
        <v>2.4940000000000002</v>
      </c>
      <c r="L587" s="9">
        <v>1990</v>
      </c>
      <c r="M587" s="9" t="s">
        <v>3</v>
      </c>
      <c r="N587" s="9">
        <v>2.5036</v>
      </c>
    </row>
    <row r="588" spans="1:14" x14ac:dyDescent="0.2">
      <c r="A588" s="3">
        <v>2002</v>
      </c>
      <c r="B588" s="3" t="s">
        <v>3</v>
      </c>
      <c r="C588" s="3">
        <v>2.4940000000000002</v>
      </c>
      <c r="L588" s="9">
        <v>1990</v>
      </c>
      <c r="M588" s="9" t="s">
        <v>3</v>
      </c>
      <c r="N588" s="9">
        <v>2.5044</v>
      </c>
    </row>
    <row r="589" spans="1:14" x14ac:dyDescent="0.2">
      <c r="A589" s="3">
        <v>1993</v>
      </c>
      <c r="B589" s="3" t="s">
        <v>3</v>
      </c>
      <c r="C589" s="3">
        <v>2.4941</v>
      </c>
      <c r="L589" s="9">
        <v>1990</v>
      </c>
      <c r="M589" s="9" t="s">
        <v>3</v>
      </c>
      <c r="N589" s="9">
        <v>2.5045999999999999</v>
      </c>
    </row>
    <row r="590" spans="1:14" x14ac:dyDescent="0.2">
      <c r="A590" s="3">
        <v>2000</v>
      </c>
      <c r="B590" s="3" t="s">
        <v>3</v>
      </c>
      <c r="C590" s="3">
        <v>2.4941</v>
      </c>
      <c r="L590" s="9">
        <v>1990</v>
      </c>
      <c r="M590" s="9" t="s">
        <v>3</v>
      </c>
      <c r="N590" s="9">
        <v>2.5051000000000001</v>
      </c>
    </row>
    <row r="591" spans="1:14" x14ac:dyDescent="0.2">
      <c r="A591" s="3">
        <v>1989</v>
      </c>
      <c r="B591" s="3" t="s">
        <v>3</v>
      </c>
      <c r="C591" s="3">
        <v>2.4942000000000002</v>
      </c>
      <c r="L591" s="9">
        <v>1990</v>
      </c>
      <c r="M591" s="9" t="s">
        <v>3</v>
      </c>
      <c r="N591" s="9">
        <v>2.5053000000000001</v>
      </c>
    </row>
    <row r="592" spans="1:14" x14ac:dyDescent="0.2">
      <c r="A592" s="3">
        <v>1995</v>
      </c>
      <c r="B592" s="3" t="s">
        <v>3</v>
      </c>
      <c r="C592" s="3">
        <v>2.4942000000000002</v>
      </c>
      <c r="L592" s="9">
        <v>1990</v>
      </c>
      <c r="M592" s="9" t="s">
        <v>3</v>
      </c>
      <c r="N592" s="9">
        <v>2.5061</v>
      </c>
    </row>
    <row r="593" spans="1:14" x14ac:dyDescent="0.2">
      <c r="A593" s="3">
        <v>1996</v>
      </c>
      <c r="B593" s="3" t="s">
        <v>3</v>
      </c>
      <c r="C593" s="3">
        <v>2.4942000000000002</v>
      </c>
      <c r="L593" s="9">
        <v>1990</v>
      </c>
      <c r="M593" s="9" t="s">
        <v>3</v>
      </c>
      <c r="N593" s="9">
        <v>2.5062000000000002</v>
      </c>
    </row>
    <row r="594" spans="1:14" x14ac:dyDescent="0.2">
      <c r="A594" s="3">
        <v>1998</v>
      </c>
      <c r="B594" s="3" t="s">
        <v>3</v>
      </c>
      <c r="C594" s="3">
        <v>2.4942000000000002</v>
      </c>
      <c r="L594" s="9">
        <v>1990</v>
      </c>
      <c r="M594" s="9" t="s">
        <v>3</v>
      </c>
      <c r="N594" s="9">
        <v>2.5063</v>
      </c>
    </row>
    <row r="595" spans="1:14" x14ac:dyDescent="0.2">
      <c r="A595" s="3">
        <v>2001</v>
      </c>
      <c r="B595" s="3" t="s">
        <v>3</v>
      </c>
      <c r="C595" s="3">
        <v>2.4942000000000002</v>
      </c>
      <c r="L595" s="9">
        <v>1990</v>
      </c>
      <c r="M595" s="9" t="s">
        <v>3</v>
      </c>
      <c r="N595" s="9">
        <v>2.5064000000000002</v>
      </c>
    </row>
    <row r="596" spans="1:14" x14ac:dyDescent="0.2">
      <c r="A596" s="3">
        <v>2002</v>
      </c>
      <c r="B596" s="3" t="s">
        <v>3</v>
      </c>
      <c r="C596" s="3">
        <v>2.4942000000000002</v>
      </c>
      <c r="L596" s="9">
        <v>1990</v>
      </c>
      <c r="M596" s="9" t="s">
        <v>3</v>
      </c>
      <c r="N596" s="9">
        <v>2.5089000000000001</v>
      </c>
    </row>
    <row r="597" spans="1:14" x14ac:dyDescent="0.2">
      <c r="A597" s="3">
        <v>1996</v>
      </c>
      <c r="B597" s="3" t="s">
        <v>3</v>
      </c>
      <c r="C597" s="3">
        <v>2.4943</v>
      </c>
      <c r="L597" s="9">
        <v>1990</v>
      </c>
      <c r="M597" s="9" t="s">
        <v>3</v>
      </c>
      <c r="N597" s="9">
        <v>2.5091999999999999</v>
      </c>
    </row>
    <row r="598" spans="1:14" x14ac:dyDescent="0.2">
      <c r="A598" s="3">
        <v>1998</v>
      </c>
      <c r="B598" s="3" t="s">
        <v>3</v>
      </c>
      <c r="C598" s="3">
        <v>2.4943</v>
      </c>
      <c r="L598" s="9">
        <v>1990</v>
      </c>
      <c r="M598" s="9" t="s">
        <v>3</v>
      </c>
      <c r="N598" s="9">
        <v>2.5095000000000001</v>
      </c>
    </row>
    <row r="599" spans="1:14" x14ac:dyDescent="0.2">
      <c r="A599" s="3">
        <v>1999</v>
      </c>
      <c r="B599" s="3" t="s">
        <v>3</v>
      </c>
      <c r="C599" s="3">
        <v>2.4943</v>
      </c>
      <c r="L599" s="9">
        <v>1990</v>
      </c>
      <c r="M599" s="9" t="s">
        <v>3</v>
      </c>
      <c r="N599" s="9">
        <v>2.5101</v>
      </c>
    </row>
    <row r="600" spans="1:14" x14ac:dyDescent="0.2">
      <c r="A600" s="3">
        <v>1999</v>
      </c>
      <c r="B600" s="3" t="s">
        <v>3</v>
      </c>
      <c r="C600" s="3">
        <v>2.4943</v>
      </c>
      <c r="L600" s="9">
        <v>1990</v>
      </c>
      <c r="M600" s="9" t="s">
        <v>3</v>
      </c>
      <c r="N600" s="9">
        <v>2.5102000000000002</v>
      </c>
    </row>
    <row r="601" spans="1:14" x14ac:dyDescent="0.2">
      <c r="A601" s="3">
        <v>2003</v>
      </c>
      <c r="B601" s="3" t="s">
        <v>3</v>
      </c>
      <c r="C601" s="3">
        <v>2.4943</v>
      </c>
      <c r="L601" s="9">
        <v>1990</v>
      </c>
      <c r="M601" s="9" t="s">
        <v>3</v>
      </c>
      <c r="N601" s="9">
        <v>2.5108000000000001</v>
      </c>
    </row>
    <row r="602" spans="1:14" x14ac:dyDescent="0.2">
      <c r="A602" s="3">
        <v>2004</v>
      </c>
      <c r="B602" s="3" t="s">
        <v>3</v>
      </c>
      <c r="C602" s="3">
        <v>2.4943</v>
      </c>
      <c r="L602" s="9">
        <v>1990</v>
      </c>
      <c r="M602" s="9" t="s">
        <v>4</v>
      </c>
      <c r="N602" s="9">
        <v>2.5110000000000001</v>
      </c>
    </row>
    <row r="603" spans="1:14" x14ac:dyDescent="0.2">
      <c r="A603" s="4">
        <v>1992</v>
      </c>
      <c r="B603" s="4" t="s">
        <v>4</v>
      </c>
      <c r="C603" s="4">
        <v>2.4944000000000002</v>
      </c>
      <c r="L603" s="9">
        <v>1990</v>
      </c>
      <c r="M603" s="9" t="s">
        <v>3</v>
      </c>
      <c r="N603" s="9">
        <v>2.5114000000000001</v>
      </c>
    </row>
    <row r="604" spans="1:14" x14ac:dyDescent="0.2">
      <c r="A604" s="3">
        <v>1993</v>
      </c>
      <c r="B604" s="3" t="s">
        <v>3</v>
      </c>
      <c r="C604" s="3">
        <v>2.4944000000000002</v>
      </c>
      <c r="L604" s="9">
        <v>1990</v>
      </c>
      <c r="M604" s="9" t="s">
        <v>3</v>
      </c>
      <c r="N604" s="9">
        <v>2.5118</v>
      </c>
    </row>
    <row r="605" spans="1:14" x14ac:dyDescent="0.2">
      <c r="A605" s="3">
        <v>1994</v>
      </c>
      <c r="B605" s="4" t="s">
        <v>3</v>
      </c>
      <c r="C605" s="4">
        <v>2.4944000000000002</v>
      </c>
      <c r="L605" s="9">
        <v>1990</v>
      </c>
      <c r="M605" s="9" t="s">
        <v>3</v>
      </c>
      <c r="N605" s="9">
        <v>2.512</v>
      </c>
    </row>
    <row r="606" spans="1:14" x14ac:dyDescent="0.2">
      <c r="A606" s="3">
        <v>1992</v>
      </c>
      <c r="B606" s="3" t="s">
        <v>4</v>
      </c>
      <c r="C606" s="3">
        <v>2.4944999999999999</v>
      </c>
      <c r="L606" s="9">
        <v>1990</v>
      </c>
      <c r="M606" s="9" t="s">
        <v>4</v>
      </c>
      <c r="N606" s="9">
        <v>2.5121000000000002</v>
      </c>
    </row>
    <row r="607" spans="1:14" x14ac:dyDescent="0.2">
      <c r="A607" s="3">
        <v>1993</v>
      </c>
      <c r="B607" s="4" t="s">
        <v>3</v>
      </c>
      <c r="C607" s="4">
        <v>2.4944999999999999</v>
      </c>
      <c r="L607" s="9">
        <v>1990</v>
      </c>
      <c r="M607" s="9" t="s">
        <v>3</v>
      </c>
      <c r="N607" s="9">
        <v>2.5131999999999999</v>
      </c>
    </row>
    <row r="608" spans="1:14" x14ac:dyDescent="0.2">
      <c r="A608" s="3">
        <v>1994</v>
      </c>
      <c r="B608" s="3" t="s">
        <v>3</v>
      </c>
      <c r="C608" s="3">
        <v>2.4944999999999999</v>
      </c>
      <c r="L608" s="9">
        <v>1990</v>
      </c>
      <c r="M608" s="10" t="s">
        <v>3</v>
      </c>
      <c r="N608" s="10">
        <v>2.5131999999999999</v>
      </c>
    </row>
    <row r="609" spans="1:14" x14ac:dyDescent="0.2">
      <c r="A609" s="3">
        <v>2002</v>
      </c>
      <c r="B609" s="3" t="s">
        <v>3</v>
      </c>
      <c r="C609" s="3">
        <v>2.4944999999999999</v>
      </c>
      <c r="L609" s="9">
        <v>1990</v>
      </c>
      <c r="M609" s="9" t="s">
        <v>3</v>
      </c>
      <c r="N609" s="9">
        <v>2.5154000000000001</v>
      </c>
    </row>
    <row r="610" spans="1:14" x14ac:dyDescent="0.2">
      <c r="A610" s="3">
        <v>2006</v>
      </c>
      <c r="B610" s="3" t="s">
        <v>3</v>
      </c>
      <c r="C610" s="3">
        <v>2.4944999999999999</v>
      </c>
      <c r="L610" s="9">
        <v>1990</v>
      </c>
      <c r="M610" s="9" t="s">
        <v>3</v>
      </c>
      <c r="N610" s="9">
        <v>2.52</v>
      </c>
    </row>
    <row r="611" spans="1:14" x14ac:dyDescent="0.2">
      <c r="A611" s="3">
        <v>2000</v>
      </c>
      <c r="B611" s="3" t="s">
        <v>3</v>
      </c>
      <c r="C611" s="3">
        <v>2.4946000000000002</v>
      </c>
      <c r="L611" s="9">
        <v>1990</v>
      </c>
      <c r="M611" s="9" t="s">
        <v>4</v>
      </c>
      <c r="N611" s="9">
        <v>2.5207999999999999</v>
      </c>
    </row>
    <row r="612" spans="1:14" x14ac:dyDescent="0.2">
      <c r="A612" s="3">
        <v>2001</v>
      </c>
      <c r="B612" s="3" t="s">
        <v>3</v>
      </c>
      <c r="C612" s="3">
        <v>2.4946000000000002</v>
      </c>
      <c r="L612" s="9">
        <v>1990</v>
      </c>
      <c r="M612" s="9" t="s">
        <v>3</v>
      </c>
      <c r="N612" s="9">
        <v>2.5209000000000001</v>
      </c>
    </row>
    <row r="613" spans="1:14" x14ac:dyDescent="0.2">
      <c r="A613" s="3">
        <v>2003</v>
      </c>
      <c r="B613" s="3" t="s">
        <v>3</v>
      </c>
      <c r="C613" s="3">
        <v>2.4946000000000002</v>
      </c>
      <c r="L613" s="9">
        <v>1990</v>
      </c>
      <c r="M613" s="9" t="s">
        <v>3</v>
      </c>
      <c r="N613" s="9">
        <v>2.5219</v>
      </c>
    </row>
    <row r="614" spans="1:14" x14ac:dyDescent="0.2">
      <c r="A614" s="3">
        <v>2003</v>
      </c>
      <c r="B614" s="4" t="s">
        <v>3</v>
      </c>
      <c r="C614" s="4">
        <v>2.4946000000000002</v>
      </c>
      <c r="L614" s="9">
        <v>1990</v>
      </c>
      <c r="M614" s="9" t="s">
        <v>3</v>
      </c>
      <c r="N614" s="9">
        <v>2.5219</v>
      </c>
    </row>
    <row r="615" spans="1:14" x14ac:dyDescent="0.2">
      <c r="A615" s="3">
        <v>2006</v>
      </c>
      <c r="B615" s="3" t="s">
        <v>3</v>
      </c>
      <c r="C615" s="3">
        <v>2.4946000000000002</v>
      </c>
      <c r="L615" s="9">
        <v>1990</v>
      </c>
      <c r="M615" s="9" t="s">
        <v>3</v>
      </c>
      <c r="N615" s="9">
        <v>2.5221</v>
      </c>
    </row>
    <row r="616" spans="1:14" x14ac:dyDescent="0.2">
      <c r="A616" s="3">
        <v>1995</v>
      </c>
      <c r="B616" s="3" t="s">
        <v>3</v>
      </c>
      <c r="C616" s="3">
        <v>2.4946999999999999</v>
      </c>
      <c r="L616" s="9">
        <v>1990</v>
      </c>
      <c r="M616" s="9" t="s">
        <v>3</v>
      </c>
      <c r="N616" s="9">
        <v>2.5226000000000002</v>
      </c>
    </row>
    <row r="617" spans="1:14" x14ac:dyDescent="0.2">
      <c r="A617" s="3">
        <v>2006</v>
      </c>
      <c r="B617" s="3" t="s">
        <v>3</v>
      </c>
      <c r="C617" s="3">
        <v>2.4946999999999999</v>
      </c>
      <c r="L617" s="9">
        <v>1990</v>
      </c>
      <c r="M617" s="10" t="s">
        <v>3</v>
      </c>
      <c r="N617" s="10">
        <v>2.5251999999999999</v>
      </c>
    </row>
    <row r="618" spans="1:14" x14ac:dyDescent="0.2">
      <c r="A618" s="3">
        <v>1992</v>
      </c>
      <c r="B618" s="3" t="s">
        <v>3</v>
      </c>
      <c r="C618" s="3">
        <v>2.4948000000000001</v>
      </c>
      <c r="L618" s="9">
        <v>1990</v>
      </c>
      <c r="M618" s="9" t="s">
        <v>3</v>
      </c>
      <c r="N618" s="9">
        <v>2.5253999999999999</v>
      </c>
    </row>
    <row r="619" spans="1:14" x14ac:dyDescent="0.2">
      <c r="A619" s="3">
        <v>1997</v>
      </c>
      <c r="B619" s="3" t="s">
        <v>3</v>
      </c>
      <c r="C619" s="3">
        <v>2.4948000000000001</v>
      </c>
      <c r="L619" s="9">
        <v>1990</v>
      </c>
      <c r="M619" s="9" t="s">
        <v>3</v>
      </c>
      <c r="N619" s="9">
        <v>2.5257000000000001</v>
      </c>
    </row>
    <row r="620" spans="1:14" x14ac:dyDescent="0.2">
      <c r="A620" s="3">
        <v>2003</v>
      </c>
      <c r="B620" s="3" t="s">
        <v>3</v>
      </c>
      <c r="C620" s="3">
        <v>2.4948000000000001</v>
      </c>
      <c r="L620" s="9">
        <v>1990</v>
      </c>
      <c r="M620" s="9" t="s">
        <v>3</v>
      </c>
      <c r="N620" s="9">
        <v>2.5268999999999999</v>
      </c>
    </row>
    <row r="621" spans="1:14" x14ac:dyDescent="0.2">
      <c r="A621" s="3">
        <v>2003</v>
      </c>
      <c r="B621" s="3" t="s">
        <v>3</v>
      </c>
      <c r="C621" s="3">
        <v>2.4948000000000001</v>
      </c>
      <c r="L621" s="9">
        <v>1990</v>
      </c>
      <c r="M621" s="10" t="s">
        <v>3</v>
      </c>
      <c r="N621" s="10">
        <v>2.5270000000000001</v>
      </c>
    </row>
    <row r="622" spans="1:14" x14ac:dyDescent="0.2">
      <c r="A622" s="3">
        <v>1987</v>
      </c>
      <c r="B622" s="3" t="s">
        <v>3</v>
      </c>
      <c r="C622" s="3">
        <v>2.4948999999999999</v>
      </c>
      <c r="L622" s="9">
        <v>1990</v>
      </c>
      <c r="M622" s="9" t="s">
        <v>3</v>
      </c>
      <c r="N622" s="9">
        <v>2.5285000000000002</v>
      </c>
    </row>
    <row r="623" spans="1:14" x14ac:dyDescent="0.2">
      <c r="A623" s="3">
        <v>1994</v>
      </c>
      <c r="B623" s="3" t="s">
        <v>3</v>
      </c>
      <c r="C623" s="3">
        <v>2.4948999999999999</v>
      </c>
      <c r="L623" s="9">
        <v>1990</v>
      </c>
      <c r="M623" s="9" t="s">
        <v>3</v>
      </c>
      <c r="N623" s="9">
        <v>2.5291000000000001</v>
      </c>
    </row>
    <row r="624" spans="1:14" x14ac:dyDescent="0.2">
      <c r="A624" s="3">
        <v>1996</v>
      </c>
      <c r="B624" s="3" t="s">
        <v>3</v>
      </c>
      <c r="C624" s="3">
        <v>2.4948999999999999</v>
      </c>
      <c r="L624" s="9">
        <v>1990</v>
      </c>
      <c r="M624" s="9" t="s">
        <v>4</v>
      </c>
      <c r="N624" s="9">
        <v>2.5312999999999999</v>
      </c>
    </row>
    <row r="625" spans="1:14" x14ac:dyDescent="0.2">
      <c r="A625" s="3">
        <v>1983</v>
      </c>
      <c r="B625" s="3" t="s">
        <v>5</v>
      </c>
      <c r="C625" s="3">
        <v>2.4950000000000001</v>
      </c>
      <c r="L625" s="9">
        <v>1990</v>
      </c>
      <c r="M625" s="9" t="s">
        <v>3</v>
      </c>
      <c r="N625" s="9">
        <v>2.532</v>
      </c>
    </row>
    <row r="626" spans="1:14" x14ac:dyDescent="0.2">
      <c r="A626" s="3">
        <v>1997</v>
      </c>
      <c r="B626" s="4" t="s">
        <v>3</v>
      </c>
      <c r="C626" s="4">
        <v>2.4950000000000001</v>
      </c>
      <c r="L626" s="9">
        <v>1990</v>
      </c>
      <c r="M626" s="9" t="s">
        <v>3</v>
      </c>
      <c r="N626" s="9">
        <v>2.5325000000000002</v>
      </c>
    </row>
    <row r="627" spans="1:14" x14ac:dyDescent="0.2">
      <c r="A627" s="3">
        <v>2000</v>
      </c>
      <c r="B627" s="3" t="s">
        <v>3</v>
      </c>
      <c r="C627" s="3">
        <v>2.4950000000000001</v>
      </c>
      <c r="L627" s="9">
        <v>1990</v>
      </c>
      <c r="M627" s="10" t="s">
        <v>3</v>
      </c>
      <c r="N627" s="10">
        <v>2.5337000000000001</v>
      </c>
    </row>
    <row r="628" spans="1:14" x14ac:dyDescent="0.2">
      <c r="A628" s="3">
        <v>1983</v>
      </c>
      <c r="B628" s="3" t="s">
        <v>3</v>
      </c>
      <c r="C628" s="3">
        <v>2.4950999999999999</v>
      </c>
      <c r="L628" s="9">
        <v>1990</v>
      </c>
      <c r="M628" s="9" t="s">
        <v>3</v>
      </c>
      <c r="N628" s="9">
        <v>2.5341</v>
      </c>
    </row>
    <row r="629" spans="1:14" x14ac:dyDescent="0.2">
      <c r="A629" s="4">
        <v>1993</v>
      </c>
      <c r="B629" s="4" t="s">
        <v>3</v>
      </c>
      <c r="C629" s="4">
        <v>2.4950999999999999</v>
      </c>
      <c r="L629" s="9">
        <v>1990</v>
      </c>
      <c r="M629" s="9" t="s">
        <v>3</v>
      </c>
      <c r="N629" s="9">
        <v>2.5348000000000002</v>
      </c>
    </row>
    <row r="630" spans="1:14" x14ac:dyDescent="0.2">
      <c r="A630" s="3">
        <v>1996</v>
      </c>
      <c r="B630" s="3" t="s">
        <v>3</v>
      </c>
      <c r="C630" s="3">
        <v>2.4950999999999999</v>
      </c>
      <c r="L630" s="9">
        <v>1990</v>
      </c>
      <c r="M630" s="9" t="s">
        <v>3</v>
      </c>
      <c r="N630" s="9">
        <v>2.5369000000000002</v>
      </c>
    </row>
    <row r="631" spans="1:14" x14ac:dyDescent="0.2">
      <c r="A631" s="3">
        <v>1997</v>
      </c>
      <c r="B631" s="3" t="s">
        <v>4</v>
      </c>
      <c r="C631" s="3">
        <v>2.4950999999999999</v>
      </c>
      <c r="L631" s="9">
        <v>1990</v>
      </c>
      <c r="M631" s="9" t="s">
        <v>3</v>
      </c>
      <c r="N631" s="9">
        <v>2.5381999999999998</v>
      </c>
    </row>
    <row r="632" spans="1:14" x14ac:dyDescent="0.2">
      <c r="A632" s="3">
        <v>1999</v>
      </c>
      <c r="B632" s="3" t="s">
        <v>3</v>
      </c>
      <c r="C632" s="3">
        <v>2.4950999999999999</v>
      </c>
      <c r="L632" s="9">
        <v>1990</v>
      </c>
      <c r="M632" s="9" t="s">
        <v>3</v>
      </c>
      <c r="N632" s="9">
        <v>2.5392999999999999</v>
      </c>
    </row>
    <row r="633" spans="1:14" x14ac:dyDescent="0.2">
      <c r="A633" s="3">
        <v>2013</v>
      </c>
      <c r="B633" s="3" t="s">
        <v>3</v>
      </c>
      <c r="C633" s="3">
        <v>2.4950999999999999</v>
      </c>
      <c r="L633" s="9">
        <v>1990</v>
      </c>
      <c r="M633" s="9" t="s">
        <v>3</v>
      </c>
      <c r="N633" s="9">
        <v>2.5394000000000001</v>
      </c>
    </row>
    <row r="634" spans="1:14" x14ac:dyDescent="0.2">
      <c r="A634" s="3">
        <v>1994</v>
      </c>
      <c r="B634" s="3" t="s">
        <v>3</v>
      </c>
      <c r="C634" s="3">
        <v>2.4952000000000001</v>
      </c>
      <c r="L634" s="9">
        <v>1990</v>
      </c>
      <c r="M634" s="9" t="s">
        <v>3</v>
      </c>
      <c r="N634" s="9">
        <v>2.5398000000000001</v>
      </c>
    </row>
    <row r="635" spans="1:14" x14ac:dyDescent="0.2">
      <c r="A635" s="3">
        <v>1993</v>
      </c>
      <c r="B635" s="3" t="s">
        <v>3</v>
      </c>
      <c r="C635" s="3">
        <v>2.4952999999999999</v>
      </c>
      <c r="L635" s="9">
        <v>1990</v>
      </c>
      <c r="M635" s="9" t="s">
        <v>3</v>
      </c>
      <c r="N635" s="9">
        <v>2.5398999999999998</v>
      </c>
    </row>
    <row r="636" spans="1:14" x14ac:dyDescent="0.2">
      <c r="A636" s="3">
        <v>2007</v>
      </c>
      <c r="B636" s="3" t="s">
        <v>3</v>
      </c>
      <c r="C636" s="3">
        <v>2.4952999999999999</v>
      </c>
      <c r="L636" s="9">
        <v>1990</v>
      </c>
      <c r="M636" s="9" t="s">
        <v>3</v>
      </c>
      <c r="N636" s="9">
        <v>2.5425</v>
      </c>
    </row>
    <row r="637" spans="1:14" x14ac:dyDescent="0.2">
      <c r="A637" s="3">
        <v>2013</v>
      </c>
      <c r="B637" s="3" t="s">
        <v>3</v>
      </c>
      <c r="C637" s="3">
        <v>2.4952999999999999</v>
      </c>
      <c r="L637" s="9">
        <v>1990</v>
      </c>
      <c r="M637" s="9" t="s">
        <v>3</v>
      </c>
      <c r="N637" s="9">
        <v>2.5497999999999998</v>
      </c>
    </row>
    <row r="638" spans="1:14" x14ac:dyDescent="0.2">
      <c r="A638" s="3">
        <v>1988</v>
      </c>
      <c r="B638" s="3" t="s">
        <v>3</v>
      </c>
      <c r="C638" s="3">
        <v>2.4954000000000001</v>
      </c>
      <c r="L638" s="9">
        <v>1991</v>
      </c>
      <c r="M638" s="10" t="s">
        <v>3</v>
      </c>
      <c r="N638" s="10">
        <v>2.468</v>
      </c>
    </row>
    <row r="639" spans="1:14" x14ac:dyDescent="0.2">
      <c r="A639" s="4">
        <v>1991</v>
      </c>
      <c r="B639" s="4" t="s">
        <v>3</v>
      </c>
      <c r="C639" s="4">
        <v>2.4954000000000001</v>
      </c>
      <c r="L639" s="9">
        <v>1991</v>
      </c>
      <c r="M639" s="9" t="s">
        <v>3</v>
      </c>
      <c r="N639" s="9">
        <v>2.4702000000000002</v>
      </c>
    </row>
    <row r="640" spans="1:14" x14ac:dyDescent="0.2">
      <c r="A640" s="3">
        <v>1993</v>
      </c>
      <c r="B640" s="3" t="s">
        <v>3</v>
      </c>
      <c r="C640" s="3">
        <v>2.4954000000000001</v>
      </c>
      <c r="L640" s="9">
        <v>1991</v>
      </c>
      <c r="M640" s="9" t="s">
        <v>3</v>
      </c>
      <c r="N640" s="9">
        <v>2.4754999999999998</v>
      </c>
    </row>
    <row r="641" spans="1:14" x14ac:dyDescent="0.2">
      <c r="A641" s="3">
        <v>1998</v>
      </c>
      <c r="B641" s="3" t="s">
        <v>3</v>
      </c>
      <c r="C641" s="3">
        <v>2.4954000000000001</v>
      </c>
      <c r="L641" s="9">
        <v>1991</v>
      </c>
      <c r="M641" s="9" t="s">
        <v>3</v>
      </c>
      <c r="N641" s="9">
        <v>2.4786000000000001</v>
      </c>
    </row>
    <row r="642" spans="1:14" x14ac:dyDescent="0.2">
      <c r="A642" s="3">
        <v>2003</v>
      </c>
      <c r="B642" s="3" t="s">
        <v>3</v>
      </c>
      <c r="C642" s="3">
        <v>2.4954000000000001</v>
      </c>
      <c r="L642" s="9">
        <v>1991</v>
      </c>
      <c r="M642" s="9" t="s">
        <v>4</v>
      </c>
      <c r="N642" s="9">
        <v>2.4813000000000001</v>
      </c>
    </row>
    <row r="643" spans="1:14" x14ac:dyDescent="0.2">
      <c r="A643" s="3">
        <v>2007</v>
      </c>
      <c r="B643" s="3" t="s">
        <v>3</v>
      </c>
      <c r="C643" s="3">
        <v>2.4954000000000001</v>
      </c>
      <c r="L643" s="9">
        <v>1991</v>
      </c>
      <c r="M643" s="9" t="s">
        <v>3</v>
      </c>
      <c r="N643" s="9">
        <v>2.4815</v>
      </c>
    </row>
    <row r="644" spans="1:14" x14ac:dyDescent="0.2">
      <c r="A644" s="4">
        <v>1995</v>
      </c>
      <c r="B644" s="4" t="s">
        <v>3</v>
      </c>
      <c r="C644" s="4">
        <v>2.4954999999999998</v>
      </c>
      <c r="L644" s="9">
        <v>1991</v>
      </c>
      <c r="M644" s="9" t="s">
        <v>3</v>
      </c>
      <c r="N644" s="9">
        <v>2.4839000000000002</v>
      </c>
    </row>
    <row r="645" spans="1:14" x14ac:dyDescent="0.2">
      <c r="A645" s="3">
        <v>1997</v>
      </c>
      <c r="B645" s="3" t="s">
        <v>3</v>
      </c>
      <c r="C645" s="3">
        <v>2.4954999999999998</v>
      </c>
      <c r="L645" s="9">
        <v>1991</v>
      </c>
      <c r="M645" s="9" t="s">
        <v>3</v>
      </c>
      <c r="N645" s="9">
        <v>2.4839000000000002</v>
      </c>
    </row>
    <row r="646" spans="1:14" x14ac:dyDescent="0.2">
      <c r="A646" s="3">
        <v>1998</v>
      </c>
      <c r="B646" s="3" t="s">
        <v>3</v>
      </c>
      <c r="C646" s="3">
        <v>2.4954999999999998</v>
      </c>
      <c r="L646" s="9">
        <v>1991</v>
      </c>
      <c r="M646" s="9" t="s">
        <v>3</v>
      </c>
      <c r="N646" s="9">
        <v>2.4857</v>
      </c>
    </row>
    <row r="647" spans="1:14" x14ac:dyDescent="0.2">
      <c r="A647" s="3">
        <v>2001</v>
      </c>
      <c r="B647" s="3" t="s">
        <v>3</v>
      </c>
      <c r="C647" s="3">
        <v>2.4954999999999998</v>
      </c>
      <c r="L647" s="9">
        <v>1991</v>
      </c>
      <c r="M647" s="9" t="s">
        <v>3</v>
      </c>
      <c r="N647" s="9">
        <v>2.4868000000000001</v>
      </c>
    </row>
    <row r="648" spans="1:14" x14ac:dyDescent="0.2">
      <c r="A648" s="3">
        <v>2004</v>
      </c>
      <c r="B648" s="3" t="s">
        <v>3</v>
      </c>
      <c r="C648" s="3">
        <v>2.4954999999999998</v>
      </c>
      <c r="L648" s="9">
        <v>1991</v>
      </c>
      <c r="M648" s="9" t="s">
        <v>3</v>
      </c>
      <c r="N648" s="9">
        <v>2.4870000000000001</v>
      </c>
    </row>
    <row r="649" spans="1:14" x14ac:dyDescent="0.2">
      <c r="A649" s="3">
        <v>2008</v>
      </c>
      <c r="B649" s="4" t="s">
        <v>3</v>
      </c>
      <c r="C649" s="4">
        <v>2.4954999999999998</v>
      </c>
      <c r="L649" s="9">
        <v>1991</v>
      </c>
      <c r="M649" s="9" t="s">
        <v>3</v>
      </c>
      <c r="N649" s="9">
        <v>2.4870999999999999</v>
      </c>
    </row>
    <row r="650" spans="1:14" x14ac:dyDescent="0.2">
      <c r="A650" s="3">
        <v>2008</v>
      </c>
      <c r="B650" s="3" t="s">
        <v>3</v>
      </c>
      <c r="C650" s="3">
        <v>2.4954999999999998</v>
      </c>
      <c r="L650" s="9">
        <v>1991</v>
      </c>
      <c r="M650" s="10" t="s">
        <v>3</v>
      </c>
      <c r="N650" s="10">
        <v>2.4895999999999998</v>
      </c>
    </row>
    <row r="651" spans="1:14" x14ac:dyDescent="0.2">
      <c r="A651" s="3">
        <v>1991</v>
      </c>
      <c r="B651" s="3" t="s">
        <v>3</v>
      </c>
      <c r="C651" s="3">
        <v>2.4956</v>
      </c>
      <c r="L651" s="9">
        <v>1991</v>
      </c>
      <c r="M651" s="9" t="s">
        <v>3</v>
      </c>
      <c r="N651" s="9">
        <v>2.4901</v>
      </c>
    </row>
    <row r="652" spans="1:14" x14ac:dyDescent="0.2">
      <c r="A652" s="3">
        <v>1998</v>
      </c>
      <c r="B652" s="3" t="s">
        <v>3</v>
      </c>
      <c r="C652" s="3">
        <v>2.4956</v>
      </c>
      <c r="L652" s="10">
        <v>1991</v>
      </c>
      <c r="M652" s="10" t="s">
        <v>3</v>
      </c>
      <c r="N652" s="10">
        <v>2.4954000000000001</v>
      </c>
    </row>
    <row r="653" spans="1:14" x14ac:dyDescent="0.2">
      <c r="A653" s="3">
        <v>2008</v>
      </c>
      <c r="B653" s="3" t="s">
        <v>3</v>
      </c>
      <c r="C653" s="3">
        <v>2.4956</v>
      </c>
      <c r="L653" s="9">
        <v>1991</v>
      </c>
      <c r="M653" s="9" t="s">
        <v>3</v>
      </c>
      <c r="N653" s="9">
        <v>2.4956</v>
      </c>
    </row>
    <row r="654" spans="1:14" x14ac:dyDescent="0.2">
      <c r="A654" s="3">
        <v>1995</v>
      </c>
      <c r="B654" s="3" t="s">
        <v>3</v>
      </c>
      <c r="C654" s="3">
        <v>2.4956999999999998</v>
      </c>
      <c r="L654" s="9">
        <v>1991</v>
      </c>
      <c r="M654" s="9" t="s">
        <v>3</v>
      </c>
      <c r="N654" s="9">
        <v>2.4977999999999998</v>
      </c>
    </row>
    <row r="655" spans="1:14" x14ac:dyDescent="0.2">
      <c r="A655" s="3">
        <v>1997</v>
      </c>
      <c r="B655" s="3" t="s">
        <v>3</v>
      </c>
      <c r="C655" s="3">
        <v>2.4956999999999998</v>
      </c>
      <c r="L655" s="9">
        <v>1991</v>
      </c>
      <c r="M655" s="10" t="s">
        <v>3</v>
      </c>
      <c r="N655" s="10">
        <v>2.4977999999999998</v>
      </c>
    </row>
    <row r="656" spans="1:14" x14ac:dyDescent="0.2">
      <c r="A656" s="3">
        <v>2002</v>
      </c>
      <c r="B656" s="3" t="s">
        <v>3</v>
      </c>
      <c r="C656" s="3">
        <v>2.4956999999999998</v>
      </c>
      <c r="L656" s="9">
        <v>1991</v>
      </c>
      <c r="M656" s="9" t="s">
        <v>3</v>
      </c>
      <c r="N656" s="9">
        <v>2.4979</v>
      </c>
    </row>
    <row r="657" spans="1:14" x14ac:dyDescent="0.2">
      <c r="A657" s="3">
        <v>1987</v>
      </c>
      <c r="B657" s="3" t="s">
        <v>3</v>
      </c>
      <c r="C657" s="3">
        <v>2.4958</v>
      </c>
      <c r="L657" s="9">
        <v>1991</v>
      </c>
      <c r="M657" s="9" t="s">
        <v>3</v>
      </c>
      <c r="N657" s="9">
        <v>2.5007000000000001</v>
      </c>
    </row>
    <row r="658" spans="1:14" x14ac:dyDescent="0.2">
      <c r="A658" s="3">
        <v>1999</v>
      </c>
      <c r="B658" s="4" t="s">
        <v>3</v>
      </c>
      <c r="C658" s="4">
        <v>2.4958</v>
      </c>
      <c r="L658" s="9">
        <v>1991</v>
      </c>
      <c r="M658" s="9" t="s">
        <v>3</v>
      </c>
      <c r="N658" s="9">
        <v>2.5009999999999999</v>
      </c>
    </row>
    <row r="659" spans="1:14" x14ac:dyDescent="0.2">
      <c r="A659" s="3">
        <v>1999</v>
      </c>
      <c r="B659" s="3" t="s">
        <v>3</v>
      </c>
      <c r="C659" s="3">
        <v>2.4958</v>
      </c>
      <c r="L659" s="9">
        <v>1991</v>
      </c>
      <c r="M659" s="9" t="s">
        <v>3</v>
      </c>
      <c r="N659" s="9">
        <v>2.5019999999999998</v>
      </c>
    </row>
    <row r="660" spans="1:14" x14ac:dyDescent="0.2">
      <c r="A660" s="3">
        <v>2002</v>
      </c>
      <c r="B660" s="3" t="s">
        <v>3</v>
      </c>
      <c r="C660" s="3">
        <v>2.4958</v>
      </c>
      <c r="L660" s="9">
        <v>1991</v>
      </c>
      <c r="M660" s="9" t="s">
        <v>3</v>
      </c>
      <c r="N660" s="9">
        <v>2.5024999999999999</v>
      </c>
    </row>
    <row r="661" spans="1:14" x14ac:dyDescent="0.2">
      <c r="A661" s="3">
        <v>2000</v>
      </c>
      <c r="B661" s="3" t="s">
        <v>3</v>
      </c>
      <c r="C661" s="3">
        <v>2.4958999999999998</v>
      </c>
      <c r="L661" s="9">
        <v>1991</v>
      </c>
      <c r="M661" s="9" t="s">
        <v>3</v>
      </c>
      <c r="N661" s="9">
        <v>2.5026999999999999</v>
      </c>
    </row>
    <row r="662" spans="1:14" x14ac:dyDescent="0.2">
      <c r="A662" s="3">
        <v>2010</v>
      </c>
      <c r="B662" s="3" t="s">
        <v>3</v>
      </c>
      <c r="C662" s="3">
        <v>2.4958999999999998</v>
      </c>
      <c r="L662" s="9">
        <v>1991</v>
      </c>
      <c r="M662" s="9" t="s">
        <v>3</v>
      </c>
      <c r="N662" s="9">
        <v>2.5030000000000001</v>
      </c>
    </row>
    <row r="663" spans="1:14" x14ac:dyDescent="0.2">
      <c r="A663" s="3">
        <v>1989</v>
      </c>
      <c r="B663" s="3" t="s">
        <v>3</v>
      </c>
      <c r="C663" s="3">
        <v>2.496</v>
      </c>
      <c r="L663" s="9">
        <v>1991</v>
      </c>
      <c r="M663" s="9" t="s">
        <v>3</v>
      </c>
      <c r="N663" s="9">
        <v>2.5041000000000002</v>
      </c>
    </row>
    <row r="664" spans="1:14" x14ac:dyDescent="0.2">
      <c r="A664" s="3">
        <v>1993</v>
      </c>
      <c r="B664" s="3" t="s">
        <v>3</v>
      </c>
      <c r="C664" s="3">
        <v>2.496</v>
      </c>
      <c r="L664" s="9">
        <v>1991</v>
      </c>
      <c r="M664" s="9" t="s">
        <v>3</v>
      </c>
      <c r="N664" s="9">
        <v>2.5041000000000002</v>
      </c>
    </row>
    <row r="665" spans="1:14" x14ac:dyDescent="0.2">
      <c r="A665" s="3">
        <v>1993</v>
      </c>
      <c r="B665" s="3" t="s">
        <v>4</v>
      </c>
      <c r="C665" s="3">
        <v>2.496</v>
      </c>
      <c r="L665" s="9">
        <v>1991</v>
      </c>
      <c r="M665" s="9" t="s">
        <v>3</v>
      </c>
      <c r="N665" s="9">
        <v>2.5047000000000001</v>
      </c>
    </row>
    <row r="666" spans="1:14" x14ac:dyDescent="0.2">
      <c r="A666" s="3">
        <v>2000</v>
      </c>
      <c r="B666" s="3" t="s">
        <v>3</v>
      </c>
      <c r="C666" s="3">
        <v>2.496</v>
      </c>
      <c r="L666" s="9">
        <v>1991</v>
      </c>
      <c r="M666" s="9" t="s">
        <v>3</v>
      </c>
      <c r="N666" s="9">
        <v>2.5068999999999999</v>
      </c>
    </row>
    <row r="667" spans="1:14" x14ac:dyDescent="0.2">
      <c r="A667" s="3">
        <v>2000</v>
      </c>
      <c r="B667" s="3" t="s">
        <v>3</v>
      </c>
      <c r="C667" s="3">
        <v>2.496</v>
      </c>
      <c r="L667" s="9">
        <v>1991</v>
      </c>
      <c r="M667" s="9" t="s">
        <v>3</v>
      </c>
      <c r="N667" s="9">
        <v>2.5068999999999999</v>
      </c>
    </row>
    <row r="668" spans="1:14" x14ac:dyDescent="0.2">
      <c r="A668" s="3">
        <v>2001</v>
      </c>
      <c r="B668" s="4" t="s">
        <v>3</v>
      </c>
      <c r="C668" s="4">
        <v>2.496</v>
      </c>
      <c r="L668" s="9">
        <v>1991</v>
      </c>
      <c r="M668" s="9" t="s">
        <v>3</v>
      </c>
      <c r="N668" s="9">
        <v>2.5074000000000001</v>
      </c>
    </row>
    <row r="669" spans="1:14" x14ac:dyDescent="0.2">
      <c r="A669" s="3">
        <v>2002</v>
      </c>
      <c r="B669" s="3" t="s">
        <v>3</v>
      </c>
      <c r="C669" s="3">
        <v>2.496</v>
      </c>
      <c r="L669" s="9">
        <v>1991</v>
      </c>
      <c r="M669" s="9" t="s">
        <v>3</v>
      </c>
      <c r="N669" s="9">
        <v>2.5076000000000001</v>
      </c>
    </row>
    <row r="670" spans="1:14" x14ac:dyDescent="0.2">
      <c r="A670" s="3">
        <v>2010</v>
      </c>
      <c r="B670" s="3" t="s">
        <v>3</v>
      </c>
      <c r="C670" s="3">
        <v>2.496</v>
      </c>
      <c r="L670" s="9">
        <v>1991</v>
      </c>
      <c r="M670" s="9" t="s">
        <v>3</v>
      </c>
      <c r="N670" s="9">
        <v>2.5076999999999998</v>
      </c>
    </row>
    <row r="671" spans="1:14" x14ac:dyDescent="0.2">
      <c r="A671" s="3">
        <v>2010</v>
      </c>
      <c r="B671" s="3" t="s">
        <v>3</v>
      </c>
      <c r="C671" s="3">
        <v>2.496</v>
      </c>
      <c r="L671" s="9">
        <v>1991</v>
      </c>
      <c r="M671" s="9" t="s">
        <v>3</v>
      </c>
      <c r="N671" s="9">
        <v>2.5084</v>
      </c>
    </row>
    <row r="672" spans="1:14" x14ac:dyDescent="0.2">
      <c r="A672" s="3">
        <v>1984</v>
      </c>
      <c r="B672" s="3" t="s">
        <v>3</v>
      </c>
      <c r="C672" s="3">
        <v>2.4961000000000002</v>
      </c>
      <c r="L672" s="9">
        <v>1991</v>
      </c>
      <c r="M672" s="9" t="s">
        <v>3</v>
      </c>
      <c r="N672" s="9">
        <v>2.5148000000000001</v>
      </c>
    </row>
    <row r="673" spans="1:14" x14ac:dyDescent="0.2">
      <c r="A673" s="3">
        <v>1984</v>
      </c>
      <c r="B673" s="3" t="s">
        <v>3</v>
      </c>
      <c r="C673" s="3">
        <v>2.4961000000000002</v>
      </c>
      <c r="L673" s="10">
        <v>1991</v>
      </c>
      <c r="M673" s="10" t="s">
        <v>3</v>
      </c>
      <c r="N673" s="10">
        <v>2.5177999999999998</v>
      </c>
    </row>
    <row r="674" spans="1:14" x14ac:dyDescent="0.2">
      <c r="A674" s="3">
        <v>1989</v>
      </c>
      <c r="B674" s="3" t="s">
        <v>3</v>
      </c>
      <c r="C674" s="3">
        <v>2.4961000000000002</v>
      </c>
      <c r="L674" s="10">
        <v>1991</v>
      </c>
      <c r="M674" s="10" t="s">
        <v>3</v>
      </c>
      <c r="N674" s="10">
        <v>2.5182000000000002</v>
      </c>
    </row>
    <row r="675" spans="1:14" x14ac:dyDescent="0.2">
      <c r="A675" s="3">
        <v>1997</v>
      </c>
      <c r="B675" s="3" t="s">
        <v>4</v>
      </c>
      <c r="C675" s="3">
        <v>2.4961000000000002</v>
      </c>
      <c r="L675" s="9">
        <v>1991</v>
      </c>
      <c r="M675" s="9" t="s">
        <v>3</v>
      </c>
      <c r="N675" s="9">
        <v>2.5182000000000002</v>
      </c>
    </row>
    <row r="676" spans="1:14" x14ac:dyDescent="0.2">
      <c r="A676" s="3">
        <v>1999</v>
      </c>
      <c r="B676" s="3" t="s">
        <v>3</v>
      </c>
      <c r="C676" s="3">
        <v>2.4961000000000002</v>
      </c>
      <c r="L676" s="9">
        <v>1991</v>
      </c>
      <c r="M676" s="10" t="s">
        <v>3</v>
      </c>
      <c r="N676" s="10">
        <v>2.5182000000000002</v>
      </c>
    </row>
    <row r="677" spans="1:14" x14ac:dyDescent="0.2">
      <c r="A677" s="3">
        <v>1999</v>
      </c>
      <c r="B677" s="3" t="s">
        <v>3</v>
      </c>
      <c r="C677" s="3">
        <v>2.4961000000000002</v>
      </c>
      <c r="L677" s="9">
        <v>1991</v>
      </c>
      <c r="M677" s="10" t="s">
        <v>3</v>
      </c>
      <c r="N677" s="10">
        <v>2.5236999999999998</v>
      </c>
    </row>
    <row r="678" spans="1:14" x14ac:dyDescent="0.2">
      <c r="A678" s="3">
        <v>2001</v>
      </c>
      <c r="B678" s="3" t="s">
        <v>3</v>
      </c>
      <c r="C678" s="3">
        <v>2.4961000000000002</v>
      </c>
      <c r="L678" s="9">
        <v>1991</v>
      </c>
      <c r="M678" s="9" t="s">
        <v>3</v>
      </c>
      <c r="N678" s="9">
        <v>2.528</v>
      </c>
    </row>
    <row r="679" spans="1:14" x14ac:dyDescent="0.2">
      <c r="A679" s="3">
        <v>2001</v>
      </c>
      <c r="B679" s="3" t="s">
        <v>3</v>
      </c>
      <c r="C679" s="3">
        <v>2.4961000000000002</v>
      </c>
      <c r="L679" s="9">
        <v>1991</v>
      </c>
      <c r="M679" s="9" t="s">
        <v>3</v>
      </c>
      <c r="N679" s="9">
        <v>2.5301999999999998</v>
      </c>
    </row>
    <row r="680" spans="1:14" x14ac:dyDescent="0.2">
      <c r="A680" s="3">
        <v>1990</v>
      </c>
      <c r="B680" s="3" t="s">
        <v>3</v>
      </c>
      <c r="C680" s="3">
        <v>2.4962</v>
      </c>
      <c r="L680" s="9">
        <v>1991</v>
      </c>
      <c r="M680" s="10" t="s">
        <v>3</v>
      </c>
      <c r="N680" s="10">
        <v>2.5306000000000002</v>
      </c>
    </row>
    <row r="681" spans="1:14" x14ac:dyDescent="0.2">
      <c r="A681" s="3">
        <v>1998</v>
      </c>
      <c r="B681" s="3" t="s">
        <v>4</v>
      </c>
      <c r="C681" s="3">
        <v>2.4962</v>
      </c>
      <c r="L681" s="9">
        <v>1991</v>
      </c>
      <c r="M681" s="9" t="s">
        <v>3</v>
      </c>
      <c r="N681" s="9">
        <v>2.5375999999999999</v>
      </c>
    </row>
    <row r="682" spans="1:14" x14ac:dyDescent="0.2">
      <c r="A682" s="3">
        <v>1999</v>
      </c>
      <c r="B682" s="3" t="s">
        <v>3</v>
      </c>
      <c r="C682" s="3">
        <v>2.4962</v>
      </c>
      <c r="L682" s="9">
        <v>1991</v>
      </c>
      <c r="M682" s="9" t="s">
        <v>3</v>
      </c>
      <c r="N682" s="9">
        <v>2.5390999999999999</v>
      </c>
    </row>
    <row r="683" spans="1:14" x14ac:dyDescent="0.2">
      <c r="A683" s="3">
        <v>2000</v>
      </c>
      <c r="B683" s="3" t="s">
        <v>3</v>
      </c>
      <c r="C683" s="3">
        <v>2.4962</v>
      </c>
      <c r="L683" s="9">
        <v>1991</v>
      </c>
      <c r="M683" s="9" t="s">
        <v>3</v>
      </c>
      <c r="N683" s="9">
        <v>2.5392000000000001</v>
      </c>
    </row>
    <row r="684" spans="1:14" x14ac:dyDescent="0.2">
      <c r="A684" s="3">
        <v>2000</v>
      </c>
      <c r="B684" s="3" t="s">
        <v>3</v>
      </c>
      <c r="C684" s="3">
        <v>2.4962</v>
      </c>
      <c r="L684" s="9">
        <v>1991</v>
      </c>
      <c r="M684" s="9" t="s">
        <v>3</v>
      </c>
      <c r="N684" s="9">
        <v>2.5455999999999999</v>
      </c>
    </row>
    <row r="685" spans="1:14" x14ac:dyDescent="0.2">
      <c r="A685" s="3">
        <v>2008</v>
      </c>
      <c r="B685" s="3" t="s">
        <v>5</v>
      </c>
      <c r="C685" s="3">
        <v>2.4962</v>
      </c>
      <c r="L685" s="9">
        <v>1991</v>
      </c>
      <c r="M685" s="10" t="s">
        <v>3</v>
      </c>
      <c r="N685" s="10">
        <v>2.5459999999999998</v>
      </c>
    </row>
    <row r="686" spans="1:14" x14ac:dyDescent="0.2">
      <c r="A686" s="3">
        <v>1984</v>
      </c>
      <c r="B686" s="3" t="s">
        <v>3</v>
      </c>
      <c r="C686" s="3">
        <v>2.4963000000000002</v>
      </c>
      <c r="L686" s="9">
        <v>1991</v>
      </c>
      <c r="M686" s="9" t="s">
        <v>4</v>
      </c>
      <c r="N686" s="9">
        <v>2.5491999999999999</v>
      </c>
    </row>
    <row r="687" spans="1:14" x14ac:dyDescent="0.2">
      <c r="A687" s="3">
        <v>1984</v>
      </c>
      <c r="B687" s="3" t="s">
        <v>3</v>
      </c>
      <c r="C687" s="3">
        <v>2.4963000000000002</v>
      </c>
      <c r="L687" s="9">
        <v>1992</v>
      </c>
      <c r="M687" s="9" t="s">
        <v>3</v>
      </c>
      <c r="N687" s="9">
        <v>2.4502000000000002</v>
      </c>
    </row>
    <row r="688" spans="1:14" x14ac:dyDescent="0.2">
      <c r="A688" s="3">
        <v>1990</v>
      </c>
      <c r="B688" s="3" t="s">
        <v>3</v>
      </c>
      <c r="C688" s="3">
        <v>2.4963000000000002</v>
      </c>
      <c r="L688" s="9">
        <v>1992</v>
      </c>
      <c r="M688" s="9" t="s">
        <v>3</v>
      </c>
      <c r="N688" s="9">
        <v>2.4622000000000002</v>
      </c>
    </row>
    <row r="689" spans="1:14" x14ac:dyDescent="0.2">
      <c r="A689" s="3">
        <v>1995</v>
      </c>
      <c r="B689" s="3" t="s">
        <v>3</v>
      </c>
      <c r="C689" s="3">
        <v>2.4963000000000002</v>
      </c>
      <c r="L689" s="9">
        <v>1992</v>
      </c>
      <c r="M689" s="9" t="s">
        <v>3</v>
      </c>
      <c r="N689" s="9">
        <v>2.4622000000000002</v>
      </c>
    </row>
    <row r="690" spans="1:14" x14ac:dyDescent="0.2">
      <c r="A690" s="3">
        <v>1996</v>
      </c>
      <c r="B690" s="3" t="s">
        <v>3</v>
      </c>
      <c r="C690" s="3">
        <v>2.4963000000000002</v>
      </c>
      <c r="L690" s="10">
        <v>1992</v>
      </c>
      <c r="M690" s="10" t="s">
        <v>3</v>
      </c>
      <c r="N690" s="10">
        <v>2.4729000000000001</v>
      </c>
    </row>
    <row r="691" spans="1:14" x14ac:dyDescent="0.2">
      <c r="A691" s="3">
        <v>1999</v>
      </c>
      <c r="B691" s="3" t="s">
        <v>3</v>
      </c>
      <c r="C691" s="3">
        <v>2.4963000000000002</v>
      </c>
      <c r="L691" s="9">
        <v>1992</v>
      </c>
      <c r="M691" s="10" t="s">
        <v>3</v>
      </c>
      <c r="N691" s="10">
        <v>2.4731000000000001</v>
      </c>
    </row>
    <row r="692" spans="1:14" x14ac:dyDescent="0.2">
      <c r="A692" s="3">
        <v>2002</v>
      </c>
      <c r="B692" s="3" t="s">
        <v>3</v>
      </c>
      <c r="C692" s="3">
        <v>2.4963000000000002</v>
      </c>
      <c r="L692" s="9">
        <v>1992</v>
      </c>
      <c r="M692" s="9" t="s">
        <v>3</v>
      </c>
      <c r="N692" s="9">
        <v>2.4733000000000001</v>
      </c>
    </row>
    <row r="693" spans="1:14" x14ac:dyDescent="0.2">
      <c r="A693" s="3">
        <v>2007</v>
      </c>
      <c r="B693" s="3" t="s">
        <v>3</v>
      </c>
      <c r="C693" s="3">
        <v>2.4963000000000002</v>
      </c>
      <c r="L693" s="9">
        <v>1992</v>
      </c>
      <c r="M693" s="9" t="s">
        <v>3</v>
      </c>
      <c r="N693" s="9">
        <v>2.4737</v>
      </c>
    </row>
    <row r="694" spans="1:14" x14ac:dyDescent="0.2">
      <c r="A694" s="3">
        <v>1986</v>
      </c>
      <c r="B694" s="3" t="s">
        <v>3</v>
      </c>
      <c r="C694" s="3">
        <v>2.4964</v>
      </c>
      <c r="L694" s="9">
        <v>1992</v>
      </c>
      <c r="M694" s="9" t="s">
        <v>3</v>
      </c>
      <c r="N694" s="9">
        <v>2.4739</v>
      </c>
    </row>
    <row r="695" spans="1:14" x14ac:dyDescent="0.2">
      <c r="A695" s="3">
        <v>1989</v>
      </c>
      <c r="B695" s="3" t="s">
        <v>3</v>
      </c>
      <c r="C695" s="3">
        <v>2.4964</v>
      </c>
      <c r="L695" s="9">
        <v>1992</v>
      </c>
      <c r="M695" s="9" t="s">
        <v>5</v>
      </c>
      <c r="N695" s="9">
        <v>2.4769000000000001</v>
      </c>
    </row>
    <row r="696" spans="1:14" x14ac:dyDescent="0.2">
      <c r="A696" s="3">
        <v>1998</v>
      </c>
      <c r="B696" s="3" t="s">
        <v>4</v>
      </c>
      <c r="C696" s="3">
        <v>2.4964</v>
      </c>
      <c r="L696" s="9">
        <v>1992</v>
      </c>
      <c r="M696" s="9" t="s">
        <v>3</v>
      </c>
      <c r="N696" s="9">
        <v>2.4771999999999998</v>
      </c>
    </row>
    <row r="697" spans="1:14" x14ac:dyDescent="0.2">
      <c r="A697" s="3">
        <v>1999</v>
      </c>
      <c r="B697" s="3" t="s">
        <v>3</v>
      </c>
      <c r="C697" s="3">
        <v>2.4964</v>
      </c>
      <c r="L697" s="9">
        <v>1992</v>
      </c>
      <c r="M697" s="9" t="s">
        <v>3</v>
      </c>
      <c r="N697" s="9">
        <v>2.4807000000000001</v>
      </c>
    </row>
    <row r="698" spans="1:14" x14ac:dyDescent="0.2">
      <c r="A698" s="3">
        <v>2000</v>
      </c>
      <c r="B698" s="3" t="s">
        <v>4</v>
      </c>
      <c r="C698" s="3">
        <v>2.4964</v>
      </c>
      <c r="L698" s="9">
        <v>1992</v>
      </c>
      <c r="M698" s="9" t="s">
        <v>3</v>
      </c>
      <c r="N698" s="9">
        <v>2.4853999999999998</v>
      </c>
    </row>
    <row r="699" spans="1:14" x14ac:dyDescent="0.2">
      <c r="A699" s="3">
        <v>2001</v>
      </c>
      <c r="B699" s="3" t="s">
        <v>3</v>
      </c>
      <c r="C699" s="3">
        <v>2.4964</v>
      </c>
      <c r="L699" s="9">
        <v>1992</v>
      </c>
      <c r="M699" s="10" t="s">
        <v>3</v>
      </c>
      <c r="N699" s="10">
        <v>2.4860000000000002</v>
      </c>
    </row>
    <row r="700" spans="1:14" x14ac:dyDescent="0.2">
      <c r="A700" s="3">
        <v>2002</v>
      </c>
      <c r="B700" s="3" t="s">
        <v>3</v>
      </c>
      <c r="C700" s="3">
        <v>2.4964</v>
      </c>
      <c r="L700" s="9">
        <v>1992</v>
      </c>
      <c r="M700" s="9" t="s">
        <v>3</v>
      </c>
      <c r="N700" s="9">
        <v>2.4876</v>
      </c>
    </row>
    <row r="701" spans="1:14" x14ac:dyDescent="0.2">
      <c r="A701" s="3">
        <v>2010</v>
      </c>
      <c r="B701" s="3" t="s">
        <v>5</v>
      </c>
      <c r="C701" s="3">
        <v>2.4964</v>
      </c>
      <c r="L701" s="10">
        <v>1992</v>
      </c>
      <c r="M701" s="10" t="s">
        <v>3</v>
      </c>
      <c r="N701" s="10">
        <v>2.4878</v>
      </c>
    </row>
    <row r="702" spans="1:14" x14ac:dyDescent="0.2">
      <c r="A702" s="3">
        <v>2002</v>
      </c>
      <c r="B702" s="4" t="s">
        <v>4</v>
      </c>
      <c r="C702" s="4">
        <v>2.4965000000000002</v>
      </c>
      <c r="L702" s="9">
        <v>1992</v>
      </c>
      <c r="M702" s="9" t="s">
        <v>3</v>
      </c>
      <c r="N702" s="9">
        <v>2.4885000000000002</v>
      </c>
    </row>
    <row r="703" spans="1:14" x14ac:dyDescent="0.2">
      <c r="A703" s="3">
        <v>2002</v>
      </c>
      <c r="B703" s="3" t="s">
        <v>3</v>
      </c>
      <c r="C703" s="3">
        <v>2.4965000000000002</v>
      </c>
      <c r="L703" s="9">
        <v>1992</v>
      </c>
      <c r="M703" s="9" t="s">
        <v>3</v>
      </c>
      <c r="N703" s="9">
        <v>2.4897999999999998</v>
      </c>
    </row>
    <row r="704" spans="1:14" x14ac:dyDescent="0.2">
      <c r="A704" s="3">
        <v>2007</v>
      </c>
      <c r="B704" s="4" t="s">
        <v>3</v>
      </c>
      <c r="C704" s="4">
        <v>2.4965000000000002</v>
      </c>
      <c r="L704" s="9">
        <v>1992</v>
      </c>
      <c r="M704" s="9" t="s">
        <v>3</v>
      </c>
      <c r="N704" s="9">
        <v>2.4908000000000001</v>
      </c>
    </row>
    <row r="705" spans="1:14" x14ac:dyDescent="0.2">
      <c r="A705" s="3">
        <v>2007</v>
      </c>
      <c r="B705" s="4" t="s">
        <v>3</v>
      </c>
      <c r="C705" s="4">
        <v>2.4965000000000002</v>
      </c>
      <c r="L705" s="10">
        <v>1992</v>
      </c>
      <c r="M705" s="10" t="s">
        <v>3</v>
      </c>
      <c r="N705" s="10">
        <v>2.4910999999999999</v>
      </c>
    </row>
    <row r="706" spans="1:14" x14ac:dyDescent="0.2">
      <c r="A706" s="3">
        <v>2010</v>
      </c>
      <c r="B706" s="3" t="s">
        <v>3</v>
      </c>
      <c r="C706" s="3">
        <v>2.4965000000000002</v>
      </c>
      <c r="L706" s="9">
        <v>1992</v>
      </c>
      <c r="M706" s="9" t="s">
        <v>5</v>
      </c>
      <c r="N706" s="9">
        <v>2.4916999999999998</v>
      </c>
    </row>
    <row r="707" spans="1:14" x14ac:dyDescent="0.2">
      <c r="A707" s="3">
        <v>1990</v>
      </c>
      <c r="B707" s="3" t="s">
        <v>3</v>
      </c>
      <c r="C707" s="3">
        <v>2.4965999999999999</v>
      </c>
      <c r="L707" s="9">
        <v>1992</v>
      </c>
      <c r="M707" s="9" t="s">
        <v>3</v>
      </c>
      <c r="N707" s="9">
        <v>2.4918999999999998</v>
      </c>
    </row>
    <row r="708" spans="1:14" x14ac:dyDescent="0.2">
      <c r="A708" s="3">
        <v>1996</v>
      </c>
      <c r="B708" s="3" t="s">
        <v>3</v>
      </c>
      <c r="C708" s="3">
        <v>2.4965999999999999</v>
      </c>
      <c r="L708" s="10">
        <v>1992</v>
      </c>
      <c r="M708" s="10" t="s">
        <v>4</v>
      </c>
      <c r="N708" s="10">
        <v>2.4944000000000002</v>
      </c>
    </row>
    <row r="709" spans="1:14" x14ac:dyDescent="0.2">
      <c r="A709" s="3">
        <v>2000</v>
      </c>
      <c r="B709" s="3" t="s">
        <v>3</v>
      </c>
      <c r="C709" s="3">
        <v>2.4965999999999999</v>
      </c>
      <c r="L709" s="9">
        <v>1992</v>
      </c>
      <c r="M709" s="9" t="s">
        <v>4</v>
      </c>
      <c r="N709" s="9">
        <v>2.4944999999999999</v>
      </c>
    </row>
    <row r="710" spans="1:14" x14ac:dyDescent="0.2">
      <c r="A710" s="3">
        <v>2008</v>
      </c>
      <c r="B710" s="3" t="s">
        <v>3</v>
      </c>
      <c r="C710" s="3">
        <v>2.4965999999999999</v>
      </c>
      <c r="L710" s="9">
        <v>1992</v>
      </c>
      <c r="M710" s="9" t="s">
        <v>3</v>
      </c>
      <c r="N710" s="9">
        <v>2.4948000000000001</v>
      </c>
    </row>
    <row r="711" spans="1:14" x14ac:dyDescent="0.2">
      <c r="A711" s="3">
        <v>1989</v>
      </c>
      <c r="B711" s="4" t="s">
        <v>3</v>
      </c>
      <c r="C711" s="4">
        <v>2.4967000000000001</v>
      </c>
      <c r="L711" s="9">
        <v>1992</v>
      </c>
      <c r="M711" s="9" t="s">
        <v>3</v>
      </c>
      <c r="N711" s="9">
        <v>2.4969999999999999</v>
      </c>
    </row>
    <row r="712" spans="1:14" x14ac:dyDescent="0.2">
      <c r="A712" s="3">
        <v>1999</v>
      </c>
      <c r="B712" s="3" t="s">
        <v>3</v>
      </c>
      <c r="C712" s="3">
        <v>2.4967000000000001</v>
      </c>
      <c r="L712" s="9">
        <v>1992</v>
      </c>
      <c r="M712" s="9" t="s">
        <v>3</v>
      </c>
      <c r="N712" s="9">
        <v>2.4984000000000002</v>
      </c>
    </row>
    <row r="713" spans="1:14" x14ac:dyDescent="0.2">
      <c r="A713" s="3">
        <v>2000</v>
      </c>
      <c r="B713" s="3" t="s">
        <v>3</v>
      </c>
      <c r="C713" s="3">
        <v>2.4967000000000001</v>
      </c>
      <c r="L713" s="9">
        <v>1992</v>
      </c>
      <c r="M713" s="9" t="s">
        <v>3</v>
      </c>
      <c r="N713" s="9">
        <v>2.4986999999999999</v>
      </c>
    </row>
    <row r="714" spans="1:14" x14ac:dyDescent="0.2">
      <c r="A714" s="3">
        <v>2000</v>
      </c>
      <c r="B714" s="3" t="s">
        <v>4</v>
      </c>
      <c r="C714" s="3">
        <v>2.4967000000000001</v>
      </c>
      <c r="L714" s="9">
        <v>1992</v>
      </c>
      <c r="M714" s="9" t="s">
        <v>3</v>
      </c>
      <c r="N714" s="9">
        <v>2.4998</v>
      </c>
    </row>
    <row r="715" spans="1:14" x14ac:dyDescent="0.2">
      <c r="A715" s="3">
        <v>2001</v>
      </c>
      <c r="B715" s="4" t="s">
        <v>3</v>
      </c>
      <c r="C715" s="4">
        <v>2.4967000000000001</v>
      </c>
      <c r="L715" s="9">
        <v>1992</v>
      </c>
      <c r="M715" s="9" t="s">
        <v>3</v>
      </c>
      <c r="N715" s="9">
        <v>2.5009999999999999</v>
      </c>
    </row>
    <row r="716" spans="1:14" x14ac:dyDescent="0.2">
      <c r="A716" s="3">
        <v>2002</v>
      </c>
      <c r="B716" s="3" t="s">
        <v>3</v>
      </c>
      <c r="C716" s="3">
        <v>2.4967000000000001</v>
      </c>
      <c r="L716" s="9">
        <v>1992</v>
      </c>
      <c r="M716" s="10" t="s">
        <v>4</v>
      </c>
      <c r="N716" s="10">
        <v>2.5013999999999998</v>
      </c>
    </row>
    <row r="717" spans="1:14" x14ac:dyDescent="0.2">
      <c r="A717" s="3">
        <v>2004</v>
      </c>
      <c r="B717" s="3" t="s">
        <v>3</v>
      </c>
      <c r="C717" s="3">
        <v>2.4967000000000001</v>
      </c>
      <c r="L717" s="9">
        <v>1992</v>
      </c>
      <c r="M717" s="9" t="s">
        <v>3</v>
      </c>
      <c r="N717" s="9">
        <v>2.5055999999999998</v>
      </c>
    </row>
    <row r="718" spans="1:14" x14ac:dyDescent="0.2">
      <c r="A718" s="3">
        <v>2010</v>
      </c>
      <c r="B718" s="3" t="s">
        <v>3</v>
      </c>
      <c r="C718" s="3">
        <v>2.4967000000000001</v>
      </c>
      <c r="L718" s="9">
        <v>1992</v>
      </c>
      <c r="M718" s="9" t="s">
        <v>3</v>
      </c>
      <c r="N718" s="9">
        <v>2.5055999999999998</v>
      </c>
    </row>
    <row r="719" spans="1:14" x14ac:dyDescent="0.2">
      <c r="A719" s="3">
        <v>1986</v>
      </c>
      <c r="B719" s="3" t="s">
        <v>3</v>
      </c>
      <c r="C719" s="3">
        <v>2.4967999999999999</v>
      </c>
      <c r="L719" s="9">
        <v>1992</v>
      </c>
      <c r="M719" s="9" t="s">
        <v>3</v>
      </c>
      <c r="N719" s="9">
        <v>2.5055999999999998</v>
      </c>
    </row>
    <row r="720" spans="1:14" x14ac:dyDescent="0.2">
      <c r="A720" s="3">
        <v>1987</v>
      </c>
      <c r="B720" s="3" t="s">
        <v>4</v>
      </c>
      <c r="C720" s="3">
        <v>2.4967999999999999</v>
      </c>
      <c r="L720" s="9">
        <v>1992</v>
      </c>
      <c r="M720" s="9" t="s">
        <v>3</v>
      </c>
      <c r="N720" s="9">
        <v>2.5066000000000002</v>
      </c>
    </row>
    <row r="721" spans="1:14" x14ac:dyDescent="0.2">
      <c r="A721" s="3">
        <v>1994</v>
      </c>
      <c r="B721" s="3" t="s">
        <v>4</v>
      </c>
      <c r="C721" s="3">
        <v>2.4967999999999999</v>
      </c>
      <c r="L721" s="9">
        <v>1992</v>
      </c>
      <c r="M721" s="9" t="s">
        <v>3</v>
      </c>
      <c r="N721" s="9">
        <v>2.5084</v>
      </c>
    </row>
    <row r="722" spans="1:14" x14ac:dyDescent="0.2">
      <c r="A722" s="3">
        <v>2001</v>
      </c>
      <c r="B722" s="3" t="s">
        <v>3</v>
      </c>
      <c r="C722" s="3">
        <v>2.4967999999999999</v>
      </c>
      <c r="L722" s="9">
        <v>1992</v>
      </c>
      <c r="M722" s="9" t="s">
        <v>3</v>
      </c>
      <c r="N722" s="9">
        <v>2.5118999999999998</v>
      </c>
    </row>
    <row r="723" spans="1:14" x14ac:dyDescent="0.2">
      <c r="A723" s="3">
        <v>2002</v>
      </c>
      <c r="B723" s="3" t="s">
        <v>3</v>
      </c>
      <c r="C723" s="3">
        <v>2.4967999999999999</v>
      </c>
      <c r="L723" s="9">
        <v>1992</v>
      </c>
      <c r="M723" s="9" t="s">
        <v>4</v>
      </c>
      <c r="N723" s="9">
        <v>2.512</v>
      </c>
    </row>
    <row r="724" spans="1:14" x14ac:dyDescent="0.2">
      <c r="A724" s="3">
        <v>1990</v>
      </c>
      <c r="B724" s="4" t="s">
        <v>3</v>
      </c>
      <c r="C724" s="4">
        <v>2.4969000000000001</v>
      </c>
      <c r="L724" s="9">
        <v>1992</v>
      </c>
      <c r="M724" s="9" t="s">
        <v>4</v>
      </c>
      <c r="N724" s="9">
        <v>2.5127999999999999</v>
      </c>
    </row>
    <row r="725" spans="1:14" x14ac:dyDescent="0.2">
      <c r="A725" s="3">
        <v>1993</v>
      </c>
      <c r="B725" s="3" t="s">
        <v>3</v>
      </c>
      <c r="C725" s="3">
        <v>2.4969000000000001</v>
      </c>
      <c r="L725" s="9">
        <v>1992</v>
      </c>
      <c r="M725" s="9" t="s">
        <v>3</v>
      </c>
      <c r="N725" s="9">
        <v>2.5133999999999999</v>
      </c>
    </row>
    <row r="726" spans="1:14" x14ac:dyDescent="0.2">
      <c r="A726" s="3">
        <v>1996</v>
      </c>
      <c r="B726" s="3" t="s">
        <v>3</v>
      </c>
      <c r="C726" s="3">
        <v>2.4969000000000001</v>
      </c>
      <c r="L726" s="9">
        <v>1992</v>
      </c>
      <c r="M726" s="9" t="s">
        <v>3</v>
      </c>
      <c r="N726" s="9">
        <v>2.5135000000000001</v>
      </c>
    </row>
    <row r="727" spans="1:14" x14ac:dyDescent="0.2">
      <c r="A727" s="3">
        <v>2002</v>
      </c>
      <c r="B727" s="3" t="s">
        <v>3</v>
      </c>
      <c r="C727" s="3">
        <v>2.4969000000000001</v>
      </c>
      <c r="L727" s="9">
        <v>1992</v>
      </c>
      <c r="M727" s="9" t="s">
        <v>6</v>
      </c>
      <c r="N727" s="9">
        <v>2.5141</v>
      </c>
    </row>
    <row r="728" spans="1:14" x14ac:dyDescent="0.2">
      <c r="A728" s="3">
        <v>2002</v>
      </c>
      <c r="B728" s="3" t="s">
        <v>3</v>
      </c>
      <c r="C728" s="3">
        <v>2.4969000000000001</v>
      </c>
      <c r="L728" s="9">
        <v>1992</v>
      </c>
      <c r="M728" s="9" t="s">
        <v>4</v>
      </c>
      <c r="N728" s="9">
        <v>2.5175000000000001</v>
      </c>
    </row>
    <row r="729" spans="1:14" x14ac:dyDescent="0.2">
      <c r="A729" s="3">
        <v>2003</v>
      </c>
      <c r="B729" s="3" t="s">
        <v>3</v>
      </c>
      <c r="C729" s="3">
        <v>2.4969000000000001</v>
      </c>
      <c r="L729" s="9">
        <v>1992</v>
      </c>
      <c r="M729" s="9" t="s">
        <v>3</v>
      </c>
      <c r="N729" s="9">
        <v>2.5190999999999999</v>
      </c>
    </row>
    <row r="730" spans="1:14" x14ac:dyDescent="0.2">
      <c r="A730" s="3">
        <v>1992</v>
      </c>
      <c r="B730" s="3" t="s">
        <v>3</v>
      </c>
      <c r="C730" s="3">
        <v>2.4969999999999999</v>
      </c>
      <c r="L730" s="9">
        <v>1992</v>
      </c>
      <c r="M730" s="9" t="s">
        <v>3</v>
      </c>
      <c r="N730" s="9">
        <v>2.5192000000000001</v>
      </c>
    </row>
    <row r="731" spans="1:14" x14ac:dyDescent="0.2">
      <c r="A731" s="3">
        <v>1994</v>
      </c>
      <c r="B731" s="3" t="s">
        <v>3</v>
      </c>
      <c r="C731" s="3">
        <v>2.4969999999999999</v>
      </c>
      <c r="L731" s="10">
        <v>1992</v>
      </c>
      <c r="M731" s="10" t="s">
        <v>3</v>
      </c>
      <c r="N731" s="10">
        <v>2.5230999999999999</v>
      </c>
    </row>
    <row r="732" spans="1:14" x14ac:dyDescent="0.2">
      <c r="A732" s="3">
        <v>1995</v>
      </c>
      <c r="B732" s="4" t="s">
        <v>3</v>
      </c>
      <c r="C732" s="4">
        <v>2.4969999999999999</v>
      </c>
      <c r="L732" s="9">
        <v>1992</v>
      </c>
      <c r="M732" s="9" t="s">
        <v>3</v>
      </c>
      <c r="N732" s="9">
        <v>2.5240999999999998</v>
      </c>
    </row>
    <row r="733" spans="1:14" x14ac:dyDescent="0.2">
      <c r="A733" s="3">
        <v>2001</v>
      </c>
      <c r="B733" s="3" t="s">
        <v>3</v>
      </c>
      <c r="C733" s="3">
        <v>2.4969999999999999</v>
      </c>
      <c r="L733" s="9">
        <v>1992</v>
      </c>
      <c r="M733" s="10" t="s">
        <v>3</v>
      </c>
      <c r="N733" s="10">
        <v>2.5245000000000002</v>
      </c>
    </row>
    <row r="734" spans="1:14" x14ac:dyDescent="0.2">
      <c r="A734" s="3">
        <v>2007</v>
      </c>
      <c r="B734" s="3" t="s">
        <v>3</v>
      </c>
      <c r="C734" s="3">
        <v>2.4969999999999999</v>
      </c>
      <c r="L734" s="9">
        <v>1992</v>
      </c>
      <c r="M734" s="9" t="s">
        <v>4</v>
      </c>
      <c r="N734" s="9">
        <v>2.5272999999999999</v>
      </c>
    </row>
    <row r="735" spans="1:14" x14ac:dyDescent="0.2">
      <c r="A735" s="3">
        <v>2008</v>
      </c>
      <c r="B735" s="3" t="s">
        <v>3</v>
      </c>
      <c r="C735" s="3">
        <v>2.4971000000000001</v>
      </c>
      <c r="L735" s="9">
        <v>1992</v>
      </c>
      <c r="M735" s="9" t="s">
        <v>3</v>
      </c>
      <c r="N735" s="9">
        <v>2.5369000000000002</v>
      </c>
    </row>
    <row r="736" spans="1:14" x14ac:dyDescent="0.2">
      <c r="A736" s="3">
        <v>1983</v>
      </c>
      <c r="B736" s="3" t="s">
        <v>3</v>
      </c>
      <c r="C736" s="3">
        <v>2.4971999999999999</v>
      </c>
      <c r="L736" s="9">
        <v>1992</v>
      </c>
      <c r="M736" s="10" t="s">
        <v>3</v>
      </c>
      <c r="N736" s="10">
        <v>2.5405000000000002</v>
      </c>
    </row>
    <row r="737" spans="1:14" x14ac:dyDescent="0.2">
      <c r="A737" s="3">
        <v>1986</v>
      </c>
      <c r="B737" s="3" t="s">
        <v>3</v>
      </c>
      <c r="C737" s="3">
        <v>2.4971999999999999</v>
      </c>
      <c r="L737" s="9">
        <v>1992</v>
      </c>
      <c r="M737" s="9" t="s">
        <v>4</v>
      </c>
      <c r="N737" s="9">
        <v>2.5413000000000001</v>
      </c>
    </row>
    <row r="738" spans="1:14" x14ac:dyDescent="0.2">
      <c r="A738" s="3">
        <v>1996</v>
      </c>
      <c r="B738" s="3" t="s">
        <v>3</v>
      </c>
      <c r="C738" s="3">
        <v>2.4971999999999999</v>
      </c>
      <c r="L738" s="9">
        <v>1992</v>
      </c>
      <c r="M738" s="10" t="s">
        <v>3</v>
      </c>
      <c r="N738" s="10">
        <v>2.5455000000000001</v>
      </c>
    </row>
    <row r="739" spans="1:14" x14ac:dyDescent="0.2">
      <c r="A739" s="3">
        <v>1996</v>
      </c>
      <c r="B739" s="3" t="s">
        <v>3</v>
      </c>
      <c r="C739" s="3">
        <v>2.4971999999999999</v>
      </c>
      <c r="L739" s="9">
        <v>1992</v>
      </c>
      <c r="M739" s="9" t="s">
        <v>3</v>
      </c>
      <c r="N739" s="9">
        <v>2.5556000000000001</v>
      </c>
    </row>
    <row r="740" spans="1:14" x14ac:dyDescent="0.2">
      <c r="A740" s="3">
        <v>1997</v>
      </c>
      <c r="B740" s="3" t="s">
        <v>3</v>
      </c>
      <c r="C740" s="3">
        <v>2.4971999999999999</v>
      </c>
      <c r="L740" s="9">
        <v>1992</v>
      </c>
      <c r="M740" s="9" t="s">
        <v>3</v>
      </c>
      <c r="N740" s="9">
        <v>2.5556999999999999</v>
      </c>
    </row>
    <row r="741" spans="1:14" x14ac:dyDescent="0.2">
      <c r="A741" s="3">
        <v>1998</v>
      </c>
      <c r="B741" s="3" t="s">
        <v>3</v>
      </c>
      <c r="C741" s="3">
        <v>2.4971999999999999</v>
      </c>
      <c r="L741" s="9">
        <v>1993</v>
      </c>
      <c r="M741" s="9" t="s">
        <v>5</v>
      </c>
      <c r="N741" s="9">
        <v>2.4611999999999998</v>
      </c>
    </row>
    <row r="742" spans="1:14" x14ac:dyDescent="0.2">
      <c r="A742" s="3">
        <v>2000</v>
      </c>
      <c r="B742" s="3" t="s">
        <v>3</v>
      </c>
      <c r="C742" s="3">
        <v>2.4971999999999999</v>
      </c>
      <c r="L742" s="9">
        <v>1993</v>
      </c>
      <c r="M742" s="9" t="s">
        <v>3</v>
      </c>
      <c r="N742" s="9">
        <v>2.4698000000000002</v>
      </c>
    </row>
    <row r="743" spans="1:14" x14ac:dyDescent="0.2">
      <c r="A743" s="3">
        <v>2006</v>
      </c>
      <c r="B743" s="3" t="s">
        <v>3</v>
      </c>
      <c r="C743" s="3">
        <v>2.4973000000000001</v>
      </c>
      <c r="L743" s="9">
        <v>1993</v>
      </c>
      <c r="M743" s="9" t="s">
        <v>3</v>
      </c>
      <c r="N743" s="9">
        <v>2.4744999999999999</v>
      </c>
    </row>
    <row r="744" spans="1:14" x14ac:dyDescent="0.2">
      <c r="A744" s="3">
        <v>2008</v>
      </c>
      <c r="B744" s="3" t="s">
        <v>3</v>
      </c>
      <c r="C744" s="3">
        <v>2.4973000000000001</v>
      </c>
      <c r="L744" s="9">
        <v>1993</v>
      </c>
      <c r="M744" s="9" t="s">
        <v>3</v>
      </c>
      <c r="N744" s="9">
        <v>2.4788000000000001</v>
      </c>
    </row>
    <row r="745" spans="1:14" x14ac:dyDescent="0.2">
      <c r="A745" s="3">
        <v>1985</v>
      </c>
      <c r="B745" s="3" t="s">
        <v>3</v>
      </c>
      <c r="C745" s="3">
        <v>2.4973999999999998</v>
      </c>
      <c r="L745" s="9">
        <v>1993</v>
      </c>
      <c r="M745" s="9" t="s">
        <v>3</v>
      </c>
      <c r="N745" s="9">
        <v>2.4792000000000001</v>
      </c>
    </row>
    <row r="746" spans="1:14" x14ac:dyDescent="0.2">
      <c r="A746" s="4">
        <v>1990</v>
      </c>
      <c r="B746" s="4" t="s">
        <v>3</v>
      </c>
      <c r="C746" s="4">
        <v>2.4973999999999998</v>
      </c>
      <c r="L746" s="9">
        <v>1993</v>
      </c>
      <c r="M746" s="9" t="s">
        <v>3</v>
      </c>
      <c r="N746" s="9">
        <v>2.4807000000000001</v>
      </c>
    </row>
    <row r="747" spans="1:14" x14ac:dyDescent="0.2">
      <c r="A747" s="3">
        <v>1996</v>
      </c>
      <c r="B747" s="3" t="s">
        <v>3</v>
      </c>
      <c r="C747" s="3">
        <v>2.4973999999999998</v>
      </c>
      <c r="L747" s="9">
        <v>1993</v>
      </c>
      <c r="M747" s="9" t="s">
        <v>3</v>
      </c>
      <c r="N747" s="9">
        <v>2.4849000000000001</v>
      </c>
    </row>
    <row r="748" spans="1:14" x14ac:dyDescent="0.2">
      <c r="A748" s="3">
        <v>1997</v>
      </c>
      <c r="B748" s="3" t="s">
        <v>3</v>
      </c>
      <c r="C748" s="3">
        <v>2.4973999999999998</v>
      </c>
      <c r="L748" s="9">
        <v>1993</v>
      </c>
      <c r="M748" s="9" t="s">
        <v>3</v>
      </c>
      <c r="N748" s="9">
        <v>2.4849999999999999</v>
      </c>
    </row>
    <row r="749" spans="1:14" x14ac:dyDescent="0.2">
      <c r="A749" s="3">
        <v>1998</v>
      </c>
      <c r="B749" s="3" t="s">
        <v>3</v>
      </c>
      <c r="C749" s="3">
        <v>2.4973999999999998</v>
      </c>
      <c r="L749" s="9">
        <v>1993</v>
      </c>
      <c r="M749" s="10" t="s">
        <v>3</v>
      </c>
      <c r="N749" s="10">
        <v>2.4849999999999999</v>
      </c>
    </row>
    <row r="750" spans="1:14" x14ac:dyDescent="0.2">
      <c r="A750" s="3">
        <v>1999</v>
      </c>
      <c r="B750" s="3" t="s">
        <v>3</v>
      </c>
      <c r="C750" s="3">
        <v>2.4973999999999998</v>
      </c>
      <c r="L750" s="9">
        <v>1993</v>
      </c>
      <c r="M750" s="9" t="s">
        <v>3</v>
      </c>
      <c r="N750" s="9">
        <v>2.4855999999999998</v>
      </c>
    </row>
    <row r="751" spans="1:14" x14ac:dyDescent="0.2">
      <c r="A751" s="3">
        <v>2003</v>
      </c>
      <c r="B751" s="3" t="s">
        <v>3</v>
      </c>
      <c r="C751" s="3">
        <v>2.4973999999999998</v>
      </c>
      <c r="L751" s="9">
        <v>1993</v>
      </c>
      <c r="M751" s="9" t="s">
        <v>3</v>
      </c>
      <c r="N751" s="9">
        <v>2.4857</v>
      </c>
    </row>
    <row r="752" spans="1:14" x14ac:dyDescent="0.2">
      <c r="A752" s="3">
        <v>1994</v>
      </c>
      <c r="B752" s="3" t="s">
        <v>4</v>
      </c>
      <c r="C752" s="3">
        <v>2.4975000000000001</v>
      </c>
      <c r="L752" s="9">
        <v>1993</v>
      </c>
      <c r="M752" s="9" t="s">
        <v>3</v>
      </c>
      <c r="N752" s="9">
        <v>2.4857999999999998</v>
      </c>
    </row>
    <row r="753" spans="1:14" x14ac:dyDescent="0.2">
      <c r="A753" s="3">
        <v>1999</v>
      </c>
      <c r="B753" s="3" t="s">
        <v>3</v>
      </c>
      <c r="C753" s="3">
        <v>2.4975000000000001</v>
      </c>
      <c r="L753" s="9">
        <v>1993</v>
      </c>
      <c r="M753" s="9" t="s">
        <v>3</v>
      </c>
      <c r="N753" s="9">
        <v>2.4862000000000002</v>
      </c>
    </row>
    <row r="754" spans="1:14" x14ac:dyDescent="0.2">
      <c r="A754" s="3">
        <v>2003</v>
      </c>
      <c r="B754" s="3" t="s">
        <v>3</v>
      </c>
      <c r="C754" s="3">
        <v>2.4975000000000001</v>
      </c>
      <c r="L754" s="9">
        <v>1993</v>
      </c>
      <c r="M754" s="10" t="s">
        <v>3</v>
      </c>
      <c r="N754" s="10">
        <v>2.4862000000000002</v>
      </c>
    </row>
    <row r="755" spans="1:14" x14ac:dyDescent="0.2">
      <c r="A755" s="3">
        <v>2007</v>
      </c>
      <c r="B755" s="3" t="s">
        <v>3</v>
      </c>
      <c r="C755" s="3">
        <v>2.4975000000000001</v>
      </c>
      <c r="L755" s="9">
        <v>1993</v>
      </c>
      <c r="M755" s="9" t="s">
        <v>3</v>
      </c>
      <c r="N755" s="9">
        <v>2.4864000000000002</v>
      </c>
    </row>
    <row r="756" spans="1:14" x14ac:dyDescent="0.2">
      <c r="A756" s="3">
        <v>2007</v>
      </c>
      <c r="B756" s="3" t="s">
        <v>3</v>
      </c>
      <c r="C756" s="3">
        <v>2.4975000000000001</v>
      </c>
      <c r="L756" s="9">
        <v>1993</v>
      </c>
      <c r="M756" s="9" t="s">
        <v>3</v>
      </c>
      <c r="N756" s="9">
        <v>2.4872000000000001</v>
      </c>
    </row>
    <row r="757" spans="1:14" x14ac:dyDescent="0.2">
      <c r="A757" s="3">
        <v>1985</v>
      </c>
      <c r="B757" s="3" t="s">
        <v>3</v>
      </c>
      <c r="C757" s="3">
        <v>2.4975999999999998</v>
      </c>
      <c r="L757" s="9">
        <v>1993</v>
      </c>
      <c r="M757" s="9" t="s">
        <v>3</v>
      </c>
      <c r="N757" s="9">
        <v>2.4872000000000001</v>
      </c>
    </row>
    <row r="758" spans="1:14" x14ac:dyDescent="0.2">
      <c r="A758" s="3">
        <v>1994</v>
      </c>
      <c r="B758" s="3" t="s">
        <v>3</v>
      </c>
      <c r="C758" s="3">
        <v>2.4975999999999998</v>
      </c>
      <c r="L758" s="9">
        <v>1993</v>
      </c>
      <c r="M758" s="9" t="s">
        <v>3</v>
      </c>
      <c r="N758" s="9">
        <v>2.4874999999999998</v>
      </c>
    </row>
    <row r="759" spans="1:14" x14ac:dyDescent="0.2">
      <c r="A759" s="3">
        <v>1994</v>
      </c>
      <c r="B759" s="3" t="s">
        <v>3</v>
      </c>
      <c r="C759" s="3">
        <v>2.4975999999999998</v>
      </c>
      <c r="L759" s="9">
        <v>1993</v>
      </c>
      <c r="M759" s="9" t="s">
        <v>3</v>
      </c>
      <c r="N759" s="9">
        <v>2.4881000000000002</v>
      </c>
    </row>
    <row r="760" spans="1:14" x14ac:dyDescent="0.2">
      <c r="A760" s="3">
        <v>1995</v>
      </c>
      <c r="B760" s="3" t="s">
        <v>3</v>
      </c>
      <c r="C760" s="3">
        <v>2.4975999999999998</v>
      </c>
      <c r="L760" s="9">
        <v>1993</v>
      </c>
      <c r="M760" s="9" t="s">
        <v>5</v>
      </c>
      <c r="N760" s="9">
        <v>2.4883000000000002</v>
      </c>
    </row>
    <row r="761" spans="1:14" x14ac:dyDescent="0.2">
      <c r="A761" s="3">
        <v>1999</v>
      </c>
      <c r="B761" s="3" t="s">
        <v>3</v>
      </c>
      <c r="C761" s="3">
        <v>2.4975999999999998</v>
      </c>
      <c r="L761" s="9">
        <v>1993</v>
      </c>
      <c r="M761" s="9" t="s">
        <v>3</v>
      </c>
      <c r="N761" s="9">
        <v>2.4883999999999999</v>
      </c>
    </row>
    <row r="762" spans="1:14" x14ac:dyDescent="0.2">
      <c r="A762" s="3">
        <v>2002</v>
      </c>
      <c r="B762" s="3" t="s">
        <v>3</v>
      </c>
      <c r="C762" s="3">
        <v>2.4975999999999998</v>
      </c>
      <c r="L762" s="9">
        <v>1993</v>
      </c>
      <c r="M762" s="9" t="s">
        <v>3</v>
      </c>
      <c r="N762" s="9">
        <v>2.4889000000000001</v>
      </c>
    </row>
    <row r="763" spans="1:14" x14ac:dyDescent="0.2">
      <c r="A763" s="3">
        <v>2002</v>
      </c>
      <c r="B763" s="3" t="s">
        <v>3</v>
      </c>
      <c r="C763" s="3">
        <v>2.4975999999999998</v>
      </c>
      <c r="L763" s="9">
        <v>1993</v>
      </c>
      <c r="M763" s="9" t="s">
        <v>5</v>
      </c>
      <c r="N763" s="9">
        <v>2.4897999999999998</v>
      </c>
    </row>
    <row r="764" spans="1:14" x14ac:dyDescent="0.2">
      <c r="A764" s="3">
        <v>2007</v>
      </c>
      <c r="B764" s="3" t="s">
        <v>3</v>
      </c>
      <c r="C764" s="3">
        <v>2.4975999999999998</v>
      </c>
      <c r="L764" s="9">
        <v>1993</v>
      </c>
      <c r="M764" s="9" t="s">
        <v>3</v>
      </c>
      <c r="N764" s="9">
        <v>2.4897999999999998</v>
      </c>
    </row>
    <row r="765" spans="1:14" x14ac:dyDescent="0.2">
      <c r="A765" s="4">
        <v>1990</v>
      </c>
      <c r="B765" s="4" t="s">
        <v>3</v>
      </c>
      <c r="C765" s="4">
        <v>2.4977</v>
      </c>
      <c r="L765" s="9">
        <v>1993</v>
      </c>
      <c r="M765" s="10" t="s">
        <v>3</v>
      </c>
      <c r="N765" s="10">
        <v>2.4903</v>
      </c>
    </row>
    <row r="766" spans="1:14" x14ac:dyDescent="0.2">
      <c r="A766" s="3">
        <v>1990</v>
      </c>
      <c r="B766" s="3" t="s">
        <v>3</v>
      </c>
      <c r="C766" s="3">
        <v>2.4977</v>
      </c>
      <c r="L766" s="9">
        <v>1993</v>
      </c>
      <c r="M766" s="9" t="s">
        <v>3</v>
      </c>
      <c r="N766" s="9">
        <v>2.4931999999999999</v>
      </c>
    </row>
    <row r="767" spans="1:14" x14ac:dyDescent="0.2">
      <c r="A767" s="3">
        <v>1993</v>
      </c>
      <c r="B767" s="3" t="s">
        <v>4</v>
      </c>
      <c r="C767" s="3">
        <v>2.4977</v>
      </c>
      <c r="L767" s="9">
        <v>1993</v>
      </c>
      <c r="M767" s="9" t="s">
        <v>3</v>
      </c>
      <c r="N767" s="9">
        <v>2.4937</v>
      </c>
    </row>
    <row r="768" spans="1:14" x14ac:dyDescent="0.2">
      <c r="A768" s="3">
        <v>1995</v>
      </c>
      <c r="B768" s="3" t="s">
        <v>3</v>
      </c>
      <c r="C768" s="3">
        <v>2.4977</v>
      </c>
      <c r="L768" s="9">
        <v>1993</v>
      </c>
      <c r="M768" s="9" t="s">
        <v>3</v>
      </c>
      <c r="N768" s="9">
        <v>2.4937</v>
      </c>
    </row>
    <row r="769" spans="1:14" x14ac:dyDescent="0.2">
      <c r="A769" s="3">
        <v>2010</v>
      </c>
      <c r="B769" s="3" t="s">
        <v>3</v>
      </c>
      <c r="C769" s="3">
        <v>2.4977</v>
      </c>
      <c r="L769" s="9">
        <v>1993</v>
      </c>
      <c r="M769" s="9" t="s">
        <v>3</v>
      </c>
      <c r="N769" s="9">
        <v>2.4941</v>
      </c>
    </row>
    <row r="770" spans="1:14" x14ac:dyDescent="0.2">
      <c r="A770" s="3">
        <v>1988</v>
      </c>
      <c r="B770" s="3" t="s">
        <v>3</v>
      </c>
      <c r="C770" s="3">
        <v>2.4977999999999998</v>
      </c>
      <c r="L770" s="9">
        <v>1993</v>
      </c>
      <c r="M770" s="9" t="s">
        <v>3</v>
      </c>
      <c r="N770" s="9">
        <v>2.4944000000000002</v>
      </c>
    </row>
    <row r="771" spans="1:14" x14ac:dyDescent="0.2">
      <c r="A771" s="3">
        <v>1990</v>
      </c>
      <c r="B771" s="3" t="s">
        <v>3</v>
      </c>
      <c r="C771" s="3">
        <v>2.4977999999999998</v>
      </c>
      <c r="L771" s="9">
        <v>1993</v>
      </c>
      <c r="M771" s="10" t="s">
        <v>3</v>
      </c>
      <c r="N771" s="10">
        <v>2.4944999999999999</v>
      </c>
    </row>
    <row r="772" spans="1:14" x14ac:dyDescent="0.2">
      <c r="A772" s="3">
        <v>1991</v>
      </c>
      <c r="B772" s="3" t="s">
        <v>3</v>
      </c>
      <c r="C772" s="3">
        <v>2.4977999999999998</v>
      </c>
      <c r="L772" s="10">
        <v>1993</v>
      </c>
      <c r="M772" s="10" t="s">
        <v>3</v>
      </c>
      <c r="N772" s="10">
        <v>2.4950999999999999</v>
      </c>
    </row>
    <row r="773" spans="1:14" x14ac:dyDescent="0.2">
      <c r="A773" s="3">
        <v>1991</v>
      </c>
      <c r="B773" s="4" t="s">
        <v>3</v>
      </c>
      <c r="C773" s="4">
        <v>2.4977999999999998</v>
      </c>
      <c r="L773" s="9">
        <v>1993</v>
      </c>
      <c r="M773" s="9" t="s">
        <v>3</v>
      </c>
      <c r="N773" s="9">
        <v>2.4952999999999999</v>
      </c>
    </row>
    <row r="774" spans="1:14" x14ac:dyDescent="0.2">
      <c r="A774" s="3">
        <v>1993</v>
      </c>
      <c r="B774" s="3" t="s">
        <v>6</v>
      </c>
      <c r="C774" s="3">
        <v>2.4977999999999998</v>
      </c>
      <c r="L774" s="9">
        <v>1993</v>
      </c>
      <c r="M774" s="9" t="s">
        <v>3</v>
      </c>
      <c r="N774" s="9">
        <v>2.4954000000000001</v>
      </c>
    </row>
    <row r="775" spans="1:14" x14ac:dyDescent="0.2">
      <c r="A775" s="3">
        <v>1993</v>
      </c>
      <c r="B775" s="3" t="s">
        <v>4</v>
      </c>
      <c r="C775" s="3">
        <v>2.4977999999999998</v>
      </c>
      <c r="L775" s="9">
        <v>1993</v>
      </c>
      <c r="M775" s="9" t="s">
        <v>3</v>
      </c>
      <c r="N775" s="9">
        <v>2.496</v>
      </c>
    </row>
    <row r="776" spans="1:14" x14ac:dyDescent="0.2">
      <c r="A776" s="3">
        <v>1993</v>
      </c>
      <c r="B776" s="3" t="s">
        <v>5</v>
      </c>
      <c r="C776" s="3">
        <v>2.4977999999999998</v>
      </c>
      <c r="L776" s="9">
        <v>1993</v>
      </c>
      <c r="M776" s="9" t="s">
        <v>4</v>
      </c>
      <c r="N776" s="9">
        <v>2.496</v>
      </c>
    </row>
    <row r="777" spans="1:14" x14ac:dyDescent="0.2">
      <c r="A777" s="3">
        <v>2002</v>
      </c>
      <c r="B777" s="3" t="s">
        <v>3</v>
      </c>
      <c r="C777" s="3">
        <v>2.4977999999999998</v>
      </c>
      <c r="L777" s="9">
        <v>1993</v>
      </c>
      <c r="M777" s="9" t="s">
        <v>3</v>
      </c>
      <c r="N777" s="9">
        <v>2.4969000000000001</v>
      </c>
    </row>
    <row r="778" spans="1:14" x14ac:dyDescent="0.2">
      <c r="A778" s="3">
        <v>2006</v>
      </c>
      <c r="B778" s="3" t="s">
        <v>3</v>
      </c>
      <c r="C778" s="3">
        <v>2.4977999999999998</v>
      </c>
      <c r="L778" s="9">
        <v>1993</v>
      </c>
      <c r="M778" s="9" t="s">
        <v>4</v>
      </c>
      <c r="N778" s="9">
        <v>2.4977</v>
      </c>
    </row>
    <row r="779" spans="1:14" x14ac:dyDescent="0.2">
      <c r="A779" s="3">
        <v>2013</v>
      </c>
      <c r="B779" s="3" t="s">
        <v>3</v>
      </c>
      <c r="C779" s="3">
        <v>2.4977999999999998</v>
      </c>
      <c r="L779" s="9">
        <v>1993</v>
      </c>
      <c r="M779" s="9" t="s">
        <v>6</v>
      </c>
      <c r="N779" s="9">
        <v>2.4977999999999998</v>
      </c>
    </row>
    <row r="780" spans="1:14" x14ac:dyDescent="0.2">
      <c r="A780" s="3">
        <v>2013</v>
      </c>
      <c r="B780" s="3" t="s">
        <v>3</v>
      </c>
      <c r="C780" s="3">
        <v>2.4977999999999998</v>
      </c>
      <c r="L780" s="9">
        <v>1993</v>
      </c>
      <c r="M780" s="9" t="s">
        <v>4</v>
      </c>
      <c r="N780" s="9">
        <v>2.4977999999999998</v>
      </c>
    </row>
    <row r="781" spans="1:14" x14ac:dyDescent="0.2">
      <c r="A781" s="3">
        <v>1990</v>
      </c>
      <c r="B781" s="3" t="s">
        <v>3</v>
      </c>
      <c r="C781" s="3">
        <v>2.4979</v>
      </c>
      <c r="L781" s="9">
        <v>1993</v>
      </c>
      <c r="M781" s="9" t="s">
        <v>5</v>
      </c>
      <c r="N781" s="9">
        <v>2.4977999999999998</v>
      </c>
    </row>
    <row r="782" spans="1:14" x14ac:dyDescent="0.2">
      <c r="A782" s="3">
        <v>1991</v>
      </c>
      <c r="B782" s="3" t="s">
        <v>3</v>
      </c>
      <c r="C782" s="3">
        <v>2.4979</v>
      </c>
      <c r="L782" s="9">
        <v>1993</v>
      </c>
      <c r="M782" s="9" t="s">
        <v>3</v>
      </c>
      <c r="N782" s="9">
        <v>2.4979</v>
      </c>
    </row>
    <row r="783" spans="1:14" x14ac:dyDescent="0.2">
      <c r="A783" s="3">
        <v>1993</v>
      </c>
      <c r="B783" s="3" t="s">
        <v>3</v>
      </c>
      <c r="C783" s="3">
        <v>2.4979</v>
      </c>
      <c r="L783" s="9">
        <v>1993</v>
      </c>
      <c r="M783" s="9" t="s">
        <v>4</v>
      </c>
      <c r="N783" s="9">
        <v>2.4983</v>
      </c>
    </row>
    <row r="784" spans="1:14" x14ac:dyDescent="0.2">
      <c r="A784" s="3">
        <v>1998</v>
      </c>
      <c r="B784" s="3" t="s">
        <v>3</v>
      </c>
      <c r="C784" s="3">
        <v>2.4979</v>
      </c>
      <c r="L784" s="9">
        <v>1993</v>
      </c>
      <c r="M784" s="9" t="s">
        <v>3</v>
      </c>
      <c r="N784" s="9">
        <v>2.4988000000000001</v>
      </c>
    </row>
    <row r="785" spans="1:14" x14ac:dyDescent="0.2">
      <c r="A785" s="3">
        <v>1999</v>
      </c>
      <c r="B785" s="3" t="s">
        <v>3</v>
      </c>
      <c r="C785" s="3">
        <v>2.4979</v>
      </c>
      <c r="L785" s="9">
        <v>1993</v>
      </c>
      <c r="M785" s="9" t="s">
        <v>3</v>
      </c>
      <c r="N785" s="9">
        <v>2.4988999999999999</v>
      </c>
    </row>
    <row r="786" spans="1:14" x14ac:dyDescent="0.2">
      <c r="A786" s="4">
        <v>2000</v>
      </c>
      <c r="B786" s="4" t="s">
        <v>3</v>
      </c>
      <c r="C786" s="4">
        <v>2.4979</v>
      </c>
      <c r="L786" s="9">
        <v>1993</v>
      </c>
      <c r="M786" s="9" t="s">
        <v>3</v>
      </c>
      <c r="N786" s="9">
        <v>2.4992000000000001</v>
      </c>
    </row>
    <row r="787" spans="1:14" x14ac:dyDescent="0.2">
      <c r="A787" s="3">
        <v>2000</v>
      </c>
      <c r="B787" s="3" t="s">
        <v>3</v>
      </c>
      <c r="C787" s="3">
        <v>2.4979</v>
      </c>
      <c r="L787" s="9">
        <v>1993</v>
      </c>
      <c r="M787" s="9" t="s">
        <v>3</v>
      </c>
      <c r="N787" s="9">
        <v>2.4996</v>
      </c>
    </row>
    <row r="788" spans="1:14" x14ac:dyDescent="0.2">
      <c r="A788" s="3">
        <v>2002</v>
      </c>
      <c r="B788" s="3" t="s">
        <v>4</v>
      </c>
      <c r="C788" s="3">
        <v>2.4979</v>
      </c>
      <c r="L788" s="9">
        <v>1993</v>
      </c>
      <c r="M788" s="9" t="s">
        <v>3</v>
      </c>
      <c r="N788" s="9">
        <v>2.4996999999999998</v>
      </c>
    </row>
    <row r="789" spans="1:14" x14ac:dyDescent="0.2">
      <c r="A789" s="3">
        <v>2007</v>
      </c>
      <c r="B789" s="3" t="s">
        <v>3</v>
      </c>
      <c r="C789" s="3">
        <v>2.4979</v>
      </c>
      <c r="L789" s="9">
        <v>1993</v>
      </c>
      <c r="M789" s="10" t="s">
        <v>3</v>
      </c>
      <c r="N789" s="10">
        <v>2.5004</v>
      </c>
    </row>
    <row r="790" spans="1:14" x14ac:dyDescent="0.2">
      <c r="A790" s="3">
        <v>1987</v>
      </c>
      <c r="B790" s="3" t="s">
        <v>3</v>
      </c>
      <c r="C790" s="3">
        <v>2.4980000000000002</v>
      </c>
      <c r="L790" s="9">
        <v>1993</v>
      </c>
      <c r="M790" s="9" t="s">
        <v>3</v>
      </c>
      <c r="N790" s="9">
        <v>2.5005999999999999</v>
      </c>
    </row>
    <row r="791" spans="1:14" x14ac:dyDescent="0.2">
      <c r="A791" s="3">
        <v>1994</v>
      </c>
      <c r="B791" s="3" t="s">
        <v>3</v>
      </c>
      <c r="C791" s="3">
        <v>2.4980000000000002</v>
      </c>
      <c r="L791" s="9">
        <v>1993</v>
      </c>
      <c r="M791" s="9" t="s">
        <v>3</v>
      </c>
      <c r="N791" s="9">
        <v>2.5011000000000001</v>
      </c>
    </row>
    <row r="792" spans="1:14" x14ac:dyDescent="0.2">
      <c r="A792" s="3">
        <v>1995</v>
      </c>
      <c r="B792" s="3" t="s">
        <v>3</v>
      </c>
      <c r="C792" s="3">
        <v>2.4980000000000002</v>
      </c>
      <c r="L792" s="9">
        <v>1993</v>
      </c>
      <c r="M792" s="9" t="s">
        <v>3</v>
      </c>
      <c r="N792" s="9">
        <v>2.5011999999999999</v>
      </c>
    </row>
    <row r="793" spans="1:14" x14ac:dyDescent="0.2">
      <c r="A793" s="3">
        <v>2006</v>
      </c>
      <c r="B793" s="3" t="s">
        <v>3</v>
      </c>
      <c r="C793" s="3">
        <v>2.4980000000000002</v>
      </c>
      <c r="L793" s="10">
        <v>1993</v>
      </c>
      <c r="M793" s="10" t="s">
        <v>3</v>
      </c>
      <c r="N793" s="10">
        <v>2.5017</v>
      </c>
    </row>
    <row r="794" spans="1:14" x14ac:dyDescent="0.2">
      <c r="A794" s="3">
        <v>2006</v>
      </c>
      <c r="B794" s="3" t="s">
        <v>3</v>
      </c>
      <c r="C794" s="3">
        <v>2.4980000000000002</v>
      </c>
      <c r="L794" s="9">
        <v>1993</v>
      </c>
      <c r="M794" s="9" t="s">
        <v>3</v>
      </c>
      <c r="N794" s="9">
        <v>2.5021</v>
      </c>
    </row>
    <row r="795" spans="1:14" x14ac:dyDescent="0.2">
      <c r="A795" s="3">
        <v>2007</v>
      </c>
      <c r="B795" s="3" t="s">
        <v>3</v>
      </c>
      <c r="C795" s="3">
        <v>2.4980000000000002</v>
      </c>
      <c r="L795" s="9">
        <v>1993</v>
      </c>
      <c r="M795" s="9" t="s">
        <v>3</v>
      </c>
      <c r="N795" s="9">
        <v>2.5026999999999999</v>
      </c>
    </row>
    <row r="796" spans="1:14" x14ac:dyDescent="0.2">
      <c r="A796" s="3">
        <v>2013</v>
      </c>
      <c r="B796" s="3" t="s">
        <v>3</v>
      </c>
      <c r="C796" s="3">
        <v>2.4980000000000002</v>
      </c>
      <c r="L796" s="9">
        <v>1993</v>
      </c>
      <c r="M796" s="9" t="s">
        <v>3</v>
      </c>
      <c r="N796" s="9">
        <v>2.5026999999999999</v>
      </c>
    </row>
    <row r="797" spans="1:14" x14ac:dyDescent="0.2">
      <c r="A797" s="3">
        <v>1999</v>
      </c>
      <c r="B797" s="3" t="s">
        <v>3</v>
      </c>
      <c r="C797" s="3">
        <v>2.4981</v>
      </c>
      <c r="L797" s="9">
        <v>1993</v>
      </c>
      <c r="M797" s="9" t="s">
        <v>3</v>
      </c>
      <c r="N797" s="9">
        <v>2.5028999999999999</v>
      </c>
    </row>
    <row r="798" spans="1:14" x14ac:dyDescent="0.2">
      <c r="A798" s="3">
        <v>2003</v>
      </c>
      <c r="B798" s="3" t="s">
        <v>3</v>
      </c>
      <c r="C798" s="3">
        <v>2.4981</v>
      </c>
      <c r="L798" s="9">
        <v>1993</v>
      </c>
      <c r="M798" s="9" t="s">
        <v>3</v>
      </c>
      <c r="N798" s="9">
        <v>2.5051999999999999</v>
      </c>
    </row>
    <row r="799" spans="1:14" x14ac:dyDescent="0.2">
      <c r="A799" s="3">
        <v>2006</v>
      </c>
      <c r="B799" s="3" t="s">
        <v>3</v>
      </c>
      <c r="C799" s="3">
        <v>2.4981</v>
      </c>
      <c r="L799" s="9">
        <v>1993</v>
      </c>
      <c r="M799" s="9" t="s">
        <v>3</v>
      </c>
      <c r="N799" s="9">
        <v>2.5053000000000001</v>
      </c>
    </row>
    <row r="800" spans="1:14" x14ac:dyDescent="0.2">
      <c r="A800" s="3">
        <v>2010</v>
      </c>
      <c r="B800" s="3" t="s">
        <v>3</v>
      </c>
      <c r="C800" s="3">
        <v>2.4981</v>
      </c>
      <c r="L800" s="9">
        <v>1993</v>
      </c>
      <c r="M800" s="9" t="s">
        <v>3</v>
      </c>
      <c r="N800" s="9">
        <v>2.5053999999999998</v>
      </c>
    </row>
    <row r="801" spans="1:14" x14ac:dyDescent="0.2">
      <c r="A801" s="3">
        <v>1984</v>
      </c>
      <c r="B801" s="3" t="s">
        <v>4</v>
      </c>
      <c r="C801" s="3">
        <v>2.4982000000000002</v>
      </c>
      <c r="L801" s="9">
        <v>1993</v>
      </c>
      <c r="M801" s="9" t="s">
        <v>3</v>
      </c>
      <c r="N801" s="9">
        <v>2.5055000000000001</v>
      </c>
    </row>
    <row r="802" spans="1:14" x14ac:dyDescent="0.2">
      <c r="A802" s="3">
        <v>1985</v>
      </c>
      <c r="B802" s="3" t="s">
        <v>4</v>
      </c>
      <c r="C802" s="3">
        <v>2.4982000000000002</v>
      </c>
      <c r="L802" s="9">
        <v>1993</v>
      </c>
      <c r="M802" s="9" t="s">
        <v>3</v>
      </c>
      <c r="N802" s="9">
        <v>2.5059999999999998</v>
      </c>
    </row>
    <row r="803" spans="1:14" x14ac:dyDescent="0.2">
      <c r="A803" s="3">
        <v>2000</v>
      </c>
      <c r="B803" s="3" t="s">
        <v>3</v>
      </c>
      <c r="C803" s="3">
        <v>2.4982000000000002</v>
      </c>
      <c r="L803" s="9">
        <v>1993</v>
      </c>
      <c r="M803" s="9" t="s">
        <v>5</v>
      </c>
      <c r="N803" s="9">
        <v>2.5074000000000001</v>
      </c>
    </row>
    <row r="804" spans="1:14" x14ac:dyDescent="0.2">
      <c r="A804" s="3">
        <v>2006</v>
      </c>
      <c r="B804" s="3" t="s">
        <v>5</v>
      </c>
      <c r="C804" s="3">
        <v>2.4982000000000002</v>
      </c>
      <c r="L804" s="9">
        <v>1993</v>
      </c>
      <c r="M804" s="9" t="s">
        <v>3</v>
      </c>
      <c r="N804" s="9">
        <v>2.5089999999999999</v>
      </c>
    </row>
    <row r="805" spans="1:14" x14ac:dyDescent="0.2">
      <c r="A805" s="3">
        <v>2008</v>
      </c>
      <c r="B805" s="3" t="s">
        <v>3</v>
      </c>
      <c r="C805" s="3">
        <v>2.4982000000000002</v>
      </c>
      <c r="L805" s="9">
        <v>1993</v>
      </c>
      <c r="M805" s="9" t="s">
        <v>3</v>
      </c>
      <c r="N805" s="9">
        <v>2.5099999999999998</v>
      </c>
    </row>
    <row r="806" spans="1:14" x14ac:dyDescent="0.2">
      <c r="A806" s="3">
        <v>1993</v>
      </c>
      <c r="B806" s="3" t="s">
        <v>4</v>
      </c>
      <c r="C806" s="3">
        <v>2.4983</v>
      </c>
      <c r="L806" s="9">
        <v>1993</v>
      </c>
      <c r="M806" s="9" t="s">
        <v>3</v>
      </c>
      <c r="N806" s="9">
        <v>2.5103</v>
      </c>
    </row>
    <row r="807" spans="1:14" x14ac:dyDescent="0.2">
      <c r="A807" s="4">
        <v>1998</v>
      </c>
      <c r="B807" s="4" t="s">
        <v>3</v>
      </c>
      <c r="C807" s="4">
        <v>2.4983</v>
      </c>
      <c r="L807" s="9">
        <v>1993</v>
      </c>
      <c r="M807" s="9" t="s">
        <v>4</v>
      </c>
      <c r="N807" s="9">
        <v>2.5106999999999999</v>
      </c>
    </row>
    <row r="808" spans="1:14" x14ac:dyDescent="0.2">
      <c r="A808" s="3">
        <v>2002</v>
      </c>
      <c r="B808" s="3" t="s">
        <v>3</v>
      </c>
      <c r="C808" s="3">
        <v>2.4983</v>
      </c>
      <c r="L808" s="9">
        <v>1993</v>
      </c>
      <c r="M808" s="9" t="s">
        <v>4</v>
      </c>
      <c r="N808" s="9">
        <v>2.5106999999999999</v>
      </c>
    </row>
    <row r="809" spans="1:14" x14ac:dyDescent="0.2">
      <c r="A809" s="3">
        <v>1990</v>
      </c>
      <c r="B809" s="3" t="s">
        <v>3</v>
      </c>
      <c r="C809" s="3">
        <v>2.4984000000000002</v>
      </c>
      <c r="L809" s="9">
        <v>1993</v>
      </c>
      <c r="M809" s="9" t="s">
        <v>4</v>
      </c>
      <c r="N809" s="9">
        <v>2.5108000000000001</v>
      </c>
    </row>
    <row r="810" spans="1:14" x14ac:dyDescent="0.2">
      <c r="A810" s="3">
        <v>1992</v>
      </c>
      <c r="B810" s="3" t="s">
        <v>3</v>
      </c>
      <c r="C810" s="3">
        <v>2.4984000000000002</v>
      </c>
      <c r="L810" s="9">
        <v>1993</v>
      </c>
      <c r="M810" s="9" t="s">
        <v>3</v>
      </c>
      <c r="N810" s="9">
        <v>2.5110000000000001</v>
      </c>
    </row>
    <row r="811" spans="1:14" x14ac:dyDescent="0.2">
      <c r="A811" s="3">
        <v>1994</v>
      </c>
      <c r="B811" s="3" t="s">
        <v>3</v>
      </c>
      <c r="C811" s="3">
        <v>2.4984000000000002</v>
      </c>
      <c r="L811" s="9">
        <v>1993</v>
      </c>
      <c r="M811" s="10" t="s">
        <v>3</v>
      </c>
      <c r="N811" s="10">
        <v>2.5114000000000001</v>
      </c>
    </row>
    <row r="812" spans="1:14" x14ac:dyDescent="0.2">
      <c r="A812" s="4">
        <v>2000</v>
      </c>
      <c r="B812" s="4" t="s">
        <v>3</v>
      </c>
      <c r="C812" s="4">
        <v>2.4984000000000002</v>
      </c>
      <c r="L812" s="9">
        <v>1993</v>
      </c>
      <c r="M812" s="9" t="s">
        <v>3</v>
      </c>
      <c r="N812" s="9">
        <v>2.5116000000000001</v>
      </c>
    </row>
    <row r="813" spans="1:14" x14ac:dyDescent="0.2">
      <c r="A813" s="3">
        <v>2003</v>
      </c>
      <c r="B813" s="3" t="s">
        <v>3</v>
      </c>
      <c r="C813" s="3">
        <v>2.4984000000000002</v>
      </c>
      <c r="L813" s="9">
        <v>1993</v>
      </c>
      <c r="M813" s="9" t="s">
        <v>3</v>
      </c>
      <c r="N813" s="9">
        <v>2.5122</v>
      </c>
    </row>
    <row r="814" spans="1:14" x14ac:dyDescent="0.2">
      <c r="A814" s="3">
        <v>1988</v>
      </c>
      <c r="B814" s="3" t="s">
        <v>5</v>
      </c>
      <c r="C814" s="3">
        <v>2.4984999999999999</v>
      </c>
      <c r="L814" s="9">
        <v>1993</v>
      </c>
      <c r="M814" s="9" t="s">
        <v>3</v>
      </c>
      <c r="N814" s="9">
        <v>2.5133999999999999</v>
      </c>
    </row>
    <row r="815" spans="1:14" x14ac:dyDescent="0.2">
      <c r="A815" s="3">
        <v>1995</v>
      </c>
      <c r="B815" s="3" t="s">
        <v>3</v>
      </c>
      <c r="C815" s="3">
        <v>2.4984999999999999</v>
      </c>
      <c r="L815" s="9">
        <v>1993</v>
      </c>
      <c r="M815" s="9" t="s">
        <v>3</v>
      </c>
      <c r="N815" s="9">
        <v>2.5141</v>
      </c>
    </row>
    <row r="816" spans="1:14" x14ac:dyDescent="0.2">
      <c r="A816" s="3">
        <v>2002</v>
      </c>
      <c r="B816" s="3" t="s">
        <v>4</v>
      </c>
      <c r="C816" s="3">
        <v>2.4984999999999999</v>
      </c>
      <c r="L816" s="9">
        <v>1993</v>
      </c>
      <c r="M816" s="10" t="s">
        <v>3</v>
      </c>
      <c r="N816" s="10">
        <v>2.5142000000000002</v>
      </c>
    </row>
    <row r="817" spans="1:14" x14ac:dyDescent="0.2">
      <c r="A817" s="3">
        <v>2005</v>
      </c>
      <c r="B817" s="3" t="s">
        <v>3</v>
      </c>
      <c r="C817" s="3">
        <v>2.4984999999999999</v>
      </c>
      <c r="L817" s="9">
        <v>1993</v>
      </c>
      <c r="M817" s="9" t="s">
        <v>3</v>
      </c>
      <c r="N817" s="9">
        <v>2.5154000000000001</v>
      </c>
    </row>
    <row r="818" spans="1:14" x14ac:dyDescent="0.2">
      <c r="A818" s="3">
        <v>2008</v>
      </c>
      <c r="B818" s="3" t="s">
        <v>3</v>
      </c>
      <c r="C818" s="3">
        <v>2.4984999999999999</v>
      </c>
      <c r="L818" s="9">
        <v>1993</v>
      </c>
      <c r="M818" s="9" t="s">
        <v>3</v>
      </c>
      <c r="N818" s="9">
        <v>2.5162</v>
      </c>
    </row>
    <row r="819" spans="1:14" x14ac:dyDescent="0.2">
      <c r="A819" s="3">
        <v>2010</v>
      </c>
      <c r="B819" s="3" t="s">
        <v>3</v>
      </c>
      <c r="C819" s="3">
        <v>2.4984999999999999</v>
      </c>
      <c r="L819" s="9">
        <v>1993</v>
      </c>
      <c r="M819" s="9" t="s">
        <v>3</v>
      </c>
      <c r="N819" s="9">
        <v>2.5162</v>
      </c>
    </row>
    <row r="820" spans="1:14" x14ac:dyDescent="0.2">
      <c r="A820" s="3">
        <v>1986</v>
      </c>
      <c r="B820" s="3" t="s">
        <v>3</v>
      </c>
      <c r="C820" s="3">
        <v>2.4986000000000002</v>
      </c>
      <c r="L820" s="9">
        <v>1993</v>
      </c>
      <c r="M820" s="9" t="s">
        <v>3</v>
      </c>
      <c r="N820" s="9">
        <v>2.5162</v>
      </c>
    </row>
    <row r="821" spans="1:14" x14ac:dyDescent="0.2">
      <c r="A821" s="3">
        <v>1995</v>
      </c>
      <c r="B821" s="3" t="s">
        <v>3</v>
      </c>
      <c r="C821" s="3">
        <v>2.4986000000000002</v>
      </c>
      <c r="L821" s="9">
        <v>1993</v>
      </c>
      <c r="M821" s="10" t="s">
        <v>3</v>
      </c>
      <c r="N821" s="10">
        <v>2.5163000000000002</v>
      </c>
    </row>
    <row r="822" spans="1:14" x14ac:dyDescent="0.2">
      <c r="A822" s="3">
        <v>1999</v>
      </c>
      <c r="B822" s="3" t="s">
        <v>3</v>
      </c>
      <c r="C822" s="3">
        <v>2.4986000000000002</v>
      </c>
      <c r="L822" s="9">
        <v>1993</v>
      </c>
      <c r="M822" s="9" t="s">
        <v>3</v>
      </c>
      <c r="N822" s="9">
        <v>2.5163000000000002</v>
      </c>
    </row>
    <row r="823" spans="1:14" x14ac:dyDescent="0.2">
      <c r="A823" s="3">
        <v>2000</v>
      </c>
      <c r="B823" s="3" t="s">
        <v>3</v>
      </c>
      <c r="C823" s="3">
        <v>2.4986000000000002</v>
      </c>
      <c r="L823" s="9">
        <v>1993</v>
      </c>
      <c r="M823" s="9" t="s">
        <v>3</v>
      </c>
      <c r="N823" s="9">
        <v>2.5173999999999999</v>
      </c>
    </row>
    <row r="824" spans="1:14" x14ac:dyDescent="0.2">
      <c r="A824" s="3">
        <v>2005</v>
      </c>
      <c r="B824" s="3" t="s">
        <v>3</v>
      </c>
      <c r="C824" s="3">
        <v>2.4986000000000002</v>
      </c>
      <c r="L824" s="9">
        <v>1993</v>
      </c>
      <c r="M824" s="9" t="s">
        <v>3</v>
      </c>
      <c r="N824" s="9">
        <v>2.5175999999999998</v>
      </c>
    </row>
    <row r="825" spans="1:14" x14ac:dyDescent="0.2">
      <c r="A825" s="3">
        <v>2007</v>
      </c>
      <c r="B825" s="3" t="s">
        <v>3</v>
      </c>
      <c r="C825" s="3">
        <v>2.4986000000000002</v>
      </c>
      <c r="L825" s="9">
        <v>1993</v>
      </c>
      <c r="M825" s="9" t="s">
        <v>3</v>
      </c>
      <c r="N825" s="9">
        <v>2.52</v>
      </c>
    </row>
    <row r="826" spans="1:14" x14ac:dyDescent="0.2">
      <c r="A826" s="3">
        <v>2010</v>
      </c>
      <c r="B826" s="3" t="s">
        <v>3</v>
      </c>
      <c r="C826" s="3">
        <v>2.4986000000000002</v>
      </c>
      <c r="L826" s="9">
        <v>1993</v>
      </c>
      <c r="M826" s="9" t="s">
        <v>4</v>
      </c>
      <c r="N826" s="9">
        <v>2.5200999999999998</v>
      </c>
    </row>
    <row r="827" spans="1:14" x14ac:dyDescent="0.2">
      <c r="A827" s="3">
        <v>1984</v>
      </c>
      <c r="B827" s="3" t="s">
        <v>4</v>
      </c>
      <c r="C827" s="3">
        <v>2.4986999999999999</v>
      </c>
      <c r="L827" s="9">
        <v>1993</v>
      </c>
      <c r="M827" s="9" t="s">
        <v>3</v>
      </c>
      <c r="N827" s="9">
        <v>2.5232999999999999</v>
      </c>
    </row>
    <row r="828" spans="1:14" x14ac:dyDescent="0.2">
      <c r="A828" s="3">
        <v>1984</v>
      </c>
      <c r="B828" s="3" t="s">
        <v>3</v>
      </c>
      <c r="C828" s="3">
        <v>2.4986999999999999</v>
      </c>
      <c r="L828" s="9">
        <v>1993</v>
      </c>
      <c r="M828" s="9" t="s">
        <v>3</v>
      </c>
      <c r="N828" s="9">
        <v>2.5335000000000001</v>
      </c>
    </row>
    <row r="829" spans="1:14" x14ac:dyDescent="0.2">
      <c r="A829" s="3">
        <v>1984</v>
      </c>
      <c r="B829" s="3" t="s">
        <v>4</v>
      </c>
      <c r="C829" s="3">
        <v>2.4986999999999999</v>
      </c>
      <c r="L829" s="10">
        <v>1993</v>
      </c>
      <c r="M829" s="10" t="s">
        <v>3</v>
      </c>
      <c r="N829" s="10">
        <v>2.5345</v>
      </c>
    </row>
    <row r="830" spans="1:14" x14ac:dyDescent="0.2">
      <c r="A830" s="3">
        <v>1986</v>
      </c>
      <c r="B830" s="3" t="s">
        <v>3</v>
      </c>
      <c r="C830" s="3">
        <v>2.4986999999999999</v>
      </c>
      <c r="L830" s="9">
        <v>1993</v>
      </c>
      <c r="M830" s="9" t="s">
        <v>3</v>
      </c>
      <c r="N830" s="9">
        <v>2.5491000000000001</v>
      </c>
    </row>
    <row r="831" spans="1:14" x14ac:dyDescent="0.2">
      <c r="A831" s="3">
        <v>1992</v>
      </c>
      <c r="B831" s="3" t="s">
        <v>3</v>
      </c>
      <c r="C831" s="3">
        <v>2.4986999999999999</v>
      </c>
      <c r="L831" s="9">
        <v>1993</v>
      </c>
      <c r="M831" s="9" t="s">
        <v>3</v>
      </c>
      <c r="N831" s="9">
        <v>2.5528</v>
      </c>
    </row>
    <row r="832" spans="1:14" x14ac:dyDescent="0.2">
      <c r="A832" s="3">
        <v>1999</v>
      </c>
      <c r="B832" s="3" t="s">
        <v>5</v>
      </c>
      <c r="C832" s="3">
        <v>2.4986999999999999</v>
      </c>
      <c r="L832" s="9">
        <v>1994</v>
      </c>
      <c r="M832" s="9" t="s">
        <v>3</v>
      </c>
      <c r="N832" s="9">
        <v>2.4754999999999998</v>
      </c>
    </row>
    <row r="833" spans="1:14" x14ac:dyDescent="0.2">
      <c r="A833" s="3">
        <v>2000</v>
      </c>
      <c r="B833" s="3" t="s">
        <v>3</v>
      </c>
      <c r="C833" s="3">
        <v>2.4986999999999999</v>
      </c>
      <c r="L833" s="9">
        <v>1994</v>
      </c>
      <c r="M833" s="9" t="s">
        <v>3</v>
      </c>
      <c r="N833" s="9">
        <v>2.4761000000000002</v>
      </c>
    </row>
    <row r="834" spans="1:14" x14ac:dyDescent="0.2">
      <c r="A834" s="3">
        <v>2000</v>
      </c>
      <c r="B834" s="3" t="s">
        <v>3</v>
      </c>
      <c r="C834" s="3">
        <v>2.4986999999999999</v>
      </c>
      <c r="L834" s="9">
        <v>1994</v>
      </c>
      <c r="M834" s="9" t="s">
        <v>3</v>
      </c>
      <c r="N834" s="9">
        <v>2.4777</v>
      </c>
    </row>
    <row r="835" spans="1:14" x14ac:dyDescent="0.2">
      <c r="A835" s="3">
        <v>2000</v>
      </c>
      <c r="B835" s="3" t="s">
        <v>3</v>
      </c>
      <c r="C835" s="3">
        <v>2.4986999999999999</v>
      </c>
      <c r="L835" s="9">
        <v>1994</v>
      </c>
      <c r="M835" s="9" t="s">
        <v>3</v>
      </c>
      <c r="N835" s="9">
        <v>2.4786999999999999</v>
      </c>
    </row>
    <row r="836" spans="1:14" x14ac:dyDescent="0.2">
      <c r="A836" s="3">
        <v>1993</v>
      </c>
      <c r="B836" s="3" t="s">
        <v>3</v>
      </c>
      <c r="C836" s="3">
        <v>2.4988000000000001</v>
      </c>
      <c r="L836" s="9">
        <v>1994</v>
      </c>
      <c r="M836" s="9" t="s">
        <v>5</v>
      </c>
      <c r="N836" s="9">
        <v>2.4841000000000002</v>
      </c>
    </row>
    <row r="837" spans="1:14" x14ac:dyDescent="0.2">
      <c r="A837" s="3">
        <v>1994</v>
      </c>
      <c r="B837" s="3" t="s">
        <v>3</v>
      </c>
      <c r="C837" s="3">
        <v>2.4988000000000001</v>
      </c>
      <c r="L837" s="9">
        <v>1994</v>
      </c>
      <c r="M837" s="9" t="s">
        <v>3</v>
      </c>
      <c r="N837" s="9">
        <v>2.4849999999999999</v>
      </c>
    </row>
    <row r="838" spans="1:14" x14ac:dyDescent="0.2">
      <c r="A838" s="3">
        <v>1994</v>
      </c>
      <c r="B838" s="3" t="s">
        <v>3</v>
      </c>
      <c r="C838" s="3">
        <v>2.4988000000000001</v>
      </c>
      <c r="L838" s="9">
        <v>1994</v>
      </c>
      <c r="M838" s="10" t="s">
        <v>3</v>
      </c>
      <c r="N838" s="10">
        <v>2.4855999999999998</v>
      </c>
    </row>
    <row r="839" spans="1:14" x14ac:dyDescent="0.2">
      <c r="A839" s="3">
        <v>1999</v>
      </c>
      <c r="B839" s="4" t="s">
        <v>3</v>
      </c>
      <c r="C839" s="4">
        <v>2.4988000000000001</v>
      </c>
      <c r="L839" s="9">
        <v>1994</v>
      </c>
      <c r="M839" s="9" t="s">
        <v>3</v>
      </c>
      <c r="N839" s="9">
        <v>2.4868999999999999</v>
      </c>
    </row>
    <row r="840" spans="1:14" x14ac:dyDescent="0.2">
      <c r="A840" s="3">
        <v>2005</v>
      </c>
      <c r="B840" s="3" t="s">
        <v>3</v>
      </c>
      <c r="C840" s="3">
        <v>2.4988000000000001</v>
      </c>
      <c r="L840" s="9">
        <v>1994</v>
      </c>
      <c r="M840" s="9" t="s">
        <v>3</v>
      </c>
      <c r="N840" s="9">
        <v>2.4878999999999998</v>
      </c>
    </row>
    <row r="841" spans="1:14" x14ac:dyDescent="0.2">
      <c r="A841" s="3">
        <v>1989</v>
      </c>
      <c r="B841" s="3" t="s">
        <v>3</v>
      </c>
      <c r="C841" s="3">
        <v>2.4988999999999999</v>
      </c>
      <c r="L841" s="9">
        <v>1994</v>
      </c>
      <c r="M841" s="9" t="s">
        <v>3</v>
      </c>
      <c r="N841" s="9">
        <v>2.4883999999999999</v>
      </c>
    </row>
    <row r="842" spans="1:14" x14ac:dyDescent="0.2">
      <c r="A842" s="3">
        <v>1993</v>
      </c>
      <c r="B842" s="3" t="s">
        <v>3</v>
      </c>
      <c r="C842" s="3">
        <v>2.4988999999999999</v>
      </c>
      <c r="L842" s="9">
        <v>1994</v>
      </c>
      <c r="M842" s="9" t="s">
        <v>3</v>
      </c>
      <c r="N842" s="9">
        <v>2.4887999999999999</v>
      </c>
    </row>
    <row r="843" spans="1:14" x14ac:dyDescent="0.2">
      <c r="A843" s="3">
        <v>1995</v>
      </c>
      <c r="B843" s="3" t="s">
        <v>3</v>
      </c>
      <c r="C843" s="3">
        <v>2.4988999999999999</v>
      </c>
      <c r="L843" s="9">
        <v>1994</v>
      </c>
      <c r="M843" s="9" t="s">
        <v>3</v>
      </c>
      <c r="N843" s="9">
        <v>2.4887999999999999</v>
      </c>
    </row>
    <row r="844" spans="1:14" x14ac:dyDescent="0.2">
      <c r="A844" s="3">
        <v>2000</v>
      </c>
      <c r="B844" s="3" t="s">
        <v>3</v>
      </c>
      <c r="C844" s="3">
        <v>2.4988999999999999</v>
      </c>
      <c r="L844" s="9">
        <v>1994</v>
      </c>
      <c r="M844" s="9" t="s">
        <v>4</v>
      </c>
      <c r="N844" s="9">
        <v>2.4891000000000001</v>
      </c>
    </row>
    <row r="845" spans="1:14" x14ac:dyDescent="0.2">
      <c r="A845" s="3">
        <v>2007</v>
      </c>
      <c r="B845" s="3" t="s">
        <v>3</v>
      </c>
      <c r="C845" s="3">
        <v>2.4988999999999999</v>
      </c>
      <c r="L845" s="9">
        <v>1994</v>
      </c>
      <c r="M845" s="9" t="s">
        <v>3</v>
      </c>
      <c r="N845" s="9">
        <v>2.4908999999999999</v>
      </c>
    </row>
    <row r="846" spans="1:14" x14ac:dyDescent="0.2">
      <c r="A846" s="3">
        <v>2010</v>
      </c>
      <c r="B846" s="3" t="s">
        <v>3</v>
      </c>
      <c r="C846" s="3">
        <v>2.4988999999999999</v>
      </c>
      <c r="L846" s="9">
        <v>1994</v>
      </c>
      <c r="M846" s="9" t="s">
        <v>3</v>
      </c>
      <c r="N846" s="9">
        <v>2.4912999999999998</v>
      </c>
    </row>
    <row r="847" spans="1:14" x14ac:dyDescent="0.2">
      <c r="A847" s="3">
        <v>1983</v>
      </c>
      <c r="B847" s="3" t="s">
        <v>3</v>
      </c>
      <c r="C847" s="3">
        <v>2.4990000000000001</v>
      </c>
      <c r="L847" s="9">
        <v>1994</v>
      </c>
      <c r="M847" s="9" t="s">
        <v>3</v>
      </c>
      <c r="N847" s="9">
        <v>2.4925999999999999</v>
      </c>
    </row>
    <row r="848" spans="1:14" x14ac:dyDescent="0.2">
      <c r="A848" s="3">
        <v>1986</v>
      </c>
      <c r="B848" s="3" t="s">
        <v>3</v>
      </c>
      <c r="C848" s="3">
        <v>2.4990000000000001</v>
      </c>
      <c r="L848" s="9">
        <v>1994</v>
      </c>
      <c r="M848" s="10" t="s">
        <v>3</v>
      </c>
      <c r="N848" s="10">
        <v>2.4931000000000001</v>
      </c>
    </row>
    <row r="849" spans="1:14" x14ac:dyDescent="0.2">
      <c r="A849" s="3">
        <v>1995</v>
      </c>
      <c r="B849" s="3" t="s">
        <v>4</v>
      </c>
      <c r="C849" s="3">
        <v>2.4990999999999999</v>
      </c>
      <c r="L849" s="9">
        <v>1994</v>
      </c>
      <c r="M849" s="9" t="s">
        <v>3</v>
      </c>
      <c r="N849" s="9">
        <v>2.4939</v>
      </c>
    </row>
    <row r="850" spans="1:14" x14ac:dyDescent="0.2">
      <c r="A850" s="3">
        <v>1997</v>
      </c>
      <c r="B850" s="3" t="s">
        <v>3</v>
      </c>
      <c r="C850" s="3">
        <v>2.4990999999999999</v>
      </c>
      <c r="L850" s="9">
        <v>1994</v>
      </c>
      <c r="M850" s="9" t="s">
        <v>3</v>
      </c>
      <c r="N850" s="9">
        <v>2.4940000000000002</v>
      </c>
    </row>
    <row r="851" spans="1:14" x14ac:dyDescent="0.2">
      <c r="A851" s="3">
        <v>2007</v>
      </c>
      <c r="B851" s="3" t="s">
        <v>3</v>
      </c>
      <c r="C851" s="3">
        <v>2.4990999999999999</v>
      </c>
      <c r="L851" s="9">
        <v>1994</v>
      </c>
      <c r="M851" s="10" t="s">
        <v>3</v>
      </c>
      <c r="N851" s="10">
        <v>2.4944000000000002</v>
      </c>
    </row>
    <row r="852" spans="1:14" x14ac:dyDescent="0.2">
      <c r="A852" s="3">
        <v>2007</v>
      </c>
      <c r="B852" s="3" t="s">
        <v>3</v>
      </c>
      <c r="C852" s="3">
        <v>2.4990999999999999</v>
      </c>
      <c r="L852" s="9">
        <v>1994</v>
      </c>
      <c r="M852" s="9" t="s">
        <v>3</v>
      </c>
      <c r="N852" s="9">
        <v>2.4944999999999999</v>
      </c>
    </row>
    <row r="853" spans="1:14" x14ac:dyDescent="0.2">
      <c r="A853" s="3">
        <v>1984</v>
      </c>
      <c r="B853" s="3" t="s">
        <v>5</v>
      </c>
      <c r="C853" s="3">
        <v>2.4992000000000001</v>
      </c>
      <c r="L853" s="9">
        <v>1994</v>
      </c>
      <c r="M853" s="9" t="s">
        <v>3</v>
      </c>
      <c r="N853" s="9">
        <v>2.4948999999999999</v>
      </c>
    </row>
    <row r="854" spans="1:14" x14ac:dyDescent="0.2">
      <c r="A854" s="3">
        <v>1993</v>
      </c>
      <c r="B854" s="3" t="s">
        <v>3</v>
      </c>
      <c r="C854" s="3">
        <v>2.4992000000000001</v>
      </c>
      <c r="L854" s="9">
        <v>1994</v>
      </c>
      <c r="M854" s="9" t="s">
        <v>3</v>
      </c>
      <c r="N854" s="9">
        <v>2.4952000000000001</v>
      </c>
    </row>
    <row r="855" spans="1:14" x14ac:dyDescent="0.2">
      <c r="A855" s="3">
        <v>1995</v>
      </c>
      <c r="B855" s="3" t="s">
        <v>3</v>
      </c>
      <c r="C855" s="3">
        <v>2.4992000000000001</v>
      </c>
      <c r="L855" s="9">
        <v>1994</v>
      </c>
      <c r="M855" s="9" t="s">
        <v>4</v>
      </c>
      <c r="N855" s="9">
        <v>2.4967999999999999</v>
      </c>
    </row>
    <row r="856" spans="1:14" x14ac:dyDescent="0.2">
      <c r="A856" s="3">
        <v>1996</v>
      </c>
      <c r="B856" s="3" t="s">
        <v>3</v>
      </c>
      <c r="C856" s="3">
        <v>2.4992000000000001</v>
      </c>
      <c r="L856" s="9">
        <v>1994</v>
      </c>
      <c r="M856" s="9" t="s">
        <v>3</v>
      </c>
      <c r="N856" s="9">
        <v>2.4969999999999999</v>
      </c>
    </row>
    <row r="857" spans="1:14" x14ac:dyDescent="0.2">
      <c r="A857" s="3">
        <v>2004</v>
      </c>
      <c r="B857" s="3" t="s">
        <v>3</v>
      </c>
      <c r="C857" s="3">
        <v>2.4992000000000001</v>
      </c>
      <c r="L857" s="9">
        <v>1994</v>
      </c>
      <c r="M857" s="9" t="s">
        <v>4</v>
      </c>
      <c r="N857" s="9">
        <v>2.4975000000000001</v>
      </c>
    </row>
    <row r="858" spans="1:14" x14ac:dyDescent="0.2">
      <c r="A858" s="3">
        <v>2005</v>
      </c>
      <c r="B858" s="3" t="s">
        <v>3</v>
      </c>
      <c r="C858" s="3">
        <v>2.4992000000000001</v>
      </c>
      <c r="L858" s="9">
        <v>1994</v>
      </c>
      <c r="M858" s="9" t="s">
        <v>3</v>
      </c>
      <c r="N858" s="9">
        <v>2.4975999999999998</v>
      </c>
    </row>
    <row r="859" spans="1:14" x14ac:dyDescent="0.2">
      <c r="A859" s="3">
        <v>2007</v>
      </c>
      <c r="B859" s="3" t="s">
        <v>3</v>
      </c>
      <c r="C859" s="3">
        <v>2.4992000000000001</v>
      </c>
      <c r="L859" s="9">
        <v>1994</v>
      </c>
      <c r="M859" s="9" t="s">
        <v>3</v>
      </c>
      <c r="N859" s="9">
        <v>2.4975999999999998</v>
      </c>
    </row>
    <row r="860" spans="1:14" x14ac:dyDescent="0.2">
      <c r="A860" s="3">
        <v>1989</v>
      </c>
      <c r="B860" s="3" t="s">
        <v>3</v>
      </c>
      <c r="C860" s="3">
        <v>2.4992999999999999</v>
      </c>
      <c r="L860" s="9">
        <v>1994</v>
      </c>
      <c r="M860" s="9" t="s">
        <v>3</v>
      </c>
      <c r="N860" s="9">
        <v>2.4980000000000002</v>
      </c>
    </row>
    <row r="861" spans="1:14" x14ac:dyDescent="0.2">
      <c r="A861" s="3">
        <v>2010</v>
      </c>
      <c r="B861" s="3" t="s">
        <v>3</v>
      </c>
      <c r="C861" s="3">
        <v>2.4992999999999999</v>
      </c>
      <c r="L861" s="9">
        <v>1994</v>
      </c>
      <c r="M861" s="9" t="s">
        <v>3</v>
      </c>
      <c r="N861" s="9">
        <v>2.4984000000000002</v>
      </c>
    </row>
    <row r="862" spans="1:14" x14ac:dyDescent="0.2">
      <c r="A862" s="3">
        <v>1988</v>
      </c>
      <c r="B862" s="3" t="s">
        <v>3</v>
      </c>
      <c r="C862" s="3">
        <v>2.4994000000000001</v>
      </c>
      <c r="L862" s="9">
        <v>1994</v>
      </c>
      <c r="M862" s="9" t="s">
        <v>3</v>
      </c>
      <c r="N862" s="9">
        <v>2.4988000000000001</v>
      </c>
    </row>
    <row r="863" spans="1:14" x14ac:dyDescent="0.2">
      <c r="A863" s="3">
        <v>1989</v>
      </c>
      <c r="B863" s="3" t="s">
        <v>3</v>
      </c>
      <c r="C863" s="3">
        <v>2.4994000000000001</v>
      </c>
      <c r="L863" s="9">
        <v>1994</v>
      </c>
      <c r="M863" s="9" t="s">
        <v>3</v>
      </c>
      <c r="N863" s="9">
        <v>2.4988000000000001</v>
      </c>
    </row>
    <row r="864" spans="1:14" x14ac:dyDescent="0.2">
      <c r="A864" s="3">
        <v>1999</v>
      </c>
      <c r="B864" s="3" t="s">
        <v>3</v>
      </c>
      <c r="C864" s="3">
        <v>2.4994000000000001</v>
      </c>
      <c r="L864" s="9">
        <v>1994</v>
      </c>
      <c r="M864" s="9" t="s">
        <v>3</v>
      </c>
      <c r="N864" s="9">
        <v>2.4996</v>
      </c>
    </row>
    <row r="865" spans="1:14" x14ac:dyDescent="0.2">
      <c r="A865" s="3">
        <v>2001</v>
      </c>
      <c r="B865" s="3" t="s">
        <v>3</v>
      </c>
      <c r="C865" s="3">
        <v>2.4994000000000001</v>
      </c>
      <c r="L865" s="9">
        <v>1994</v>
      </c>
      <c r="M865" s="9" t="s">
        <v>3</v>
      </c>
      <c r="N865" s="9">
        <v>2.4998</v>
      </c>
    </row>
    <row r="866" spans="1:14" x14ac:dyDescent="0.2">
      <c r="A866" s="3">
        <v>2005</v>
      </c>
      <c r="B866" s="3" t="s">
        <v>3</v>
      </c>
      <c r="C866" s="3">
        <v>2.4994000000000001</v>
      </c>
      <c r="L866" s="9">
        <v>1994</v>
      </c>
      <c r="M866" s="9" t="s">
        <v>3</v>
      </c>
      <c r="N866" s="9">
        <v>2.4998999999999998</v>
      </c>
    </row>
    <row r="867" spans="1:14" x14ac:dyDescent="0.2">
      <c r="A867" s="3">
        <v>2007</v>
      </c>
      <c r="B867" s="4" t="s">
        <v>4</v>
      </c>
      <c r="C867" s="4">
        <v>2.4994000000000001</v>
      </c>
      <c r="L867" s="9">
        <v>1994</v>
      </c>
      <c r="M867" s="9" t="s">
        <v>3</v>
      </c>
      <c r="N867" s="9">
        <v>2.5001000000000002</v>
      </c>
    </row>
    <row r="868" spans="1:14" x14ac:dyDescent="0.2">
      <c r="A868" s="3">
        <v>2010</v>
      </c>
      <c r="B868" s="4" t="s">
        <v>3</v>
      </c>
      <c r="C868" s="4">
        <v>2.4994000000000001</v>
      </c>
      <c r="L868" s="9">
        <v>1994</v>
      </c>
      <c r="M868" s="9" t="s">
        <v>3</v>
      </c>
      <c r="N868" s="9">
        <v>2.5009000000000001</v>
      </c>
    </row>
    <row r="869" spans="1:14" x14ac:dyDescent="0.2">
      <c r="A869" s="3">
        <v>1988</v>
      </c>
      <c r="B869" s="4" t="s">
        <v>3</v>
      </c>
      <c r="C869" s="4">
        <v>2.4994999999999998</v>
      </c>
      <c r="L869" s="9">
        <v>1994</v>
      </c>
      <c r="M869" s="9" t="s">
        <v>3</v>
      </c>
      <c r="N869" s="9">
        <v>2.5013999999999998</v>
      </c>
    </row>
    <row r="870" spans="1:14" x14ac:dyDescent="0.2">
      <c r="A870" s="3">
        <v>1995</v>
      </c>
      <c r="B870" s="3" t="s">
        <v>4</v>
      </c>
      <c r="C870" s="3">
        <v>2.4994999999999998</v>
      </c>
      <c r="L870" s="9">
        <v>1994</v>
      </c>
      <c r="M870" s="9" t="s">
        <v>3</v>
      </c>
      <c r="N870" s="9">
        <v>2.5017</v>
      </c>
    </row>
    <row r="871" spans="1:14" x14ac:dyDescent="0.2">
      <c r="A871" s="3">
        <v>2001</v>
      </c>
      <c r="B871" s="3" t="s">
        <v>3</v>
      </c>
      <c r="C871" s="3">
        <v>2.4994999999999998</v>
      </c>
      <c r="L871" s="9">
        <v>1994</v>
      </c>
      <c r="M871" s="9" t="s">
        <v>3</v>
      </c>
      <c r="N871" s="9">
        <v>2.5019999999999998</v>
      </c>
    </row>
    <row r="872" spans="1:14" x14ac:dyDescent="0.2">
      <c r="A872" s="3">
        <v>2002</v>
      </c>
      <c r="B872" s="3" t="s">
        <v>3</v>
      </c>
      <c r="C872" s="3">
        <v>2.4994999999999998</v>
      </c>
      <c r="L872" s="9">
        <v>1994</v>
      </c>
      <c r="M872" s="9" t="s">
        <v>3</v>
      </c>
      <c r="N872" s="9">
        <v>2.5024999999999999</v>
      </c>
    </row>
    <row r="873" spans="1:14" x14ac:dyDescent="0.2">
      <c r="A873" s="3">
        <v>2003</v>
      </c>
      <c r="B873" s="3" t="s">
        <v>3</v>
      </c>
      <c r="C873" s="3">
        <v>2.4994999999999998</v>
      </c>
      <c r="L873" s="9">
        <v>1994</v>
      </c>
      <c r="M873" s="9" t="s">
        <v>3</v>
      </c>
      <c r="N873" s="9">
        <v>2.5024999999999999</v>
      </c>
    </row>
    <row r="874" spans="1:14" x14ac:dyDescent="0.2">
      <c r="A874" s="3">
        <v>2006</v>
      </c>
      <c r="B874" s="3" t="s">
        <v>3</v>
      </c>
      <c r="C874" s="3">
        <v>2.4994999999999998</v>
      </c>
      <c r="L874" s="9">
        <v>1994</v>
      </c>
      <c r="M874" s="10" t="s">
        <v>3</v>
      </c>
      <c r="N874" s="10">
        <v>2.5026000000000002</v>
      </c>
    </row>
    <row r="875" spans="1:14" x14ac:dyDescent="0.2">
      <c r="A875" s="3">
        <v>1985</v>
      </c>
      <c r="B875" s="3" t="s">
        <v>3</v>
      </c>
      <c r="C875" s="3">
        <v>2.4996</v>
      </c>
      <c r="L875" s="9">
        <v>1994</v>
      </c>
      <c r="M875" s="9" t="s">
        <v>3</v>
      </c>
      <c r="N875" s="9">
        <v>2.5034999999999998</v>
      </c>
    </row>
    <row r="876" spans="1:14" x14ac:dyDescent="0.2">
      <c r="A876" s="3">
        <v>1993</v>
      </c>
      <c r="B876" s="3" t="s">
        <v>3</v>
      </c>
      <c r="C876" s="3">
        <v>2.4996</v>
      </c>
      <c r="L876" s="9">
        <v>1994</v>
      </c>
      <c r="M876" s="9" t="s">
        <v>3</v>
      </c>
      <c r="N876" s="9">
        <v>2.5044</v>
      </c>
    </row>
    <row r="877" spans="1:14" x14ac:dyDescent="0.2">
      <c r="A877" s="3">
        <v>1994</v>
      </c>
      <c r="B877" s="3" t="s">
        <v>3</v>
      </c>
      <c r="C877" s="3">
        <v>2.4996</v>
      </c>
      <c r="L877" s="9">
        <v>1994</v>
      </c>
      <c r="M877" s="9" t="s">
        <v>3</v>
      </c>
      <c r="N877" s="9">
        <v>2.5055000000000001</v>
      </c>
    </row>
    <row r="878" spans="1:14" x14ac:dyDescent="0.2">
      <c r="A878" s="3">
        <v>1995</v>
      </c>
      <c r="B878" s="3" t="s">
        <v>3</v>
      </c>
      <c r="C878" s="3">
        <v>2.4996</v>
      </c>
      <c r="L878" s="9">
        <v>1994</v>
      </c>
      <c r="M878" s="9" t="s">
        <v>3</v>
      </c>
      <c r="N878" s="9">
        <v>2.5057999999999998</v>
      </c>
    </row>
    <row r="879" spans="1:14" x14ac:dyDescent="0.2">
      <c r="A879" s="3">
        <v>1997</v>
      </c>
      <c r="B879" s="3" t="s">
        <v>3</v>
      </c>
      <c r="C879" s="3">
        <v>2.4996</v>
      </c>
      <c r="L879" s="9">
        <v>1994</v>
      </c>
      <c r="M879" s="9" t="s">
        <v>3</v>
      </c>
      <c r="N879" s="9">
        <v>2.5057999999999998</v>
      </c>
    </row>
    <row r="880" spans="1:14" x14ac:dyDescent="0.2">
      <c r="A880" s="3">
        <v>2003</v>
      </c>
      <c r="B880" s="3" t="s">
        <v>3</v>
      </c>
      <c r="C880" s="3">
        <v>2.4996</v>
      </c>
      <c r="L880" s="9">
        <v>1994</v>
      </c>
      <c r="M880" s="9" t="s">
        <v>3</v>
      </c>
      <c r="N880" s="9">
        <v>2.5057999999999998</v>
      </c>
    </row>
    <row r="881" spans="1:14" x14ac:dyDescent="0.2">
      <c r="A881" s="3">
        <v>1993</v>
      </c>
      <c r="B881" s="3" t="s">
        <v>3</v>
      </c>
      <c r="C881" s="3">
        <v>2.4996999999999998</v>
      </c>
      <c r="L881" s="9">
        <v>1994</v>
      </c>
      <c r="M881" s="9" t="s">
        <v>3</v>
      </c>
      <c r="N881" s="9">
        <v>2.5062000000000002</v>
      </c>
    </row>
    <row r="882" spans="1:14" x14ac:dyDescent="0.2">
      <c r="A882" s="4">
        <v>1995</v>
      </c>
      <c r="B882" s="4" t="s">
        <v>3</v>
      </c>
      <c r="C882" s="4">
        <v>2.4996999999999998</v>
      </c>
      <c r="L882" s="9">
        <v>1994</v>
      </c>
      <c r="M882" s="9" t="s">
        <v>3</v>
      </c>
      <c r="N882" s="9">
        <v>2.5062000000000002</v>
      </c>
    </row>
    <row r="883" spans="1:14" x14ac:dyDescent="0.2">
      <c r="A883" s="3">
        <v>1998</v>
      </c>
      <c r="B883" s="3" t="s">
        <v>5</v>
      </c>
      <c r="C883" s="3">
        <v>2.4996999999999998</v>
      </c>
      <c r="L883" s="9">
        <v>1994</v>
      </c>
      <c r="M883" s="9" t="s">
        <v>5</v>
      </c>
      <c r="N883" s="9">
        <v>2.5065</v>
      </c>
    </row>
    <row r="884" spans="1:14" x14ac:dyDescent="0.2">
      <c r="A884" s="3">
        <v>2000</v>
      </c>
      <c r="B884" s="3" t="s">
        <v>3</v>
      </c>
      <c r="C884" s="3">
        <v>2.4996999999999998</v>
      </c>
      <c r="L884" s="9">
        <v>1994</v>
      </c>
      <c r="M884" s="9" t="s">
        <v>3</v>
      </c>
      <c r="N884" s="9">
        <v>2.5076000000000001</v>
      </c>
    </row>
    <row r="885" spans="1:14" x14ac:dyDescent="0.2">
      <c r="A885" s="3">
        <v>2002</v>
      </c>
      <c r="B885" s="3" t="s">
        <v>3</v>
      </c>
      <c r="C885" s="3">
        <v>2.4996999999999998</v>
      </c>
      <c r="L885" s="9">
        <v>1994</v>
      </c>
      <c r="M885" s="9" t="s">
        <v>3</v>
      </c>
      <c r="N885" s="9">
        <v>2.5076999999999998</v>
      </c>
    </row>
    <row r="886" spans="1:14" x14ac:dyDescent="0.2">
      <c r="A886" s="3">
        <v>2002</v>
      </c>
      <c r="B886" s="3" t="s">
        <v>3</v>
      </c>
      <c r="C886" s="3">
        <v>2.4996999999999998</v>
      </c>
      <c r="L886" s="9">
        <v>1994</v>
      </c>
      <c r="M886" s="9" t="s">
        <v>3</v>
      </c>
      <c r="N886" s="9">
        <v>2.5083000000000002</v>
      </c>
    </row>
    <row r="887" spans="1:14" x14ac:dyDescent="0.2">
      <c r="A887" s="3">
        <v>2004</v>
      </c>
      <c r="B887" s="3" t="s">
        <v>3</v>
      </c>
      <c r="C887" s="3">
        <v>2.4996999999999998</v>
      </c>
      <c r="L887" s="9">
        <v>1994</v>
      </c>
      <c r="M887" s="9" t="s">
        <v>3</v>
      </c>
      <c r="N887" s="9">
        <v>2.5083000000000002</v>
      </c>
    </row>
    <row r="888" spans="1:14" x14ac:dyDescent="0.2">
      <c r="A888" s="3">
        <v>2005</v>
      </c>
      <c r="B888" s="3" t="s">
        <v>3</v>
      </c>
      <c r="C888" s="3">
        <v>2.4996999999999998</v>
      </c>
      <c r="L888" s="9">
        <v>1994</v>
      </c>
      <c r="M888" s="9" t="s">
        <v>5</v>
      </c>
      <c r="N888" s="9">
        <v>2.5087999999999999</v>
      </c>
    </row>
    <row r="889" spans="1:14" x14ac:dyDescent="0.2">
      <c r="A889" s="3">
        <v>2006</v>
      </c>
      <c r="B889" s="3" t="s">
        <v>3</v>
      </c>
      <c r="C889" s="3">
        <v>2.4996999999999998</v>
      </c>
      <c r="L889" s="9">
        <v>1994</v>
      </c>
      <c r="M889" s="9" t="s">
        <v>3</v>
      </c>
      <c r="N889" s="9">
        <v>2.5089000000000001</v>
      </c>
    </row>
    <row r="890" spans="1:14" x14ac:dyDescent="0.2">
      <c r="A890" s="3">
        <v>1992</v>
      </c>
      <c r="B890" s="3" t="s">
        <v>3</v>
      </c>
      <c r="C890" s="3">
        <v>2.4998</v>
      </c>
      <c r="L890" s="9">
        <v>1994</v>
      </c>
      <c r="M890" s="9" t="s">
        <v>3</v>
      </c>
      <c r="N890" s="9">
        <v>2.5091000000000001</v>
      </c>
    </row>
    <row r="891" spans="1:14" x14ac:dyDescent="0.2">
      <c r="A891" s="3">
        <v>1994</v>
      </c>
      <c r="B891" s="3" t="s">
        <v>3</v>
      </c>
      <c r="C891" s="3">
        <v>2.4998</v>
      </c>
      <c r="L891" s="9">
        <v>1994</v>
      </c>
      <c r="M891" s="9" t="s">
        <v>3</v>
      </c>
      <c r="N891" s="9">
        <v>2.5093000000000001</v>
      </c>
    </row>
    <row r="892" spans="1:14" x14ac:dyDescent="0.2">
      <c r="A892" s="3">
        <v>2000</v>
      </c>
      <c r="B892" s="3" t="s">
        <v>3</v>
      </c>
      <c r="C892" s="3">
        <v>2.4998</v>
      </c>
      <c r="L892" s="9">
        <v>1994</v>
      </c>
      <c r="M892" s="9" t="s">
        <v>3</v>
      </c>
      <c r="N892" s="9">
        <v>2.5099</v>
      </c>
    </row>
    <row r="893" spans="1:14" x14ac:dyDescent="0.2">
      <c r="A893" s="3">
        <v>2006</v>
      </c>
      <c r="B893" s="3" t="s">
        <v>3</v>
      </c>
      <c r="C893" s="3">
        <v>2.4998</v>
      </c>
      <c r="L893" s="9">
        <v>1994</v>
      </c>
      <c r="M893" s="9" t="s">
        <v>3</v>
      </c>
      <c r="N893" s="9">
        <v>2.5103</v>
      </c>
    </row>
    <row r="894" spans="1:14" x14ac:dyDescent="0.2">
      <c r="A894" s="3">
        <v>2007</v>
      </c>
      <c r="B894" s="3" t="s">
        <v>3</v>
      </c>
      <c r="C894" s="3">
        <v>2.4998</v>
      </c>
      <c r="L894" s="9">
        <v>1994</v>
      </c>
      <c r="M894" s="9" t="s">
        <v>3</v>
      </c>
      <c r="N894" s="9">
        <v>2.5114999999999998</v>
      </c>
    </row>
    <row r="895" spans="1:14" x14ac:dyDescent="0.2">
      <c r="A895" s="3">
        <v>1994</v>
      </c>
      <c r="B895" s="3" t="s">
        <v>3</v>
      </c>
      <c r="C895" s="3">
        <v>2.4998999999999998</v>
      </c>
      <c r="L895" s="9">
        <v>1994</v>
      </c>
      <c r="M895" s="9" t="s">
        <v>5</v>
      </c>
      <c r="N895" s="9">
        <v>2.5116000000000001</v>
      </c>
    </row>
    <row r="896" spans="1:14" x14ac:dyDescent="0.2">
      <c r="A896" s="3">
        <v>1995</v>
      </c>
      <c r="B896" s="3" t="s">
        <v>3</v>
      </c>
      <c r="C896" s="3">
        <v>2.4998999999999998</v>
      </c>
      <c r="L896" s="9">
        <v>1994</v>
      </c>
      <c r="M896" s="9" t="s">
        <v>5</v>
      </c>
      <c r="N896" s="9">
        <v>2.5118999999999998</v>
      </c>
    </row>
    <row r="897" spans="1:14" x14ac:dyDescent="0.2">
      <c r="A897" s="3">
        <v>1998</v>
      </c>
      <c r="B897" s="3" t="s">
        <v>5</v>
      </c>
      <c r="C897" s="3">
        <v>2.4998999999999998</v>
      </c>
      <c r="L897" s="10">
        <v>1994</v>
      </c>
      <c r="M897" s="10" t="s">
        <v>3</v>
      </c>
      <c r="N897" s="10">
        <v>2.5122</v>
      </c>
    </row>
    <row r="898" spans="1:14" x14ac:dyDescent="0.2">
      <c r="A898" s="3">
        <v>2005</v>
      </c>
      <c r="B898" s="3" t="s">
        <v>3</v>
      </c>
      <c r="C898" s="3">
        <v>2.4998999999999998</v>
      </c>
      <c r="L898" s="9">
        <v>1994</v>
      </c>
      <c r="M898" s="9" t="s">
        <v>3</v>
      </c>
      <c r="N898" s="9">
        <v>2.5124</v>
      </c>
    </row>
    <row r="899" spans="1:14" x14ac:dyDescent="0.2">
      <c r="A899" s="3">
        <v>2005</v>
      </c>
      <c r="B899" s="3" t="s">
        <v>3</v>
      </c>
      <c r="C899" s="3">
        <v>2.4998999999999998</v>
      </c>
      <c r="L899" s="9">
        <v>1994</v>
      </c>
      <c r="M899" s="9" t="s">
        <v>3</v>
      </c>
      <c r="N899" s="9">
        <v>2.5129999999999999</v>
      </c>
    </row>
    <row r="900" spans="1:14" x14ac:dyDescent="0.2">
      <c r="A900" s="3">
        <v>1983</v>
      </c>
      <c r="B900" s="3" t="s">
        <v>3</v>
      </c>
      <c r="C900" s="3">
        <v>2.5</v>
      </c>
      <c r="L900" s="9">
        <v>1994</v>
      </c>
      <c r="M900" s="9" t="s">
        <v>3</v>
      </c>
      <c r="N900" s="9">
        <v>2.5137999999999998</v>
      </c>
    </row>
    <row r="901" spans="1:14" x14ac:dyDescent="0.2">
      <c r="A901" s="3">
        <v>1986</v>
      </c>
      <c r="B901" s="3" t="s">
        <v>3</v>
      </c>
      <c r="C901" s="3">
        <v>2.5</v>
      </c>
      <c r="L901" s="9">
        <v>1994</v>
      </c>
      <c r="M901" s="9" t="s">
        <v>3</v>
      </c>
      <c r="N901" s="9">
        <v>2.5139</v>
      </c>
    </row>
    <row r="902" spans="1:14" x14ac:dyDescent="0.2">
      <c r="A902" s="3">
        <v>1987</v>
      </c>
      <c r="B902" s="3" t="s">
        <v>3</v>
      </c>
      <c r="C902" s="3">
        <v>2.5</v>
      </c>
      <c r="L902" s="9">
        <v>1994</v>
      </c>
      <c r="M902" s="9" t="s">
        <v>3</v>
      </c>
      <c r="N902" s="9">
        <v>2.5139999999999998</v>
      </c>
    </row>
    <row r="903" spans="1:14" x14ac:dyDescent="0.2">
      <c r="A903" s="3">
        <v>1988</v>
      </c>
      <c r="B903" s="3" t="s">
        <v>3</v>
      </c>
      <c r="C903" s="3">
        <v>2.5</v>
      </c>
      <c r="L903" s="9">
        <v>1994</v>
      </c>
      <c r="M903" s="9" t="s">
        <v>3</v>
      </c>
      <c r="N903" s="9">
        <v>2.5146000000000002</v>
      </c>
    </row>
    <row r="904" spans="1:14" x14ac:dyDescent="0.2">
      <c r="A904" s="3">
        <v>1990</v>
      </c>
      <c r="B904" s="3" t="s">
        <v>3</v>
      </c>
      <c r="C904" s="3">
        <v>2.5</v>
      </c>
      <c r="L904" s="9">
        <v>1994</v>
      </c>
      <c r="M904" s="9" t="s">
        <v>4</v>
      </c>
      <c r="N904" s="9">
        <v>2.5156999999999998</v>
      </c>
    </row>
    <row r="905" spans="1:14" x14ac:dyDescent="0.2">
      <c r="A905" s="3">
        <v>1998</v>
      </c>
      <c r="B905" s="3" t="s">
        <v>3</v>
      </c>
      <c r="C905" s="3">
        <v>2.5</v>
      </c>
      <c r="L905" s="10">
        <v>1994</v>
      </c>
      <c r="M905" s="10" t="s">
        <v>3</v>
      </c>
      <c r="N905" s="10">
        <v>2.5158999999999998</v>
      </c>
    </row>
    <row r="906" spans="1:14" x14ac:dyDescent="0.2">
      <c r="A906" s="3">
        <v>1999</v>
      </c>
      <c r="B906" s="3" t="s">
        <v>3</v>
      </c>
      <c r="C906" s="3">
        <v>2.5</v>
      </c>
      <c r="L906" s="9">
        <v>1994</v>
      </c>
      <c r="M906" s="9" t="s">
        <v>3</v>
      </c>
      <c r="N906" s="9">
        <v>2.5158999999999998</v>
      </c>
    </row>
    <row r="907" spans="1:14" x14ac:dyDescent="0.2">
      <c r="A907" s="3">
        <v>2000</v>
      </c>
      <c r="B907" s="3" t="s">
        <v>3</v>
      </c>
      <c r="C907" s="3">
        <v>2.5</v>
      </c>
      <c r="L907" s="9">
        <v>1994</v>
      </c>
      <c r="M907" s="9" t="s">
        <v>3</v>
      </c>
      <c r="N907" s="9">
        <v>2.5188999999999999</v>
      </c>
    </row>
    <row r="908" spans="1:14" x14ac:dyDescent="0.2">
      <c r="A908" s="3">
        <v>2003</v>
      </c>
      <c r="B908" s="3" t="s">
        <v>3</v>
      </c>
      <c r="C908" s="3">
        <v>2.5</v>
      </c>
      <c r="L908" s="9">
        <v>1994</v>
      </c>
      <c r="M908" s="9" t="s">
        <v>3</v>
      </c>
      <c r="N908" s="9">
        <v>2.5232999999999999</v>
      </c>
    </row>
    <row r="909" spans="1:14" x14ac:dyDescent="0.2">
      <c r="A909" s="3">
        <v>2007</v>
      </c>
      <c r="B909" s="3" t="s">
        <v>3</v>
      </c>
      <c r="C909" s="3">
        <v>2.5</v>
      </c>
      <c r="L909" s="9">
        <v>1994</v>
      </c>
      <c r="M909" s="9" t="s">
        <v>3</v>
      </c>
      <c r="N909" s="9">
        <v>2.5234000000000001</v>
      </c>
    </row>
    <row r="910" spans="1:14" x14ac:dyDescent="0.2">
      <c r="A910" s="3">
        <v>1994</v>
      </c>
      <c r="B910" s="3" t="s">
        <v>3</v>
      </c>
      <c r="C910" s="3">
        <v>2.5001000000000002</v>
      </c>
      <c r="L910" s="9">
        <v>1994</v>
      </c>
      <c r="M910" s="9" t="s">
        <v>5</v>
      </c>
      <c r="N910" s="9">
        <v>2.5234999999999999</v>
      </c>
    </row>
    <row r="911" spans="1:14" x14ac:dyDescent="0.2">
      <c r="A911" s="3">
        <v>2003</v>
      </c>
      <c r="B911" s="3" t="s">
        <v>3</v>
      </c>
      <c r="C911" s="3">
        <v>2.5001000000000002</v>
      </c>
      <c r="L911" s="9">
        <v>1994</v>
      </c>
      <c r="M911" s="9" t="s">
        <v>4</v>
      </c>
      <c r="N911" s="9">
        <v>2.5244</v>
      </c>
    </row>
    <row r="912" spans="1:14" x14ac:dyDescent="0.2">
      <c r="A912" s="3">
        <v>2004</v>
      </c>
      <c r="B912" s="4" t="s">
        <v>3</v>
      </c>
      <c r="C912" s="4">
        <v>2.5001000000000002</v>
      </c>
      <c r="L912" s="9">
        <v>1994</v>
      </c>
      <c r="M912" s="9" t="s">
        <v>3</v>
      </c>
      <c r="N912" s="9">
        <v>2.5284</v>
      </c>
    </row>
    <row r="913" spans="1:14" x14ac:dyDescent="0.2">
      <c r="A913" s="3">
        <v>2007</v>
      </c>
      <c r="B913" s="3" t="s">
        <v>3</v>
      </c>
      <c r="C913" s="3">
        <v>2.5001000000000002</v>
      </c>
      <c r="L913" s="9">
        <v>1994</v>
      </c>
      <c r="M913" s="9" t="s">
        <v>3</v>
      </c>
      <c r="N913" s="9">
        <v>2.5446</v>
      </c>
    </row>
    <row r="914" spans="1:14" x14ac:dyDescent="0.2">
      <c r="A914" s="3">
        <v>2007</v>
      </c>
      <c r="B914" s="3" t="s">
        <v>4</v>
      </c>
      <c r="C914" s="3">
        <v>2.5001000000000002</v>
      </c>
      <c r="L914" s="9">
        <v>1995</v>
      </c>
      <c r="M914" s="10" t="s">
        <v>3</v>
      </c>
      <c r="N914" s="10">
        <v>2.4647999999999999</v>
      </c>
    </row>
    <row r="915" spans="1:14" x14ac:dyDescent="0.2">
      <c r="A915" s="3">
        <v>1995</v>
      </c>
      <c r="B915" s="4" t="s">
        <v>3</v>
      </c>
      <c r="C915" s="4">
        <v>2.5002</v>
      </c>
      <c r="L915" s="9">
        <v>1995</v>
      </c>
      <c r="M915" s="9" t="s">
        <v>3</v>
      </c>
      <c r="N915" s="9">
        <v>2.4647999999999999</v>
      </c>
    </row>
    <row r="916" spans="1:14" x14ac:dyDescent="0.2">
      <c r="A916" s="3">
        <v>2001</v>
      </c>
      <c r="B916" s="3" t="s">
        <v>3</v>
      </c>
      <c r="C916" s="3">
        <v>2.5002</v>
      </c>
      <c r="L916" s="9">
        <v>1995</v>
      </c>
      <c r="M916" s="9" t="s">
        <v>3</v>
      </c>
      <c r="N916" s="9">
        <v>2.4737</v>
      </c>
    </row>
    <row r="917" spans="1:14" x14ac:dyDescent="0.2">
      <c r="A917" s="3">
        <v>2003</v>
      </c>
      <c r="B917" s="3" t="s">
        <v>3</v>
      </c>
      <c r="C917" s="3">
        <v>2.5002</v>
      </c>
      <c r="L917" s="9">
        <v>1995</v>
      </c>
      <c r="M917" s="9" t="s">
        <v>4</v>
      </c>
      <c r="N917" s="9">
        <v>2.4767999999999999</v>
      </c>
    </row>
    <row r="918" spans="1:14" x14ac:dyDescent="0.2">
      <c r="A918" s="3">
        <v>2006</v>
      </c>
      <c r="B918" s="3" t="s">
        <v>3</v>
      </c>
      <c r="C918" s="3">
        <v>2.5002</v>
      </c>
      <c r="L918" s="9">
        <v>1995</v>
      </c>
      <c r="M918" s="9" t="s">
        <v>3</v>
      </c>
      <c r="N918" s="9">
        <v>2.4794</v>
      </c>
    </row>
    <row r="919" spans="1:14" x14ac:dyDescent="0.2">
      <c r="A919" s="3">
        <v>1985</v>
      </c>
      <c r="B919" s="3" t="s">
        <v>3</v>
      </c>
      <c r="C919" s="3">
        <v>2.5003000000000002</v>
      </c>
      <c r="L919" s="9">
        <v>1995</v>
      </c>
      <c r="M919" s="9" t="s">
        <v>3</v>
      </c>
      <c r="N919" s="9">
        <v>2.4801000000000002</v>
      </c>
    </row>
    <row r="920" spans="1:14" x14ac:dyDescent="0.2">
      <c r="A920" s="3">
        <v>1987</v>
      </c>
      <c r="B920" s="4" t="s">
        <v>3</v>
      </c>
      <c r="C920" s="4">
        <v>2.5003000000000002</v>
      </c>
      <c r="L920" s="9">
        <v>1995</v>
      </c>
      <c r="M920" s="9" t="s">
        <v>3</v>
      </c>
      <c r="N920" s="9">
        <v>2.4803999999999999</v>
      </c>
    </row>
    <row r="921" spans="1:14" x14ac:dyDescent="0.2">
      <c r="A921" s="3">
        <v>1999</v>
      </c>
      <c r="B921" s="3" t="s">
        <v>3</v>
      </c>
      <c r="C921" s="3">
        <v>2.5003000000000002</v>
      </c>
      <c r="L921" s="9">
        <v>1995</v>
      </c>
      <c r="M921" s="10" t="s">
        <v>3</v>
      </c>
      <c r="N921" s="10">
        <v>2.4805999999999999</v>
      </c>
    </row>
    <row r="922" spans="1:14" x14ac:dyDescent="0.2">
      <c r="A922" s="3">
        <v>2006</v>
      </c>
      <c r="B922" s="3" t="s">
        <v>3</v>
      </c>
      <c r="C922" s="3">
        <v>2.5003000000000002</v>
      </c>
      <c r="L922" s="9">
        <v>1995</v>
      </c>
      <c r="M922" s="9" t="s">
        <v>3</v>
      </c>
      <c r="N922" s="9">
        <v>2.4809000000000001</v>
      </c>
    </row>
    <row r="923" spans="1:14" x14ac:dyDescent="0.2">
      <c r="A923" s="3">
        <v>1983</v>
      </c>
      <c r="B923" s="3" t="s">
        <v>4</v>
      </c>
      <c r="C923" s="3">
        <v>2.5004</v>
      </c>
      <c r="L923" s="9">
        <v>1995</v>
      </c>
      <c r="M923" s="10" t="s">
        <v>3</v>
      </c>
      <c r="N923" s="10">
        <v>2.4811000000000001</v>
      </c>
    </row>
    <row r="924" spans="1:14" x14ac:dyDescent="0.2">
      <c r="A924" s="3">
        <v>1988</v>
      </c>
      <c r="B924" s="3" t="s">
        <v>3</v>
      </c>
      <c r="C924" s="3">
        <v>2.5004</v>
      </c>
      <c r="L924" s="9">
        <v>1995</v>
      </c>
      <c r="M924" s="9" t="s">
        <v>3</v>
      </c>
      <c r="N924" s="9">
        <v>2.4813000000000001</v>
      </c>
    </row>
    <row r="925" spans="1:14" x14ac:dyDescent="0.2">
      <c r="A925" s="3">
        <v>1993</v>
      </c>
      <c r="B925" s="4" t="s">
        <v>3</v>
      </c>
      <c r="C925" s="4">
        <v>2.5004</v>
      </c>
      <c r="L925" s="9">
        <v>1995</v>
      </c>
      <c r="M925" s="9" t="s">
        <v>3</v>
      </c>
      <c r="N925" s="9">
        <v>2.4817999999999998</v>
      </c>
    </row>
    <row r="926" spans="1:14" x14ac:dyDescent="0.2">
      <c r="A926" s="3">
        <v>1996</v>
      </c>
      <c r="B926" s="3" t="s">
        <v>4</v>
      </c>
      <c r="C926" s="3">
        <v>2.5004</v>
      </c>
      <c r="L926" s="9">
        <v>1995</v>
      </c>
      <c r="M926" s="9" t="s">
        <v>3</v>
      </c>
      <c r="N926" s="9">
        <v>2.4819</v>
      </c>
    </row>
    <row r="927" spans="1:14" x14ac:dyDescent="0.2">
      <c r="A927" s="3">
        <v>2000</v>
      </c>
      <c r="B927" s="3" t="s">
        <v>3</v>
      </c>
      <c r="C927" s="3">
        <v>2.5004</v>
      </c>
      <c r="L927" s="9">
        <v>1995</v>
      </c>
      <c r="M927" s="9" t="s">
        <v>3</v>
      </c>
      <c r="N927" s="9">
        <v>2.4832000000000001</v>
      </c>
    </row>
    <row r="928" spans="1:14" x14ac:dyDescent="0.2">
      <c r="A928" s="3">
        <v>2004</v>
      </c>
      <c r="B928" s="4" t="s">
        <v>3</v>
      </c>
      <c r="C928" s="4">
        <v>2.5004</v>
      </c>
      <c r="L928" s="9">
        <v>1995</v>
      </c>
      <c r="M928" s="9" t="s">
        <v>3</v>
      </c>
      <c r="N928" s="9">
        <v>2.4834999999999998</v>
      </c>
    </row>
    <row r="929" spans="1:14" x14ac:dyDescent="0.2">
      <c r="A929" s="3">
        <v>2004</v>
      </c>
      <c r="B929" s="3" t="s">
        <v>3</v>
      </c>
      <c r="C929" s="3">
        <v>2.5004</v>
      </c>
      <c r="L929" s="9">
        <v>1995</v>
      </c>
      <c r="M929" s="9" t="s">
        <v>4</v>
      </c>
      <c r="N929" s="9">
        <v>2.4836</v>
      </c>
    </row>
    <row r="930" spans="1:14" x14ac:dyDescent="0.2">
      <c r="A930" s="3">
        <v>2005</v>
      </c>
      <c r="B930" s="3" t="s">
        <v>3</v>
      </c>
      <c r="C930" s="3">
        <v>2.5004</v>
      </c>
      <c r="L930" s="9">
        <v>1995</v>
      </c>
      <c r="M930" s="9" t="s">
        <v>3</v>
      </c>
      <c r="N930" s="9">
        <v>2.4855999999999998</v>
      </c>
    </row>
    <row r="931" spans="1:14" x14ac:dyDescent="0.2">
      <c r="A931" s="3">
        <v>1987</v>
      </c>
      <c r="B931" s="3" t="s">
        <v>3</v>
      </c>
      <c r="C931" s="3">
        <v>2.5005000000000002</v>
      </c>
      <c r="L931" s="9">
        <v>1995</v>
      </c>
      <c r="M931" s="10" t="s">
        <v>3</v>
      </c>
      <c r="N931" s="10">
        <v>2.4857</v>
      </c>
    </row>
    <row r="932" spans="1:14" x14ac:dyDescent="0.2">
      <c r="A932" s="3">
        <v>1988</v>
      </c>
      <c r="B932" s="3" t="s">
        <v>3</v>
      </c>
      <c r="C932" s="3">
        <v>2.5005000000000002</v>
      </c>
      <c r="L932" s="9">
        <v>1995</v>
      </c>
      <c r="M932" s="9" t="s">
        <v>3</v>
      </c>
      <c r="N932" s="9">
        <v>2.4857999999999998</v>
      </c>
    </row>
    <row r="933" spans="1:14" x14ac:dyDescent="0.2">
      <c r="A933" s="3">
        <v>1996</v>
      </c>
      <c r="B933" s="3" t="s">
        <v>3</v>
      </c>
      <c r="C933" s="3">
        <v>2.5005000000000002</v>
      </c>
      <c r="L933" s="9">
        <v>1995</v>
      </c>
      <c r="M933" s="9" t="s">
        <v>3</v>
      </c>
      <c r="N933" s="9">
        <v>2.4861</v>
      </c>
    </row>
    <row r="934" spans="1:14" x14ac:dyDescent="0.2">
      <c r="A934" s="3">
        <v>1998</v>
      </c>
      <c r="B934" s="3" t="s">
        <v>3</v>
      </c>
      <c r="C934" s="3">
        <v>2.5005000000000002</v>
      </c>
      <c r="L934" s="9">
        <v>1995</v>
      </c>
      <c r="M934" s="9" t="s">
        <v>3</v>
      </c>
      <c r="N934" s="9">
        <v>2.4864000000000002</v>
      </c>
    </row>
    <row r="935" spans="1:14" x14ac:dyDescent="0.2">
      <c r="A935" s="3">
        <v>2006</v>
      </c>
      <c r="B935" s="3" t="s">
        <v>3</v>
      </c>
      <c r="C935" s="3">
        <v>2.5005000000000002</v>
      </c>
      <c r="L935" s="9">
        <v>1995</v>
      </c>
      <c r="M935" s="10" t="s">
        <v>3</v>
      </c>
      <c r="N935" s="10">
        <v>2.4870000000000001</v>
      </c>
    </row>
    <row r="936" spans="1:14" x14ac:dyDescent="0.2">
      <c r="A936" s="3">
        <v>1986</v>
      </c>
      <c r="B936" s="3" t="s">
        <v>3</v>
      </c>
      <c r="C936" s="3">
        <v>2.5005999999999999</v>
      </c>
      <c r="L936" s="10">
        <v>1995</v>
      </c>
      <c r="M936" s="10" t="s">
        <v>3</v>
      </c>
      <c r="N936" s="10">
        <v>2.4870999999999999</v>
      </c>
    </row>
    <row r="937" spans="1:14" x14ac:dyDescent="0.2">
      <c r="A937" s="3">
        <v>1987</v>
      </c>
      <c r="B937" s="3" t="s">
        <v>3</v>
      </c>
      <c r="C937" s="3">
        <v>2.5005999999999999</v>
      </c>
      <c r="L937" s="9">
        <v>1995</v>
      </c>
      <c r="M937" s="9" t="s">
        <v>3</v>
      </c>
      <c r="N937" s="9">
        <v>2.488</v>
      </c>
    </row>
    <row r="938" spans="1:14" x14ac:dyDescent="0.2">
      <c r="A938" s="3">
        <v>1988</v>
      </c>
      <c r="B938" s="4" t="s">
        <v>3</v>
      </c>
      <c r="C938" s="4">
        <v>2.5005999999999999</v>
      </c>
      <c r="L938" s="9">
        <v>1995</v>
      </c>
      <c r="M938" s="9" t="s">
        <v>3</v>
      </c>
      <c r="N938" s="9">
        <v>2.4883999999999999</v>
      </c>
    </row>
    <row r="939" spans="1:14" x14ac:dyDescent="0.2">
      <c r="A939" s="3">
        <v>1989</v>
      </c>
      <c r="B939" s="3" t="s">
        <v>3</v>
      </c>
      <c r="C939" s="3">
        <v>2.5005999999999999</v>
      </c>
      <c r="L939" s="9">
        <v>1995</v>
      </c>
      <c r="M939" s="9" t="s">
        <v>3</v>
      </c>
      <c r="N939" s="9">
        <v>2.4887999999999999</v>
      </c>
    </row>
    <row r="940" spans="1:14" x14ac:dyDescent="0.2">
      <c r="A940" s="3">
        <v>1993</v>
      </c>
      <c r="B940" s="3" t="s">
        <v>3</v>
      </c>
      <c r="C940" s="3">
        <v>2.5005999999999999</v>
      </c>
      <c r="L940" s="9">
        <v>1995</v>
      </c>
      <c r="M940" s="9" t="s">
        <v>3</v>
      </c>
      <c r="N940" s="9">
        <v>2.4889000000000001</v>
      </c>
    </row>
    <row r="941" spans="1:14" x14ac:dyDescent="0.2">
      <c r="A941" s="3">
        <v>1999</v>
      </c>
      <c r="B941" s="4" t="s">
        <v>3</v>
      </c>
      <c r="C941" s="4">
        <v>2.5005999999999999</v>
      </c>
      <c r="L941" s="9">
        <v>1995</v>
      </c>
      <c r="M941" s="9" t="s">
        <v>5</v>
      </c>
      <c r="N941" s="9">
        <v>2.4889999999999999</v>
      </c>
    </row>
    <row r="942" spans="1:14" x14ac:dyDescent="0.2">
      <c r="A942" s="3">
        <v>2000</v>
      </c>
      <c r="B942" s="3" t="s">
        <v>3</v>
      </c>
      <c r="C942" s="3">
        <v>2.5005999999999999</v>
      </c>
      <c r="L942" s="10">
        <v>1995</v>
      </c>
      <c r="M942" s="10" t="s">
        <v>3</v>
      </c>
      <c r="N942" s="10">
        <v>2.4895999999999998</v>
      </c>
    </row>
    <row r="943" spans="1:14" x14ac:dyDescent="0.2">
      <c r="A943" s="3">
        <v>2004</v>
      </c>
      <c r="B943" s="3" t="s">
        <v>3</v>
      </c>
      <c r="C943" s="3">
        <v>2.5005999999999999</v>
      </c>
      <c r="L943" s="9">
        <v>1995</v>
      </c>
      <c r="M943" s="9" t="s">
        <v>3</v>
      </c>
      <c r="N943" s="9">
        <v>2.4900000000000002</v>
      </c>
    </row>
    <row r="944" spans="1:14" x14ac:dyDescent="0.2">
      <c r="A944" s="3">
        <v>2007</v>
      </c>
      <c r="B944" s="3" t="s">
        <v>3</v>
      </c>
      <c r="C944" s="3">
        <v>2.5005999999999999</v>
      </c>
      <c r="L944" s="9">
        <v>1995</v>
      </c>
      <c r="M944" s="9" t="s">
        <v>3</v>
      </c>
      <c r="N944" s="9">
        <v>2.4906000000000001</v>
      </c>
    </row>
    <row r="945" spans="1:14" x14ac:dyDescent="0.2">
      <c r="A945" s="3">
        <v>1987</v>
      </c>
      <c r="B945" s="3" t="s">
        <v>3</v>
      </c>
      <c r="C945" s="3">
        <v>2.5007000000000001</v>
      </c>
      <c r="L945" s="9">
        <v>1995</v>
      </c>
      <c r="M945" s="9" t="s">
        <v>3</v>
      </c>
      <c r="N945" s="9">
        <v>2.4908999999999999</v>
      </c>
    </row>
    <row r="946" spans="1:14" x14ac:dyDescent="0.2">
      <c r="A946" s="3">
        <v>1990</v>
      </c>
      <c r="B946" s="3" t="s">
        <v>5</v>
      </c>
      <c r="C946" s="3">
        <v>2.5007000000000001</v>
      </c>
      <c r="L946" s="9">
        <v>1995</v>
      </c>
      <c r="M946" s="9" t="s">
        <v>5</v>
      </c>
      <c r="N946" s="9">
        <v>2.4910000000000001</v>
      </c>
    </row>
    <row r="947" spans="1:14" x14ac:dyDescent="0.2">
      <c r="A947" s="3">
        <v>1991</v>
      </c>
      <c r="B947" s="3" t="s">
        <v>3</v>
      </c>
      <c r="C947" s="3">
        <v>2.5007000000000001</v>
      </c>
      <c r="L947" s="9">
        <v>1995</v>
      </c>
      <c r="M947" s="9" t="s">
        <v>3</v>
      </c>
      <c r="N947" s="9">
        <v>2.4914999999999998</v>
      </c>
    </row>
    <row r="948" spans="1:14" x14ac:dyDescent="0.2">
      <c r="A948" s="3">
        <v>2002</v>
      </c>
      <c r="B948" s="3" t="s">
        <v>3</v>
      </c>
      <c r="C948" s="3">
        <v>2.5007000000000001</v>
      </c>
      <c r="L948" s="9">
        <v>1995</v>
      </c>
      <c r="M948" s="9" t="s">
        <v>3</v>
      </c>
      <c r="N948" s="9">
        <v>2.492</v>
      </c>
    </row>
    <row r="949" spans="1:14" x14ac:dyDescent="0.2">
      <c r="A949" s="3">
        <v>2004</v>
      </c>
      <c r="B949" s="3" t="s">
        <v>3</v>
      </c>
      <c r="C949" s="3">
        <v>2.5007000000000001</v>
      </c>
      <c r="L949" s="9">
        <v>1995</v>
      </c>
      <c r="M949" s="9" t="s">
        <v>3</v>
      </c>
      <c r="N949" s="9">
        <v>2.4921000000000002</v>
      </c>
    </row>
    <row r="950" spans="1:14" x14ac:dyDescent="0.2">
      <c r="A950" s="3">
        <v>2010</v>
      </c>
      <c r="B950" s="3" t="s">
        <v>3</v>
      </c>
      <c r="C950" s="3">
        <v>2.5007000000000001</v>
      </c>
      <c r="L950" s="9">
        <v>1995</v>
      </c>
      <c r="M950" s="9" t="s">
        <v>4</v>
      </c>
      <c r="N950" s="9">
        <v>2.4927999999999999</v>
      </c>
    </row>
    <row r="951" spans="1:14" x14ac:dyDescent="0.2">
      <c r="A951" s="3">
        <v>1985</v>
      </c>
      <c r="B951" s="3" t="s">
        <v>4</v>
      </c>
      <c r="C951" s="3">
        <v>2.5007999999999999</v>
      </c>
      <c r="L951" s="9">
        <v>1995</v>
      </c>
      <c r="M951" s="9" t="s">
        <v>6</v>
      </c>
      <c r="N951" s="9">
        <v>2.4927999999999999</v>
      </c>
    </row>
    <row r="952" spans="1:14" x14ac:dyDescent="0.2">
      <c r="A952" s="3">
        <v>2000</v>
      </c>
      <c r="B952" s="3" t="s">
        <v>3</v>
      </c>
      <c r="C952" s="3">
        <v>2.5007999999999999</v>
      </c>
      <c r="L952" s="9">
        <v>1995</v>
      </c>
      <c r="M952" s="9" t="s">
        <v>3</v>
      </c>
      <c r="N952" s="9">
        <v>2.4931000000000001</v>
      </c>
    </row>
    <row r="953" spans="1:14" x14ac:dyDescent="0.2">
      <c r="A953" s="3">
        <v>2003</v>
      </c>
      <c r="B953" s="3" t="s">
        <v>3</v>
      </c>
      <c r="C953" s="3">
        <v>2.5007999999999999</v>
      </c>
      <c r="L953" s="9">
        <v>1995</v>
      </c>
      <c r="M953" s="9" t="s">
        <v>4</v>
      </c>
      <c r="N953" s="9">
        <v>2.4935</v>
      </c>
    </row>
    <row r="954" spans="1:14" x14ac:dyDescent="0.2">
      <c r="A954" s="3">
        <v>2004</v>
      </c>
      <c r="B954" s="3" t="s">
        <v>5</v>
      </c>
      <c r="C954" s="3">
        <v>2.5007999999999999</v>
      </c>
      <c r="L954" s="9">
        <v>1995</v>
      </c>
      <c r="M954" s="9" t="s">
        <v>4</v>
      </c>
      <c r="N954" s="9">
        <v>2.4935999999999998</v>
      </c>
    </row>
    <row r="955" spans="1:14" x14ac:dyDescent="0.2">
      <c r="A955" s="3">
        <v>2006</v>
      </c>
      <c r="B955" s="3" t="s">
        <v>3</v>
      </c>
      <c r="C955" s="3">
        <v>2.5007999999999999</v>
      </c>
      <c r="L955" s="9">
        <v>1995</v>
      </c>
      <c r="M955" s="9" t="s">
        <v>3</v>
      </c>
      <c r="N955" s="9">
        <v>2.4942000000000002</v>
      </c>
    </row>
    <row r="956" spans="1:14" x14ac:dyDescent="0.2">
      <c r="A956" s="3">
        <v>1984</v>
      </c>
      <c r="B956" s="3" t="s">
        <v>3</v>
      </c>
      <c r="C956" s="3">
        <v>2.5009000000000001</v>
      </c>
      <c r="L956" s="9">
        <v>1995</v>
      </c>
      <c r="M956" s="9" t="s">
        <v>3</v>
      </c>
      <c r="N956" s="9">
        <v>2.4946999999999999</v>
      </c>
    </row>
    <row r="957" spans="1:14" x14ac:dyDescent="0.2">
      <c r="A957" s="3">
        <v>1994</v>
      </c>
      <c r="B957" s="3" t="s">
        <v>3</v>
      </c>
      <c r="C957" s="3">
        <v>2.5009000000000001</v>
      </c>
      <c r="L957" s="10">
        <v>1995</v>
      </c>
      <c r="M957" s="10" t="s">
        <v>3</v>
      </c>
      <c r="N957" s="10">
        <v>2.4954999999999998</v>
      </c>
    </row>
    <row r="958" spans="1:14" x14ac:dyDescent="0.2">
      <c r="A958" s="4">
        <v>2000</v>
      </c>
      <c r="B958" s="4" t="s">
        <v>3</v>
      </c>
      <c r="C958" s="4">
        <v>2.5009000000000001</v>
      </c>
      <c r="L958" s="9">
        <v>1995</v>
      </c>
      <c r="M958" s="9" t="s">
        <v>3</v>
      </c>
      <c r="N958" s="9">
        <v>2.4956999999999998</v>
      </c>
    </row>
    <row r="959" spans="1:14" x14ac:dyDescent="0.2">
      <c r="A959" s="3">
        <v>2002</v>
      </c>
      <c r="B959" s="3" t="s">
        <v>3</v>
      </c>
      <c r="C959" s="3">
        <v>2.5009000000000001</v>
      </c>
      <c r="L959" s="9">
        <v>1995</v>
      </c>
      <c r="M959" s="9" t="s">
        <v>3</v>
      </c>
      <c r="N959" s="9">
        <v>2.4963000000000002</v>
      </c>
    </row>
    <row r="960" spans="1:14" x14ac:dyDescent="0.2">
      <c r="A960" s="3">
        <v>2004</v>
      </c>
      <c r="B960" s="3" t="s">
        <v>3</v>
      </c>
      <c r="C960" s="3">
        <v>2.5009000000000001</v>
      </c>
      <c r="L960" s="9">
        <v>1995</v>
      </c>
      <c r="M960" s="10" t="s">
        <v>3</v>
      </c>
      <c r="N960" s="10">
        <v>2.4969999999999999</v>
      </c>
    </row>
    <row r="961" spans="1:14" x14ac:dyDescent="0.2">
      <c r="A961" s="3">
        <v>2006</v>
      </c>
      <c r="B961" s="3" t="s">
        <v>3</v>
      </c>
      <c r="C961" s="3">
        <v>2.5009000000000001</v>
      </c>
      <c r="L961" s="9">
        <v>1995</v>
      </c>
      <c r="M961" s="9" t="s">
        <v>3</v>
      </c>
      <c r="N961" s="9">
        <v>2.4975999999999998</v>
      </c>
    </row>
    <row r="962" spans="1:14" x14ac:dyDescent="0.2">
      <c r="A962" s="3">
        <v>1984</v>
      </c>
      <c r="B962" s="3" t="s">
        <v>3</v>
      </c>
      <c r="C962" s="3">
        <v>2.5009999999999999</v>
      </c>
      <c r="L962" s="9">
        <v>1995</v>
      </c>
      <c r="M962" s="9" t="s">
        <v>3</v>
      </c>
      <c r="N962" s="9">
        <v>2.4977</v>
      </c>
    </row>
    <row r="963" spans="1:14" x14ac:dyDescent="0.2">
      <c r="A963" s="3">
        <v>1991</v>
      </c>
      <c r="B963" s="3" t="s">
        <v>3</v>
      </c>
      <c r="C963" s="3">
        <v>2.5009999999999999</v>
      </c>
      <c r="L963" s="9">
        <v>1995</v>
      </c>
      <c r="M963" s="9" t="s">
        <v>3</v>
      </c>
      <c r="N963" s="9">
        <v>2.4980000000000002</v>
      </c>
    </row>
    <row r="964" spans="1:14" x14ac:dyDescent="0.2">
      <c r="A964" s="3">
        <v>1992</v>
      </c>
      <c r="B964" s="3" t="s">
        <v>3</v>
      </c>
      <c r="C964" s="3">
        <v>2.5009999999999999</v>
      </c>
      <c r="L964" s="9">
        <v>1995</v>
      </c>
      <c r="M964" s="9" t="s">
        <v>3</v>
      </c>
      <c r="N964" s="9">
        <v>2.4984999999999999</v>
      </c>
    </row>
    <row r="965" spans="1:14" x14ac:dyDescent="0.2">
      <c r="A965" s="3">
        <v>1995</v>
      </c>
      <c r="B965" s="3" t="s">
        <v>4</v>
      </c>
      <c r="C965" s="3">
        <v>2.5009999999999999</v>
      </c>
      <c r="L965" s="9">
        <v>1995</v>
      </c>
      <c r="M965" s="9" t="s">
        <v>3</v>
      </c>
      <c r="N965" s="9">
        <v>2.4986000000000002</v>
      </c>
    </row>
    <row r="966" spans="1:14" x14ac:dyDescent="0.2">
      <c r="A966" s="3">
        <v>2001</v>
      </c>
      <c r="B966" s="4" t="s">
        <v>3</v>
      </c>
      <c r="C966" s="4">
        <v>2.5009999999999999</v>
      </c>
      <c r="L966" s="9">
        <v>1995</v>
      </c>
      <c r="M966" s="9" t="s">
        <v>3</v>
      </c>
      <c r="N966" s="9">
        <v>2.4988999999999999</v>
      </c>
    </row>
    <row r="967" spans="1:14" x14ac:dyDescent="0.2">
      <c r="A967" s="3">
        <v>1993</v>
      </c>
      <c r="B967" s="3" t="s">
        <v>3</v>
      </c>
      <c r="C967" s="3">
        <v>2.5011000000000001</v>
      </c>
      <c r="L967" s="9">
        <v>1995</v>
      </c>
      <c r="M967" s="9" t="s">
        <v>4</v>
      </c>
      <c r="N967" s="9">
        <v>2.4990999999999999</v>
      </c>
    </row>
    <row r="968" spans="1:14" x14ac:dyDescent="0.2">
      <c r="A968" s="3">
        <v>2000</v>
      </c>
      <c r="B968" s="4" t="s">
        <v>3</v>
      </c>
      <c r="C968" s="4">
        <v>2.5011000000000001</v>
      </c>
      <c r="L968" s="9">
        <v>1995</v>
      </c>
      <c r="M968" s="9" t="s">
        <v>3</v>
      </c>
      <c r="N968" s="9">
        <v>2.4992000000000001</v>
      </c>
    </row>
    <row r="969" spans="1:14" x14ac:dyDescent="0.2">
      <c r="A969" s="4">
        <v>2000</v>
      </c>
      <c r="B969" s="4" t="s">
        <v>3</v>
      </c>
      <c r="C969" s="4">
        <v>2.5011000000000001</v>
      </c>
      <c r="L969" s="9">
        <v>1995</v>
      </c>
      <c r="M969" s="9" t="s">
        <v>4</v>
      </c>
      <c r="N969" s="9">
        <v>2.4994999999999998</v>
      </c>
    </row>
    <row r="970" spans="1:14" x14ac:dyDescent="0.2">
      <c r="A970" s="3">
        <v>1988</v>
      </c>
      <c r="B970" s="3" t="s">
        <v>3</v>
      </c>
      <c r="C970" s="3">
        <v>2.5011999999999999</v>
      </c>
      <c r="L970" s="9">
        <v>1995</v>
      </c>
      <c r="M970" s="9" t="s">
        <v>3</v>
      </c>
      <c r="N970" s="9">
        <v>2.4996</v>
      </c>
    </row>
    <row r="971" spans="1:14" x14ac:dyDescent="0.2">
      <c r="A971" s="3">
        <v>1993</v>
      </c>
      <c r="B971" s="3" t="s">
        <v>3</v>
      </c>
      <c r="C971" s="3">
        <v>2.5011999999999999</v>
      </c>
      <c r="L971" s="10">
        <v>1995</v>
      </c>
      <c r="M971" s="10" t="s">
        <v>3</v>
      </c>
      <c r="N971" s="10">
        <v>2.4996999999999998</v>
      </c>
    </row>
    <row r="972" spans="1:14" x14ac:dyDescent="0.2">
      <c r="A972" s="3">
        <v>1999</v>
      </c>
      <c r="B972" s="3" t="s">
        <v>3</v>
      </c>
      <c r="C972" s="3">
        <v>2.5011999999999999</v>
      </c>
      <c r="L972" s="9">
        <v>1995</v>
      </c>
      <c r="M972" s="9" t="s">
        <v>3</v>
      </c>
      <c r="N972" s="9">
        <v>2.4998999999999998</v>
      </c>
    </row>
    <row r="973" spans="1:14" x14ac:dyDescent="0.2">
      <c r="A973" s="3">
        <v>2000</v>
      </c>
      <c r="B973" s="3" t="s">
        <v>3</v>
      </c>
      <c r="C973" s="3">
        <v>2.5011999999999999</v>
      </c>
      <c r="L973" s="9">
        <v>1995</v>
      </c>
      <c r="M973" s="10" t="s">
        <v>3</v>
      </c>
      <c r="N973" s="10">
        <v>2.5002</v>
      </c>
    </row>
    <row r="974" spans="1:14" x14ac:dyDescent="0.2">
      <c r="A974" s="3">
        <v>2002</v>
      </c>
      <c r="B974" s="3" t="s">
        <v>5</v>
      </c>
      <c r="C974" s="3">
        <v>2.5011999999999999</v>
      </c>
      <c r="L974" s="9">
        <v>1995</v>
      </c>
      <c r="M974" s="9" t="s">
        <v>4</v>
      </c>
      <c r="N974" s="9">
        <v>2.5009999999999999</v>
      </c>
    </row>
    <row r="975" spans="1:14" x14ac:dyDescent="0.2">
      <c r="A975" s="3">
        <v>2003</v>
      </c>
      <c r="B975" s="3" t="s">
        <v>3</v>
      </c>
      <c r="C975" s="3">
        <v>2.5011999999999999</v>
      </c>
      <c r="L975" s="9">
        <v>1995</v>
      </c>
      <c r="M975" s="9" t="s">
        <v>3</v>
      </c>
      <c r="N975" s="9">
        <v>2.5013000000000001</v>
      </c>
    </row>
    <row r="976" spans="1:14" x14ac:dyDescent="0.2">
      <c r="A976" s="3">
        <v>1995</v>
      </c>
      <c r="B976" s="3" t="s">
        <v>3</v>
      </c>
      <c r="C976" s="3">
        <v>2.5013000000000001</v>
      </c>
      <c r="L976" s="9">
        <v>1995</v>
      </c>
      <c r="M976" s="9" t="s">
        <v>3</v>
      </c>
      <c r="N976" s="9">
        <v>2.5017999999999998</v>
      </c>
    </row>
    <row r="977" spans="1:14" x14ac:dyDescent="0.2">
      <c r="A977" s="3">
        <v>2001</v>
      </c>
      <c r="B977" s="3" t="s">
        <v>3</v>
      </c>
      <c r="C977" s="3">
        <v>2.5013000000000001</v>
      </c>
      <c r="L977" s="9">
        <v>1995</v>
      </c>
      <c r="M977" s="9" t="s">
        <v>3</v>
      </c>
      <c r="N977" s="9">
        <v>2.5019999999999998</v>
      </c>
    </row>
    <row r="978" spans="1:14" x14ac:dyDescent="0.2">
      <c r="A978" s="3">
        <v>2003</v>
      </c>
      <c r="B978" s="4" t="s">
        <v>3</v>
      </c>
      <c r="C978" s="4">
        <v>2.5013000000000001</v>
      </c>
      <c r="L978" s="9">
        <v>1995</v>
      </c>
      <c r="M978" s="10" t="s">
        <v>3</v>
      </c>
      <c r="N978" s="10">
        <v>2.5023</v>
      </c>
    </row>
    <row r="979" spans="1:14" x14ac:dyDescent="0.2">
      <c r="A979" s="3">
        <v>2005</v>
      </c>
      <c r="B979" s="4" t="s">
        <v>3</v>
      </c>
      <c r="C979" s="4">
        <v>2.5013000000000001</v>
      </c>
      <c r="L979" s="9">
        <v>1995</v>
      </c>
      <c r="M979" s="9" t="s">
        <v>3</v>
      </c>
      <c r="N979" s="9">
        <v>2.5026999999999999</v>
      </c>
    </row>
    <row r="980" spans="1:14" x14ac:dyDescent="0.2">
      <c r="A980" s="3">
        <v>1988</v>
      </c>
      <c r="B980" s="3" t="s">
        <v>3</v>
      </c>
      <c r="C980" s="3">
        <v>2.5013999999999998</v>
      </c>
      <c r="L980" s="9">
        <v>1995</v>
      </c>
      <c r="M980" s="9" t="s">
        <v>3</v>
      </c>
      <c r="N980" s="9">
        <v>2.5028999999999999</v>
      </c>
    </row>
    <row r="981" spans="1:14" x14ac:dyDescent="0.2">
      <c r="A981" s="3">
        <v>1992</v>
      </c>
      <c r="B981" s="4" t="s">
        <v>4</v>
      </c>
      <c r="C981" s="4">
        <v>2.5013999999999998</v>
      </c>
      <c r="L981" s="10">
        <v>1995</v>
      </c>
      <c r="M981" s="10" t="s">
        <v>3</v>
      </c>
      <c r="N981" s="10">
        <v>2.5038</v>
      </c>
    </row>
    <row r="982" spans="1:14" x14ac:dyDescent="0.2">
      <c r="A982" s="3">
        <v>1994</v>
      </c>
      <c r="B982" s="3" t="s">
        <v>3</v>
      </c>
      <c r="C982" s="3">
        <v>2.5013999999999998</v>
      </c>
      <c r="L982" s="9">
        <v>1995</v>
      </c>
      <c r="M982" s="9" t="s">
        <v>3</v>
      </c>
      <c r="N982" s="9">
        <v>2.5038</v>
      </c>
    </row>
    <row r="983" spans="1:14" x14ac:dyDescent="0.2">
      <c r="A983" s="3">
        <v>1998</v>
      </c>
      <c r="B983" s="4" t="s">
        <v>3</v>
      </c>
      <c r="C983" s="4">
        <v>2.5013999999999998</v>
      </c>
      <c r="L983" s="9">
        <v>1995</v>
      </c>
      <c r="M983" s="9" t="s">
        <v>3</v>
      </c>
      <c r="N983" s="9">
        <v>2.504</v>
      </c>
    </row>
    <row r="984" spans="1:14" x14ac:dyDescent="0.2">
      <c r="A984" s="3">
        <v>1983</v>
      </c>
      <c r="B984" s="3" t="s">
        <v>3</v>
      </c>
      <c r="C984" s="3">
        <v>2.5015000000000001</v>
      </c>
      <c r="L984" s="9">
        <v>1995</v>
      </c>
      <c r="M984" s="9" t="s">
        <v>5</v>
      </c>
      <c r="N984" s="9">
        <v>2.5041000000000002</v>
      </c>
    </row>
    <row r="985" spans="1:14" x14ac:dyDescent="0.2">
      <c r="A985" s="3">
        <v>1988</v>
      </c>
      <c r="B985" s="4" t="s">
        <v>3</v>
      </c>
      <c r="C985" s="4">
        <v>2.5015000000000001</v>
      </c>
      <c r="L985" s="9">
        <v>1995</v>
      </c>
      <c r="M985" s="9" t="s">
        <v>3</v>
      </c>
      <c r="N985" s="9">
        <v>2.5043000000000002</v>
      </c>
    </row>
    <row r="986" spans="1:14" x14ac:dyDescent="0.2">
      <c r="A986" s="3">
        <v>1988</v>
      </c>
      <c r="B986" s="3" t="s">
        <v>3</v>
      </c>
      <c r="C986" s="3">
        <v>2.5015000000000001</v>
      </c>
      <c r="L986" s="9">
        <v>1995</v>
      </c>
      <c r="M986" s="9" t="s">
        <v>5</v>
      </c>
      <c r="N986" s="9">
        <v>2.5061</v>
      </c>
    </row>
    <row r="987" spans="1:14" x14ac:dyDescent="0.2">
      <c r="A987" s="4">
        <v>1999</v>
      </c>
      <c r="B987" s="4" t="s">
        <v>3</v>
      </c>
      <c r="C987" s="4">
        <v>2.5015000000000001</v>
      </c>
      <c r="L987" s="9">
        <v>1995</v>
      </c>
      <c r="M987" s="9" t="s">
        <v>3</v>
      </c>
      <c r="N987" s="9">
        <v>2.5063</v>
      </c>
    </row>
    <row r="988" spans="1:14" x14ac:dyDescent="0.2">
      <c r="A988" s="3">
        <v>2003</v>
      </c>
      <c r="B988" s="3" t="s">
        <v>3</v>
      </c>
      <c r="C988" s="3">
        <v>2.5015000000000001</v>
      </c>
      <c r="L988" s="9">
        <v>1995</v>
      </c>
      <c r="M988" s="10" t="s">
        <v>3</v>
      </c>
      <c r="N988" s="10">
        <v>2.5066999999999999</v>
      </c>
    </row>
    <row r="989" spans="1:14" x14ac:dyDescent="0.2">
      <c r="A989" s="3">
        <v>2005</v>
      </c>
      <c r="B989" s="3" t="s">
        <v>3</v>
      </c>
      <c r="C989" s="3">
        <v>2.5015999999999998</v>
      </c>
      <c r="L989" s="9">
        <v>1995</v>
      </c>
      <c r="M989" s="10" t="s">
        <v>3</v>
      </c>
      <c r="N989" s="10">
        <v>2.5068000000000001</v>
      </c>
    </row>
    <row r="990" spans="1:14" x14ac:dyDescent="0.2">
      <c r="A990" s="4">
        <v>1993</v>
      </c>
      <c r="B990" s="4" t="s">
        <v>3</v>
      </c>
      <c r="C990" s="4">
        <v>2.5017</v>
      </c>
      <c r="L990" s="9">
        <v>1995</v>
      </c>
      <c r="M990" s="9" t="s">
        <v>3</v>
      </c>
      <c r="N990" s="9">
        <v>2.5068999999999999</v>
      </c>
    </row>
    <row r="991" spans="1:14" x14ac:dyDescent="0.2">
      <c r="A991" s="3">
        <v>1994</v>
      </c>
      <c r="B991" s="3" t="s">
        <v>3</v>
      </c>
      <c r="C991" s="3">
        <v>2.5017</v>
      </c>
      <c r="L991" s="9">
        <v>1995</v>
      </c>
      <c r="M991" s="9" t="s">
        <v>4</v>
      </c>
      <c r="N991" s="9">
        <v>2.5084</v>
      </c>
    </row>
    <row r="992" spans="1:14" x14ac:dyDescent="0.2">
      <c r="A992" s="3">
        <v>1996</v>
      </c>
      <c r="B992" s="3" t="s">
        <v>3</v>
      </c>
      <c r="C992" s="3">
        <v>2.5017</v>
      </c>
      <c r="L992" s="9">
        <v>1995</v>
      </c>
      <c r="M992" s="9" t="s">
        <v>3</v>
      </c>
      <c r="N992" s="9">
        <v>2.5089999999999999</v>
      </c>
    </row>
    <row r="993" spans="1:14" x14ac:dyDescent="0.2">
      <c r="A993" s="3">
        <v>2003</v>
      </c>
      <c r="B993" s="3" t="s">
        <v>3</v>
      </c>
      <c r="C993" s="3">
        <v>2.5017</v>
      </c>
      <c r="L993" s="9">
        <v>1995</v>
      </c>
      <c r="M993" s="10" t="s">
        <v>3</v>
      </c>
      <c r="N993" s="10">
        <v>2.5095000000000001</v>
      </c>
    </row>
    <row r="994" spans="1:14" x14ac:dyDescent="0.2">
      <c r="A994" s="3">
        <v>1987</v>
      </c>
      <c r="B994" s="3" t="s">
        <v>3</v>
      </c>
      <c r="C994" s="3">
        <v>2.5017999999999998</v>
      </c>
      <c r="L994" s="9">
        <v>1995</v>
      </c>
      <c r="M994" s="9" t="s">
        <v>3</v>
      </c>
      <c r="N994" s="9">
        <v>2.5108000000000001</v>
      </c>
    </row>
    <row r="995" spans="1:14" x14ac:dyDescent="0.2">
      <c r="A995" s="3">
        <v>1995</v>
      </c>
      <c r="B995" s="3" t="s">
        <v>3</v>
      </c>
      <c r="C995" s="3">
        <v>2.5017999999999998</v>
      </c>
      <c r="L995" s="9">
        <v>1995</v>
      </c>
      <c r="M995" s="9" t="s">
        <v>4</v>
      </c>
      <c r="N995" s="9">
        <v>2.5114999999999998</v>
      </c>
    </row>
    <row r="996" spans="1:14" x14ac:dyDescent="0.2">
      <c r="A996" s="3">
        <v>1989</v>
      </c>
      <c r="B996" s="3" t="s">
        <v>3</v>
      </c>
      <c r="C996" s="3">
        <v>2.5019</v>
      </c>
      <c r="L996" s="9">
        <v>1995</v>
      </c>
      <c r="M996" s="9" t="s">
        <v>3</v>
      </c>
      <c r="N996" s="9">
        <v>2.5137999999999998</v>
      </c>
    </row>
    <row r="997" spans="1:14" x14ac:dyDescent="0.2">
      <c r="A997" s="3">
        <v>1990</v>
      </c>
      <c r="B997" s="3" t="s">
        <v>3</v>
      </c>
      <c r="C997" s="3">
        <v>2.5019</v>
      </c>
      <c r="L997" s="9">
        <v>1995</v>
      </c>
      <c r="M997" s="9" t="s">
        <v>4</v>
      </c>
      <c r="N997" s="9">
        <v>2.5142000000000002</v>
      </c>
    </row>
    <row r="998" spans="1:14" x14ac:dyDescent="0.2">
      <c r="A998" s="3">
        <v>2001</v>
      </c>
      <c r="B998" s="3" t="s">
        <v>3</v>
      </c>
      <c r="C998" s="3">
        <v>2.5019</v>
      </c>
      <c r="L998" s="9">
        <v>1995</v>
      </c>
      <c r="M998" s="10" t="s">
        <v>3</v>
      </c>
      <c r="N998" s="10">
        <v>2.5144000000000002</v>
      </c>
    </row>
    <row r="999" spans="1:14" x14ac:dyDescent="0.2">
      <c r="A999" s="3">
        <v>2004</v>
      </c>
      <c r="B999" s="3" t="s">
        <v>3</v>
      </c>
      <c r="C999" s="3">
        <v>2.5019</v>
      </c>
      <c r="L999" s="9">
        <v>1995</v>
      </c>
      <c r="M999" s="9" t="s">
        <v>3</v>
      </c>
      <c r="N999" s="9">
        <v>2.5144000000000002</v>
      </c>
    </row>
    <row r="1000" spans="1:14" x14ac:dyDescent="0.2">
      <c r="A1000" s="3">
        <v>2008</v>
      </c>
      <c r="B1000" s="4" t="s">
        <v>3</v>
      </c>
      <c r="C1000" s="4">
        <v>2.5019</v>
      </c>
      <c r="L1000" s="9">
        <v>1995</v>
      </c>
      <c r="M1000" s="9" t="s">
        <v>4</v>
      </c>
      <c r="N1000" s="9">
        <v>2.5175999999999998</v>
      </c>
    </row>
    <row r="1001" spans="1:14" x14ac:dyDescent="0.2">
      <c r="A1001" s="3">
        <v>1983</v>
      </c>
      <c r="B1001" s="3" t="s">
        <v>3</v>
      </c>
      <c r="C1001" s="3">
        <v>2.5019999999999998</v>
      </c>
      <c r="L1001" s="9">
        <v>1995</v>
      </c>
      <c r="M1001" s="9" t="s">
        <v>3</v>
      </c>
      <c r="N1001" s="9">
        <v>2.5181</v>
      </c>
    </row>
    <row r="1002" spans="1:14" x14ac:dyDescent="0.2">
      <c r="A1002" s="3">
        <v>1987</v>
      </c>
      <c r="B1002" s="3" t="s">
        <v>3</v>
      </c>
      <c r="C1002" s="3">
        <v>2.5019999999999998</v>
      </c>
      <c r="L1002" s="9">
        <v>1995</v>
      </c>
      <c r="M1002" s="9" t="s">
        <v>3</v>
      </c>
      <c r="N1002" s="9">
        <v>2.5182000000000002</v>
      </c>
    </row>
    <row r="1003" spans="1:14" x14ac:dyDescent="0.2">
      <c r="A1003" s="3">
        <v>1989</v>
      </c>
      <c r="B1003" s="3" t="s">
        <v>3</v>
      </c>
      <c r="C1003" s="3">
        <v>2.5019999999999998</v>
      </c>
      <c r="L1003" s="9">
        <v>1995</v>
      </c>
      <c r="M1003" s="9" t="s">
        <v>3</v>
      </c>
      <c r="N1003" s="9">
        <v>2.5207999999999999</v>
      </c>
    </row>
    <row r="1004" spans="1:14" x14ac:dyDescent="0.2">
      <c r="A1004" s="3">
        <v>1991</v>
      </c>
      <c r="B1004" s="3" t="s">
        <v>3</v>
      </c>
      <c r="C1004" s="3">
        <v>2.5019999999999998</v>
      </c>
      <c r="L1004" s="9">
        <v>1995</v>
      </c>
      <c r="M1004" s="9" t="s">
        <v>3</v>
      </c>
      <c r="N1004" s="9">
        <v>2.5207999999999999</v>
      </c>
    </row>
    <row r="1005" spans="1:14" x14ac:dyDescent="0.2">
      <c r="A1005" s="3">
        <v>1994</v>
      </c>
      <c r="B1005" s="3" t="s">
        <v>3</v>
      </c>
      <c r="C1005" s="3">
        <v>2.5019999999999998</v>
      </c>
      <c r="L1005" s="9">
        <v>1995</v>
      </c>
      <c r="M1005" s="9" t="s">
        <v>3</v>
      </c>
      <c r="N1005" s="9">
        <v>2.5209999999999999</v>
      </c>
    </row>
    <row r="1006" spans="1:14" x14ac:dyDescent="0.2">
      <c r="A1006" s="3">
        <v>1995</v>
      </c>
      <c r="B1006" s="3" t="s">
        <v>3</v>
      </c>
      <c r="C1006" s="3">
        <v>2.5019999999999998</v>
      </c>
      <c r="L1006" s="9">
        <v>1995</v>
      </c>
      <c r="M1006" s="9" t="s">
        <v>3</v>
      </c>
      <c r="N1006" s="9">
        <v>2.5209999999999999</v>
      </c>
    </row>
    <row r="1007" spans="1:14" x14ac:dyDescent="0.2">
      <c r="A1007" s="3">
        <v>2005</v>
      </c>
      <c r="B1007" s="3" t="s">
        <v>3</v>
      </c>
      <c r="C1007" s="3">
        <v>2.5019999999999998</v>
      </c>
      <c r="L1007" s="10">
        <v>1995</v>
      </c>
      <c r="M1007" s="10" t="s">
        <v>3</v>
      </c>
      <c r="N1007" s="10">
        <v>2.5358000000000001</v>
      </c>
    </row>
    <row r="1008" spans="1:14" x14ac:dyDescent="0.2">
      <c r="A1008" s="3">
        <v>1993</v>
      </c>
      <c r="B1008" s="3" t="s">
        <v>3</v>
      </c>
      <c r="C1008" s="3">
        <v>2.5021</v>
      </c>
      <c r="L1008" s="9">
        <v>1995</v>
      </c>
      <c r="M1008" s="9" t="s">
        <v>3</v>
      </c>
      <c r="N1008" s="9">
        <v>2.5562999999999998</v>
      </c>
    </row>
    <row r="1009" spans="1:14" x14ac:dyDescent="0.2">
      <c r="A1009" s="3">
        <v>2007</v>
      </c>
      <c r="B1009" s="3" t="s">
        <v>3</v>
      </c>
      <c r="C1009" s="3">
        <v>2.5021</v>
      </c>
      <c r="L1009" s="9">
        <v>1996</v>
      </c>
      <c r="M1009" s="9" t="s">
        <v>3</v>
      </c>
      <c r="N1009" s="9">
        <v>2.4643999999999999</v>
      </c>
    </row>
    <row r="1010" spans="1:14" x14ac:dyDescent="0.2">
      <c r="A1010" s="3">
        <v>2010</v>
      </c>
      <c r="B1010" s="4" t="s">
        <v>3</v>
      </c>
      <c r="C1010" s="4">
        <v>2.5022000000000002</v>
      </c>
      <c r="L1010" s="9">
        <v>1996</v>
      </c>
      <c r="M1010" s="9" t="s">
        <v>3</v>
      </c>
      <c r="N1010" s="9">
        <v>2.4645000000000001</v>
      </c>
    </row>
    <row r="1011" spans="1:14" x14ac:dyDescent="0.2">
      <c r="A1011" s="3">
        <v>2010</v>
      </c>
      <c r="B1011" s="3" t="s">
        <v>3</v>
      </c>
      <c r="C1011" s="3">
        <v>2.5022000000000002</v>
      </c>
      <c r="L1011" s="9">
        <v>1996</v>
      </c>
      <c r="M1011" s="9" t="s">
        <v>3</v>
      </c>
      <c r="N1011" s="9">
        <v>2.4725999999999999</v>
      </c>
    </row>
    <row r="1012" spans="1:14" x14ac:dyDescent="0.2">
      <c r="A1012" s="3">
        <v>2010</v>
      </c>
      <c r="B1012" s="3" t="s">
        <v>3</v>
      </c>
      <c r="C1012" s="3">
        <v>2.5022000000000002</v>
      </c>
      <c r="L1012" s="10">
        <v>1996</v>
      </c>
      <c r="M1012" s="10" t="s">
        <v>4</v>
      </c>
      <c r="N1012" s="10">
        <v>2.4740000000000002</v>
      </c>
    </row>
    <row r="1013" spans="1:14" x14ac:dyDescent="0.2">
      <c r="A1013" s="3">
        <v>1987</v>
      </c>
      <c r="B1013" s="3" t="s">
        <v>3</v>
      </c>
      <c r="C1013" s="3">
        <v>2.5023</v>
      </c>
      <c r="L1013" s="9">
        <v>1996</v>
      </c>
      <c r="M1013" s="10" t="s">
        <v>3</v>
      </c>
      <c r="N1013" s="10">
        <v>2.4769999999999999</v>
      </c>
    </row>
    <row r="1014" spans="1:14" x14ac:dyDescent="0.2">
      <c r="A1014" s="3">
        <v>1995</v>
      </c>
      <c r="B1014" s="4" t="s">
        <v>3</v>
      </c>
      <c r="C1014" s="4">
        <v>2.5023</v>
      </c>
      <c r="L1014" s="9">
        <v>1996</v>
      </c>
      <c r="M1014" s="9" t="s">
        <v>3</v>
      </c>
      <c r="N1014" s="9">
        <v>2.4771000000000001</v>
      </c>
    </row>
    <row r="1015" spans="1:14" x14ac:dyDescent="0.2">
      <c r="A1015" s="3">
        <v>2000</v>
      </c>
      <c r="B1015" s="4" t="s">
        <v>3</v>
      </c>
      <c r="C1015" s="4">
        <v>2.5023</v>
      </c>
      <c r="L1015" s="9">
        <v>1996</v>
      </c>
      <c r="M1015" s="9" t="s">
        <v>3</v>
      </c>
      <c r="N1015" s="9">
        <v>2.4788000000000001</v>
      </c>
    </row>
    <row r="1016" spans="1:14" x14ac:dyDescent="0.2">
      <c r="A1016" s="3">
        <v>2000</v>
      </c>
      <c r="B1016" s="4" t="s">
        <v>3</v>
      </c>
      <c r="C1016" s="4">
        <v>2.5023</v>
      </c>
      <c r="L1016" s="9">
        <v>1996</v>
      </c>
      <c r="M1016" s="9" t="s">
        <v>3</v>
      </c>
      <c r="N1016" s="9">
        <v>2.4790000000000001</v>
      </c>
    </row>
    <row r="1017" spans="1:14" x14ac:dyDescent="0.2">
      <c r="A1017" s="3">
        <v>2000</v>
      </c>
      <c r="B1017" s="3" t="s">
        <v>3</v>
      </c>
      <c r="C1017" s="3">
        <v>2.5023</v>
      </c>
      <c r="L1017" s="10">
        <v>1996</v>
      </c>
      <c r="M1017" s="10" t="s">
        <v>3</v>
      </c>
      <c r="N1017" s="10">
        <v>2.4790000000000001</v>
      </c>
    </row>
    <row r="1018" spans="1:14" x14ac:dyDescent="0.2">
      <c r="A1018" s="3">
        <v>2004</v>
      </c>
      <c r="B1018" s="3" t="s">
        <v>3</v>
      </c>
      <c r="C1018" s="3">
        <v>2.5023</v>
      </c>
      <c r="L1018" s="9">
        <v>1996</v>
      </c>
      <c r="M1018" s="9" t="s">
        <v>3</v>
      </c>
      <c r="N1018" s="9">
        <v>2.4811999999999999</v>
      </c>
    </row>
    <row r="1019" spans="1:14" x14ac:dyDescent="0.2">
      <c r="A1019" s="3">
        <v>2006</v>
      </c>
      <c r="B1019" s="3" t="s">
        <v>3</v>
      </c>
      <c r="C1019" s="3">
        <v>2.5023</v>
      </c>
      <c r="L1019" s="9">
        <v>1996</v>
      </c>
      <c r="M1019" s="9" t="s">
        <v>3</v>
      </c>
      <c r="N1019" s="9">
        <v>2.4813000000000001</v>
      </c>
    </row>
    <row r="1020" spans="1:14" x14ac:dyDescent="0.2">
      <c r="A1020" s="3">
        <v>2010</v>
      </c>
      <c r="B1020" s="3" t="s">
        <v>3</v>
      </c>
      <c r="C1020" s="3">
        <v>2.5023</v>
      </c>
      <c r="L1020" s="9">
        <v>1996</v>
      </c>
      <c r="M1020" s="9" t="s">
        <v>3</v>
      </c>
      <c r="N1020" s="9">
        <v>2.4815999999999998</v>
      </c>
    </row>
    <row r="1021" spans="1:14" x14ac:dyDescent="0.2">
      <c r="A1021" s="3">
        <v>2010</v>
      </c>
      <c r="B1021" s="3" t="s">
        <v>3</v>
      </c>
      <c r="C1021" s="3">
        <v>2.5023</v>
      </c>
      <c r="L1021" s="9">
        <v>1996</v>
      </c>
      <c r="M1021" s="9" t="s">
        <v>3</v>
      </c>
      <c r="N1021" s="9">
        <v>2.4815999999999998</v>
      </c>
    </row>
    <row r="1022" spans="1:14" x14ac:dyDescent="0.2">
      <c r="A1022" s="3">
        <v>1996</v>
      </c>
      <c r="B1022" s="3" t="s">
        <v>3</v>
      </c>
      <c r="C1022" s="3">
        <v>2.5024000000000002</v>
      </c>
      <c r="L1022" s="9">
        <v>1996</v>
      </c>
      <c r="M1022" s="9" t="s">
        <v>3</v>
      </c>
      <c r="N1022" s="9">
        <v>2.4817999999999998</v>
      </c>
    </row>
    <row r="1023" spans="1:14" x14ac:dyDescent="0.2">
      <c r="A1023" s="3">
        <v>1984</v>
      </c>
      <c r="B1023" s="3" t="s">
        <v>3</v>
      </c>
      <c r="C1023" s="3">
        <v>2.5024999999999999</v>
      </c>
      <c r="L1023" s="9">
        <v>1996</v>
      </c>
      <c r="M1023" s="9" t="s">
        <v>3</v>
      </c>
      <c r="N1023" s="9">
        <v>2.4819</v>
      </c>
    </row>
    <row r="1024" spans="1:14" x14ac:dyDescent="0.2">
      <c r="A1024" s="3">
        <v>1991</v>
      </c>
      <c r="B1024" s="3" t="s">
        <v>3</v>
      </c>
      <c r="C1024" s="3">
        <v>2.5024999999999999</v>
      </c>
      <c r="L1024" s="9">
        <v>1996</v>
      </c>
      <c r="M1024" s="9" t="s">
        <v>3</v>
      </c>
      <c r="N1024" s="9">
        <v>2.4820000000000002</v>
      </c>
    </row>
    <row r="1025" spans="1:14" x14ac:dyDescent="0.2">
      <c r="A1025" s="3">
        <v>1994</v>
      </c>
      <c r="B1025" s="3" t="s">
        <v>3</v>
      </c>
      <c r="C1025" s="3">
        <v>2.5024999999999999</v>
      </c>
      <c r="L1025" s="9">
        <v>1996</v>
      </c>
      <c r="M1025" s="9" t="s">
        <v>3</v>
      </c>
      <c r="N1025" s="9">
        <v>2.4821</v>
      </c>
    </row>
    <row r="1026" spans="1:14" x14ac:dyDescent="0.2">
      <c r="A1026" s="3">
        <v>1994</v>
      </c>
      <c r="B1026" s="3" t="s">
        <v>3</v>
      </c>
      <c r="C1026" s="3">
        <v>2.5024999999999999</v>
      </c>
      <c r="L1026" s="9">
        <v>1996</v>
      </c>
      <c r="M1026" s="9" t="s">
        <v>3</v>
      </c>
      <c r="N1026" s="9">
        <v>2.4841000000000002</v>
      </c>
    </row>
    <row r="1027" spans="1:14" x14ac:dyDescent="0.2">
      <c r="A1027" s="3">
        <v>2000</v>
      </c>
      <c r="B1027" s="3" t="s">
        <v>3</v>
      </c>
      <c r="C1027" s="3">
        <v>2.5024999999999999</v>
      </c>
      <c r="L1027" s="9">
        <v>1996</v>
      </c>
      <c r="M1027" s="9" t="s">
        <v>3</v>
      </c>
      <c r="N1027" s="9">
        <v>2.4863</v>
      </c>
    </row>
    <row r="1028" spans="1:14" x14ac:dyDescent="0.2">
      <c r="A1028" s="3">
        <v>2002</v>
      </c>
      <c r="B1028" s="3" t="s">
        <v>3</v>
      </c>
      <c r="C1028" s="3">
        <v>2.5024999999999999</v>
      </c>
      <c r="L1028" s="9">
        <v>1996</v>
      </c>
      <c r="M1028" s="9" t="s">
        <v>3</v>
      </c>
      <c r="N1028" s="9">
        <v>2.4883000000000002</v>
      </c>
    </row>
    <row r="1029" spans="1:14" x14ac:dyDescent="0.2">
      <c r="A1029" s="3">
        <v>2002</v>
      </c>
      <c r="B1029" s="3" t="s">
        <v>3</v>
      </c>
      <c r="C1029" s="3">
        <v>2.5024999999999999</v>
      </c>
      <c r="L1029" s="9">
        <v>1996</v>
      </c>
      <c r="M1029" s="9" t="s">
        <v>3</v>
      </c>
      <c r="N1029" s="9">
        <v>2.4887000000000001</v>
      </c>
    </row>
    <row r="1030" spans="1:14" x14ac:dyDescent="0.2">
      <c r="A1030" s="3">
        <v>2006</v>
      </c>
      <c r="B1030" s="3" t="s">
        <v>3</v>
      </c>
      <c r="C1030" s="3">
        <v>2.5024999999999999</v>
      </c>
      <c r="L1030" s="9">
        <v>1996</v>
      </c>
      <c r="M1030" s="9" t="s">
        <v>3</v>
      </c>
      <c r="N1030" s="9">
        <v>2.4889000000000001</v>
      </c>
    </row>
    <row r="1031" spans="1:14" x14ac:dyDescent="0.2">
      <c r="A1031" s="3">
        <v>1986</v>
      </c>
      <c r="B1031" s="3" t="s">
        <v>3</v>
      </c>
      <c r="C1031" s="3">
        <v>2.5026000000000002</v>
      </c>
      <c r="L1031" s="9">
        <v>1996</v>
      </c>
      <c r="M1031" s="10" t="s">
        <v>3</v>
      </c>
      <c r="N1031" s="10">
        <v>2.4904999999999999</v>
      </c>
    </row>
    <row r="1032" spans="1:14" x14ac:dyDescent="0.2">
      <c r="A1032" s="3">
        <v>1994</v>
      </c>
      <c r="B1032" s="4" t="s">
        <v>3</v>
      </c>
      <c r="C1032" s="4">
        <v>2.5026000000000002</v>
      </c>
      <c r="L1032" s="9">
        <v>1996</v>
      </c>
      <c r="M1032" s="10" t="s">
        <v>3</v>
      </c>
      <c r="N1032" s="10">
        <v>2.4908000000000001</v>
      </c>
    </row>
    <row r="1033" spans="1:14" x14ac:dyDescent="0.2">
      <c r="A1033" s="3">
        <v>1996</v>
      </c>
      <c r="B1033" s="4" t="s">
        <v>3</v>
      </c>
      <c r="C1033" s="4">
        <v>2.5026000000000002</v>
      </c>
      <c r="L1033" s="9">
        <v>1996</v>
      </c>
      <c r="M1033" s="9" t="s">
        <v>3</v>
      </c>
      <c r="N1033" s="9">
        <v>2.4908000000000001</v>
      </c>
    </row>
    <row r="1034" spans="1:14" x14ac:dyDescent="0.2">
      <c r="A1034" s="4">
        <v>1999</v>
      </c>
      <c r="B1034" s="4" t="s">
        <v>4</v>
      </c>
      <c r="C1034" s="4">
        <v>2.5026000000000002</v>
      </c>
      <c r="L1034" s="9">
        <v>1996</v>
      </c>
      <c r="M1034" s="9" t="s">
        <v>3</v>
      </c>
      <c r="N1034" s="9">
        <v>2.4910000000000001</v>
      </c>
    </row>
    <row r="1035" spans="1:14" x14ac:dyDescent="0.2">
      <c r="A1035" s="3">
        <v>2004</v>
      </c>
      <c r="B1035" s="3" t="s">
        <v>3</v>
      </c>
      <c r="C1035" s="3">
        <v>2.5026000000000002</v>
      </c>
      <c r="L1035" s="9">
        <v>1996</v>
      </c>
      <c r="M1035" s="9" t="s">
        <v>3</v>
      </c>
      <c r="N1035" s="9">
        <v>2.4912000000000001</v>
      </c>
    </row>
    <row r="1036" spans="1:14" x14ac:dyDescent="0.2">
      <c r="A1036" s="3">
        <v>1991</v>
      </c>
      <c r="B1036" s="3" t="s">
        <v>3</v>
      </c>
      <c r="C1036" s="3">
        <v>2.5026999999999999</v>
      </c>
      <c r="L1036" s="9">
        <v>1996</v>
      </c>
      <c r="M1036" s="9" t="s">
        <v>3</v>
      </c>
      <c r="N1036" s="9">
        <v>2.4912999999999998</v>
      </c>
    </row>
    <row r="1037" spans="1:14" x14ac:dyDescent="0.2">
      <c r="A1037" s="3">
        <v>1993</v>
      </c>
      <c r="B1037" s="3" t="s">
        <v>3</v>
      </c>
      <c r="C1037" s="3">
        <v>2.5026999999999999</v>
      </c>
      <c r="L1037" s="9">
        <v>1996</v>
      </c>
      <c r="M1037" s="9" t="s">
        <v>4</v>
      </c>
      <c r="N1037" s="9">
        <v>2.4921000000000002</v>
      </c>
    </row>
    <row r="1038" spans="1:14" x14ac:dyDescent="0.2">
      <c r="A1038" s="3">
        <v>1993</v>
      </c>
      <c r="B1038" s="3" t="s">
        <v>3</v>
      </c>
      <c r="C1038" s="3">
        <v>2.5026999999999999</v>
      </c>
      <c r="L1038" s="9">
        <v>1996</v>
      </c>
      <c r="M1038" s="9" t="s">
        <v>3</v>
      </c>
      <c r="N1038" s="9">
        <v>2.4921000000000002</v>
      </c>
    </row>
    <row r="1039" spans="1:14" x14ac:dyDescent="0.2">
      <c r="A1039" s="3">
        <v>1995</v>
      </c>
      <c r="B1039" s="3" t="s">
        <v>3</v>
      </c>
      <c r="C1039" s="3">
        <v>2.5026999999999999</v>
      </c>
      <c r="L1039" s="9">
        <v>1996</v>
      </c>
      <c r="M1039" s="9" t="s">
        <v>4</v>
      </c>
      <c r="N1039" s="9">
        <v>2.4922</v>
      </c>
    </row>
    <row r="1040" spans="1:14" x14ac:dyDescent="0.2">
      <c r="A1040" s="3">
        <v>2008</v>
      </c>
      <c r="B1040" s="4" t="s">
        <v>3</v>
      </c>
      <c r="C1040" s="4">
        <v>2.5026999999999999</v>
      </c>
      <c r="L1040" s="9">
        <v>1996</v>
      </c>
      <c r="M1040" s="9" t="s">
        <v>3</v>
      </c>
      <c r="N1040" s="9">
        <v>2.4933000000000001</v>
      </c>
    </row>
    <row r="1041" spans="1:14" x14ac:dyDescent="0.2">
      <c r="A1041" s="3">
        <v>1983</v>
      </c>
      <c r="B1041" s="3" t="s">
        <v>3</v>
      </c>
      <c r="C1041" s="3">
        <v>2.5028000000000001</v>
      </c>
      <c r="L1041" s="9">
        <v>1996</v>
      </c>
      <c r="M1041" s="10" t="s">
        <v>3</v>
      </c>
      <c r="N1041" s="10">
        <v>2.4933999999999998</v>
      </c>
    </row>
    <row r="1042" spans="1:14" x14ac:dyDescent="0.2">
      <c r="A1042" s="3">
        <v>1996</v>
      </c>
      <c r="B1042" s="3" t="s">
        <v>6</v>
      </c>
      <c r="C1042" s="3">
        <v>2.5028000000000001</v>
      </c>
      <c r="L1042" s="9">
        <v>1996</v>
      </c>
      <c r="M1042" s="9" t="s">
        <v>3</v>
      </c>
      <c r="N1042" s="9">
        <v>2.4935999999999998</v>
      </c>
    </row>
    <row r="1043" spans="1:14" x14ac:dyDescent="0.2">
      <c r="A1043" s="3">
        <v>2004</v>
      </c>
      <c r="B1043" s="3" t="s">
        <v>3</v>
      </c>
      <c r="C1043" s="3">
        <v>2.5028000000000001</v>
      </c>
      <c r="L1043" s="9">
        <v>1996</v>
      </c>
      <c r="M1043" s="9" t="s">
        <v>3</v>
      </c>
      <c r="N1043" s="9">
        <v>2.4942000000000002</v>
      </c>
    </row>
    <row r="1044" spans="1:14" x14ac:dyDescent="0.2">
      <c r="A1044" s="3">
        <v>1993</v>
      </c>
      <c r="B1044" s="3" t="s">
        <v>3</v>
      </c>
      <c r="C1044" s="3">
        <v>2.5028999999999999</v>
      </c>
      <c r="L1044" s="9">
        <v>1996</v>
      </c>
      <c r="M1044" s="9" t="s">
        <v>3</v>
      </c>
      <c r="N1044" s="9">
        <v>2.4943</v>
      </c>
    </row>
    <row r="1045" spans="1:14" x14ac:dyDescent="0.2">
      <c r="A1045" s="3">
        <v>1995</v>
      </c>
      <c r="B1045" s="3" t="s">
        <v>3</v>
      </c>
      <c r="C1045" s="3">
        <v>2.5028999999999999</v>
      </c>
      <c r="L1045" s="9">
        <v>1996</v>
      </c>
      <c r="M1045" s="9" t="s">
        <v>3</v>
      </c>
      <c r="N1045" s="9">
        <v>2.4948999999999999</v>
      </c>
    </row>
    <row r="1046" spans="1:14" x14ac:dyDescent="0.2">
      <c r="A1046" s="3">
        <v>2000</v>
      </c>
      <c r="B1046" s="3" t="s">
        <v>3</v>
      </c>
      <c r="C1046" s="3">
        <v>2.5028999999999999</v>
      </c>
      <c r="L1046" s="9">
        <v>1996</v>
      </c>
      <c r="M1046" s="9" t="s">
        <v>3</v>
      </c>
      <c r="N1046" s="9">
        <v>2.4950999999999999</v>
      </c>
    </row>
    <row r="1047" spans="1:14" x14ac:dyDescent="0.2">
      <c r="A1047" s="3">
        <v>2002</v>
      </c>
      <c r="B1047" s="3" t="s">
        <v>3</v>
      </c>
      <c r="C1047" s="3">
        <v>2.5028999999999999</v>
      </c>
      <c r="L1047" s="9">
        <v>1996</v>
      </c>
      <c r="M1047" s="9" t="s">
        <v>3</v>
      </c>
      <c r="N1047" s="9">
        <v>2.4963000000000002</v>
      </c>
    </row>
    <row r="1048" spans="1:14" x14ac:dyDescent="0.2">
      <c r="A1048" s="3">
        <v>2006</v>
      </c>
      <c r="B1048" s="3" t="s">
        <v>3</v>
      </c>
      <c r="C1048" s="3">
        <v>2.5028999999999999</v>
      </c>
      <c r="L1048" s="9">
        <v>1996</v>
      </c>
      <c r="M1048" s="9" t="s">
        <v>3</v>
      </c>
      <c r="N1048" s="9">
        <v>2.4965999999999999</v>
      </c>
    </row>
    <row r="1049" spans="1:14" x14ac:dyDescent="0.2">
      <c r="A1049" s="3">
        <v>1990</v>
      </c>
      <c r="B1049" s="3" t="s">
        <v>3</v>
      </c>
      <c r="C1049" s="3">
        <v>2.5030000000000001</v>
      </c>
      <c r="L1049" s="9">
        <v>1996</v>
      </c>
      <c r="M1049" s="9" t="s">
        <v>3</v>
      </c>
      <c r="N1049" s="9">
        <v>2.4969000000000001</v>
      </c>
    </row>
    <row r="1050" spans="1:14" x14ac:dyDescent="0.2">
      <c r="A1050" s="3">
        <v>1991</v>
      </c>
      <c r="B1050" s="3" t="s">
        <v>3</v>
      </c>
      <c r="C1050" s="3">
        <v>2.5030000000000001</v>
      </c>
      <c r="L1050" s="9">
        <v>1996</v>
      </c>
      <c r="M1050" s="9" t="s">
        <v>3</v>
      </c>
      <c r="N1050" s="9">
        <v>2.4971999999999999</v>
      </c>
    </row>
    <row r="1051" spans="1:14" x14ac:dyDescent="0.2">
      <c r="A1051" s="3">
        <v>1999</v>
      </c>
      <c r="B1051" s="3" t="s">
        <v>3</v>
      </c>
      <c r="C1051" s="3">
        <v>2.5030000000000001</v>
      </c>
      <c r="L1051" s="9">
        <v>1996</v>
      </c>
      <c r="M1051" s="9" t="s">
        <v>3</v>
      </c>
      <c r="N1051" s="9">
        <v>2.4971999999999999</v>
      </c>
    </row>
    <row r="1052" spans="1:14" x14ac:dyDescent="0.2">
      <c r="A1052" s="3">
        <v>2002</v>
      </c>
      <c r="B1052" s="3" t="s">
        <v>4</v>
      </c>
      <c r="C1052" s="3">
        <v>2.5030000000000001</v>
      </c>
      <c r="L1052" s="9">
        <v>1996</v>
      </c>
      <c r="M1052" s="9" t="s">
        <v>3</v>
      </c>
      <c r="N1052" s="9">
        <v>2.4973999999999998</v>
      </c>
    </row>
    <row r="1053" spans="1:14" x14ac:dyDescent="0.2">
      <c r="A1053" s="3">
        <v>2006</v>
      </c>
      <c r="B1053" s="3" t="s">
        <v>3</v>
      </c>
      <c r="C1053" s="3">
        <v>2.5030000000000001</v>
      </c>
      <c r="L1053" s="9">
        <v>1996</v>
      </c>
      <c r="M1053" s="9" t="s">
        <v>3</v>
      </c>
      <c r="N1053" s="9">
        <v>2.4992000000000001</v>
      </c>
    </row>
    <row r="1054" spans="1:14" x14ac:dyDescent="0.2">
      <c r="A1054" s="3">
        <v>1996</v>
      </c>
      <c r="B1054" s="3" t="s">
        <v>3</v>
      </c>
      <c r="C1054" s="3">
        <v>2.5030999999999999</v>
      </c>
      <c r="L1054" s="9">
        <v>1996</v>
      </c>
      <c r="M1054" s="9" t="s">
        <v>4</v>
      </c>
      <c r="N1054" s="9">
        <v>2.5004</v>
      </c>
    </row>
    <row r="1055" spans="1:14" x14ac:dyDescent="0.2">
      <c r="A1055" s="3">
        <v>1998</v>
      </c>
      <c r="B1055" s="3" t="s">
        <v>3</v>
      </c>
      <c r="C1055" s="3">
        <v>2.5030999999999999</v>
      </c>
      <c r="L1055" s="9">
        <v>1996</v>
      </c>
      <c r="M1055" s="9" t="s">
        <v>3</v>
      </c>
      <c r="N1055" s="9">
        <v>2.5005000000000002</v>
      </c>
    </row>
    <row r="1056" spans="1:14" x14ac:dyDescent="0.2">
      <c r="A1056" s="4">
        <v>2004</v>
      </c>
      <c r="B1056" s="4" t="s">
        <v>3</v>
      </c>
      <c r="C1056" s="4">
        <v>2.5030999999999999</v>
      </c>
      <c r="L1056" s="9">
        <v>1996</v>
      </c>
      <c r="M1056" s="9" t="s">
        <v>3</v>
      </c>
      <c r="N1056" s="9">
        <v>2.5017</v>
      </c>
    </row>
    <row r="1057" spans="1:14" x14ac:dyDescent="0.2">
      <c r="A1057" s="3">
        <v>1986</v>
      </c>
      <c r="B1057" s="3" t="s">
        <v>3</v>
      </c>
      <c r="C1057" s="3">
        <v>2.5032000000000001</v>
      </c>
      <c r="L1057" s="9">
        <v>1996</v>
      </c>
      <c r="M1057" s="9" t="s">
        <v>3</v>
      </c>
      <c r="N1057" s="9">
        <v>2.5024000000000002</v>
      </c>
    </row>
    <row r="1058" spans="1:14" x14ac:dyDescent="0.2">
      <c r="A1058" s="3">
        <v>2000</v>
      </c>
      <c r="B1058" s="4" t="s">
        <v>3</v>
      </c>
      <c r="C1058" s="4">
        <v>2.5032000000000001</v>
      </c>
      <c r="L1058" s="9">
        <v>1996</v>
      </c>
      <c r="M1058" s="10" t="s">
        <v>3</v>
      </c>
      <c r="N1058" s="10">
        <v>2.5026000000000002</v>
      </c>
    </row>
    <row r="1059" spans="1:14" x14ac:dyDescent="0.2">
      <c r="A1059" s="3">
        <v>2000</v>
      </c>
      <c r="B1059" s="3" t="s">
        <v>3</v>
      </c>
      <c r="C1059" s="3">
        <v>2.5032000000000001</v>
      </c>
      <c r="L1059" s="9">
        <v>1996</v>
      </c>
      <c r="M1059" s="9" t="s">
        <v>6</v>
      </c>
      <c r="N1059" s="9">
        <v>2.5028000000000001</v>
      </c>
    </row>
    <row r="1060" spans="1:14" x14ac:dyDescent="0.2">
      <c r="A1060" s="3">
        <v>2001</v>
      </c>
      <c r="B1060" s="3" t="s">
        <v>3</v>
      </c>
      <c r="C1060" s="3">
        <v>2.5032000000000001</v>
      </c>
      <c r="L1060" s="9">
        <v>1996</v>
      </c>
      <c r="M1060" s="9" t="s">
        <v>3</v>
      </c>
      <c r="N1060" s="9">
        <v>2.5030999999999999</v>
      </c>
    </row>
    <row r="1061" spans="1:14" x14ac:dyDescent="0.2">
      <c r="A1061" s="3">
        <v>2004</v>
      </c>
      <c r="B1061" s="3" t="s">
        <v>3</v>
      </c>
      <c r="C1061" s="3">
        <v>2.5032000000000001</v>
      </c>
      <c r="L1061" s="9">
        <v>1996</v>
      </c>
      <c r="M1061" s="10" t="s">
        <v>3</v>
      </c>
      <c r="N1061" s="10">
        <v>2.5032999999999999</v>
      </c>
    </row>
    <row r="1062" spans="1:14" x14ac:dyDescent="0.2">
      <c r="A1062" s="3">
        <v>1996</v>
      </c>
      <c r="B1062" s="4" t="s">
        <v>3</v>
      </c>
      <c r="C1062" s="4">
        <v>2.5032999999999999</v>
      </c>
      <c r="L1062" s="9">
        <v>1996</v>
      </c>
      <c r="M1062" s="9" t="s">
        <v>3</v>
      </c>
      <c r="N1062" s="9">
        <v>2.5034000000000001</v>
      </c>
    </row>
    <row r="1063" spans="1:14" x14ac:dyDescent="0.2">
      <c r="A1063" s="3">
        <v>1990</v>
      </c>
      <c r="B1063" s="3" t="s">
        <v>3</v>
      </c>
      <c r="C1063" s="3">
        <v>2.5034000000000001</v>
      </c>
      <c r="L1063" s="9">
        <v>1996</v>
      </c>
      <c r="M1063" s="9" t="s">
        <v>3</v>
      </c>
      <c r="N1063" s="9">
        <v>2.5034999999999998</v>
      </c>
    </row>
    <row r="1064" spans="1:14" x14ac:dyDescent="0.2">
      <c r="A1064" s="3">
        <v>1996</v>
      </c>
      <c r="B1064" s="3" t="s">
        <v>3</v>
      </c>
      <c r="C1064" s="3">
        <v>2.5034000000000001</v>
      </c>
      <c r="L1064" s="9">
        <v>1996</v>
      </c>
      <c r="M1064" s="9" t="s">
        <v>3</v>
      </c>
      <c r="N1064" s="9">
        <v>2.5036999999999998</v>
      </c>
    </row>
    <row r="1065" spans="1:14" x14ac:dyDescent="0.2">
      <c r="A1065" s="3">
        <v>1999</v>
      </c>
      <c r="B1065" s="3" t="s">
        <v>3</v>
      </c>
      <c r="C1065" s="3">
        <v>2.5034000000000001</v>
      </c>
      <c r="L1065" s="9">
        <v>1996</v>
      </c>
      <c r="M1065" s="9" t="s">
        <v>3</v>
      </c>
      <c r="N1065" s="9">
        <v>2.5038999999999998</v>
      </c>
    </row>
    <row r="1066" spans="1:14" x14ac:dyDescent="0.2">
      <c r="A1066" s="3">
        <v>2004</v>
      </c>
      <c r="B1066" s="3" t="s">
        <v>3</v>
      </c>
      <c r="C1066" s="3">
        <v>2.5034000000000001</v>
      </c>
      <c r="L1066" s="9">
        <v>1996</v>
      </c>
      <c r="M1066" s="10" t="s">
        <v>3</v>
      </c>
      <c r="N1066" s="10">
        <v>2.5043000000000002</v>
      </c>
    </row>
    <row r="1067" spans="1:14" x14ac:dyDescent="0.2">
      <c r="A1067" s="3">
        <v>2004</v>
      </c>
      <c r="B1067" s="3" t="s">
        <v>3</v>
      </c>
      <c r="C1067" s="3">
        <v>2.5034000000000001</v>
      </c>
      <c r="L1067" s="9">
        <v>1996</v>
      </c>
      <c r="M1067" s="9" t="s">
        <v>3</v>
      </c>
      <c r="N1067" s="9">
        <v>2.5049000000000001</v>
      </c>
    </row>
    <row r="1068" spans="1:14" x14ac:dyDescent="0.2">
      <c r="A1068" s="3">
        <v>1986</v>
      </c>
      <c r="B1068" s="3" t="s">
        <v>3</v>
      </c>
      <c r="C1068" s="3">
        <v>2.5034999999999998</v>
      </c>
      <c r="L1068" s="9">
        <v>1996</v>
      </c>
      <c r="M1068" s="10" t="s">
        <v>3</v>
      </c>
      <c r="N1068" s="10">
        <v>2.5049999999999999</v>
      </c>
    </row>
    <row r="1069" spans="1:14" x14ac:dyDescent="0.2">
      <c r="A1069" s="3">
        <v>1989</v>
      </c>
      <c r="B1069" s="3" t="s">
        <v>3</v>
      </c>
      <c r="C1069" s="3">
        <v>2.5034999999999998</v>
      </c>
      <c r="L1069" s="9">
        <v>1996</v>
      </c>
      <c r="M1069" s="9" t="s">
        <v>4</v>
      </c>
      <c r="N1069" s="9">
        <v>2.5051000000000001</v>
      </c>
    </row>
    <row r="1070" spans="1:14" x14ac:dyDescent="0.2">
      <c r="A1070" s="3">
        <v>1994</v>
      </c>
      <c r="B1070" s="3" t="s">
        <v>3</v>
      </c>
      <c r="C1070" s="3">
        <v>2.5034999999999998</v>
      </c>
      <c r="L1070" s="9">
        <v>1996</v>
      </c>
      <c r="M1070" s="9" t="s">
        <v>4</v>
      </c>
      <c r="N1070" s="9">
        <v>2.5066000000000002</v>
      </c>
    </row>
    <row r="1071" spans="1:14" x14ac:dyDescent="0.2">
      <c r="A1071" s="3">
        <v>1996</v>
      </c>
      <c r="B1071" s="3" t="s">
        <v>3</v>
      </c>
      <c r="C1071" s="3">
        <v>2.5034999999999998</v>
      </c>
      <c r="L1071" s="9">
        <v>1996</v>
      </c>
      <c r="M1071" s="10" t="s">
        <v>3</v>
      </c>
      <c r="N1071" s="10">
        <v>2.5068000000000001</v>
      </c>
    </row>
    <row r="1072" spans="1:14" x14ac:dyDescent="0.2">
      <c r="A1072" s="3">
        <v>2006</v>
      </c>
      <c r="B1072" s="3" t="s">
        <v>3</v>
      </c>
      <c r="C1072" s="3">
        <v>2.5034999999999998</v>
      </c>
      <c r="L1072" s="9">
        <v>1996</v>
      </c>
      <c r="M1072" s="9" t="s">
        <v>3</v>
      </c>
      <c r="N1072" s="9">
        <v>2.5068000000000001</v>
      </c>
    </row>
    <row r="1073" spans="1:14" x14ac:dyDescent="0.2">
      <c r="A1073" s="3">
        <v>1990</v>
      </c>
      <c r="B1073" s="3" t="s">
        <v>3</v>
      </c>
      <c r="C1073" s="3">
        <v>2.5036</v>
      </c>
      <c r="L1073" s="9">
        <v>1996</v>
      </c>
      <c r="M1073" s="9" t="s">
        <v>3</v>
      </c>
      <c r="N1073" s="9">
        <v>2.5070000000000001</v>
      </c>
    </row>
    <row r="1074" spans="1:14" x14ac:dyDescent="0.2">
      <c r="A1074" s="3">
        <v>2004</v>
      </c>
      <c r="B1074" s="3" t="s">
        <v>3</v>
      </c>
      <c r="C1074" s="3">
        <v>2.5036</v>
      </c>
      <c r="L1074" s="9">
        <v>1996</v>
      </c>
      <c r="M1074" s="9" t="s">
        <v>3</v>
      </c>
      <c r="N1074" s="9">
        <v>2.5072000000000001</v>
      </c>
    </row>
    <row r="1075" spans="1:14" x14ac:dyDescent="0.2">
      <c r="A1075" s="3">
        <v>2006</v>
      </c>
      <c r="B1075" s="3" t="s">
        <v>3</v>
      </c>
      <c r="C1075" s="3">
        <v>2.5036</v>
      </c>
      <c r="L1075" s="9">
        <v>1996</v>
      </c>
      <c r="M1075" s="9" t="s">
        <v>3</v>
      </c>
      <c r="N1075" s="9">
        <v>2.5072999999999999</v>
      </c>
    </row>
    <row r="1076" spans="1:14" x14ac:dyDescent="0.2">
      <c r="A1076" s="3">
        <v>2008</v>
      </c>
      <c r="B1076" s="3" t="s">
        <v>3</v>
      </c>
      <c r="C1076" s="3">
        <v>2.5036</v>
      </c>
      <c r="L1076" s="9">
        <v>1996</v>
      </c>
      <c r="M1076" s="9" t="s">
        <v>5</v>
      </c>
      <c r="N1076" s="9">
        <v>2.5076999999999998</v>
      </c>
    </row>
    <row r="1077" spans="1:14" x14ac:dyDescent="0.2">
      <c r="A1077" s="3">
        <v>1984</v>
      </c>
      <c r="B1077" s="3" t="s">
        <v>3</v>
      </c>
      <c r="C1077" s="3">
        <v>2.5036999999999998</v>
      </c>
      <c r="L1077" s="9">
        <v>1996</v>
      </c>
      <c r="M1077" s="9" t="s">
        <v>3</v>
      </c>
      <c r="N1077" s="9">
        <v>2.5081000000000002</v>
      </c>
    </row>
    <row r="1078" spans="1:14" x14ac:dyDescent="0.2">
      <c r="A1078" s="3">
        <v>1996</v>
      </c>
      <c r="B1078" s="3" t="s">
        <v>3</v>
      </c>
      <c r="C1078" s="3">
        <v>2.5036999999999998</v>
      </c>
      <c r="L1078" s="9">
        <v>1996</v>
      </c>
      <c r="M1078" s="9" t="s">
        <v>3</v>
      </c>
      <c r="N1078" s="9">
        <v>2.5087000000000002</v>
      </c>
    </row>
    <row r="1079" spans="1:14" x14ac:dyDescent="0.2">
      <c r="A1079" s="3">
        <v>1998</v>
      </c>
      <c r="B1079" s="3" t="s">
        <v>3</v>
      </c>
      <c r="C1079" s="3">
        <v>2.5036999999999998</v>
      </c>
      <c r="L1079" s="9">
        <v>1996</v>
      </c>
      <c r="M1079" s="9" t="s">
        <v>3</v>
      </c>
      <c r="N1079" s="9">
        <v>2.5114000000000001</v>
      </c>
    </row>
    <row r="1080" spans="1:14" x14ac:dyDescent="0.2">
      <c r="A1080" s="3">
        <v>2004</v>
      </c>
      <c r="B1080" s="3" t="s">
        <v>3</v>
      </c>
      <c r="C1080" s="3">
        <v>2.5036999999999998</v>
      </c>
      <c r="L1080" s="9">
        <v>1996</v>
      </c>
      <c r="M1080" s="9" t="s">
        <v>3</v>
      </c>
      <c r="N1080" s="9">
        <v>2.5122</v>
      </c>
    </row>
    <row r="1081" spans="1:14" x14ac:dyDescent="0.2">
      <c r="A1081" s="4">
        <v>1995</v>
      </c>
      <c r="B1081" s="4" t="s">
        <v>3</v>
      </c>
      <c r="C1081" s="4">
        <v>2.5038</v>
      </c>
      <c r="L1081" s="9">
        <v>1996</v>
      </c>
      <c r="M1081" s="9" t="s">
        <v>3</v>
      </c>
      <c r="N1081" s="9">
        <v>2.5129999999999999</v>
      </c>
    </row>
    <row r="1082" spans="1:14" x14ac:dyDescent="0.2">
      <c r="A1082" s="3">
        <v>1995</v>
      </c>
      <c r="B1082" s="3" t="s">
        <v>3</v>
      </c>
      <c r="C1082" s="3">
        <v>2.5038</v>
      </c>
      <c r="L1082" s="9">
        <v>1996</v>
      </c>
      <c r="M1082" s="9" t="s">
        <v>3</v>
      </c>
      <c r="N1082" s="9">
        <v>2.5131999999999999</v>
      </c>
    </row>
    <row r="1083" spans="1:14" x14ac:dyDescent="0.2">
      <c r="A1083" s="3">
        <v>1997</v>
      </c>
      <c r="B1083" s="3" t="s">
        <v>3</v>
      </c>
      <c r="C1083" s="3">
        <v>2.5038</v>
      </c>
      <c r="L1083" s="9">
        <v>1996</v>
      </c>
      <c r="M1083" s="9" t="s">
        <v>3</v>
      </c>
      <c r="N1083" s="9">
        <v>2.5133000000000001</v>
      </c>
    </row>
    <row r="1084" spans="1:14" x14ac:dyDescent="0.2">
      <c r="A1084" s="3">
        <v>2000</v>
      </c>
      <c r="B1084" s="3" t="s">
        <v>3</v>
      </c>
      <c r="C1084" s="3">
        <v>2.5038</v>
      </c>
      <c r="L1084" s="9">
        <v>1996</v>
      </c>
      <c r="M1084" s="9" t="s">
        <v>3</v>
      </c>
      <c r="N1084" s="9">
        <v>2.5142000000000002</v>
      </c>
    </row>
    <row r="1085" spans="1:14" x14ac:dyDescent="0.2">
      <c r="A1085" s="3">
        <v>2000</v>
      </c>
      <c r="B1085" s="3" t="s">
        <v>3</v>
      </c>
      <c r="C1085" s="3">
        <v>2.5038</v>
      </c>
      <c r="L1085" s="9">
        <v>1996</v>
      </c>
      <c r="M1085" s="9" t="s">
        <v>3</v>
      </c>
      <c r="N1085" s="9">
        <v>2.5145</v>
      </c>
    </row>
    <row r="1086" spans="1:14" x14ac:dyDescent="0.2">
      <c r="A1086" s="3">
        <v>2003</v>
      </c>
      <c r="B1086" s="3" t="s">
        <v>3</v>
      </c>
      <c r="C1086" s="3">
        <v>2.5038</v>
      </c>
      <c r="L1086" s="9">
        <v>1996</v>
      </c>
      <c r="M1086" s="10" t="s">
        <v>3</v>
      </c>
      <c r="N1086" s="10">
        <v>2.5160999999999998</v>
      </c>
    </row>
    <row r="1087" spans="1:14" x14ac:dyDescent="0.2">
      <c r="A1087" s="3">
        <v>2006</v>
      </c>
      <c r="B1087" s="3" t="s">
        <v>3</v>
      </c>
      <c r="C1087" s="3">
        <v>2.5038</v>
      </c>
      <c r="L1087" s="10">
        <v>1996</v>
      </c>
      <c r="M1087" s="10" t="s">
        <v>3</v>
      </c>
      <c r="N1087" s="10">
        <v>2.5160999999999998</v>
      </c>
    </row>
    <row r="1088" spans="1:14" x14ac:dyDescent="0.2">
      <c r="A1088" s="3">
        <v>1996</v>
      </c>
      <c r="B1088" s="3" t="s">
        <v>3</v>
      </c>
      <c r="C1088" s="3">
        <v>2.5038999999999998</v>
      </c>
      <c r="L1088" s="9">
        <v>1996</v>
      </c>
      <c r="M1088" s="9" t="s">
        <v>3</v>
      </c>
      <c r="N1088" s="9">
        <v>2.5160999999999998</v>
      </c>
    </row>
    <row r="1089" spans="1:14" x14ac:dyDescent="0.2">
      <c r="A1089" s="3">
        <v>1999</v>
      </c>
      <c r="B1089" s="3" t="s">
        <v>3</v>
      </c>
      <c r="C1089" s="3">
        <v>2.5038999999999998</v>
      </c>
      <c r="L1089" s="9">
        <v>1996</v>
      </c>
      <c r="M1089" s="9" t="s">
        <v>3</v>
      </c>
      <c r="N1089" s="9">
        <v>2.5160999999999998</v>
      </c>
    </row>
    <row r="1090" spans="1:14" x14ac:dyDescent="0.2">
      <c r="A1090" s="3">
        <v>1995</v>
      </c>
      <c r="B1090" s="3" t="s">
        <v>3</v>
      </c>
      <c r="C1090" s="3">
        <v>2.504</v>
      </c>
      <c r="L1090" s="9">
        <v>1996</v>
      </c>
      <c r="M1090" s="9" t="s">
        <v>3</v>
      </c>
      <c r="N1090" s="9">
        <v>2.5175000000000001</v>
      </c>
    </row>
    <row r="1091" spans="1:14" x14ac:dyDescent="0.2">
      <c r="A1091" s="3">
        <v>1997</v>
      </c>
      <c r="B1091" s="3" t="s">
        <v>3</v>
      </c>
      <c r="C1091" s="3">
        <v>2.504</v>
      </c>
      <c r="L1091" s="9">
        <v>1996</v>
      </c>
      <c r="M1091" s="9" t="s">
        <v>3</v>
      </c>
      <c r="N1091" s="9">
        <v>2.5177999999999998</v>
      </c>
    </row>
    <row r="1092" spans="1:14" x14ac:dyDescent="0.2">
      <c r="A1092" s="3">
        <v>1988</v>
      </c>
      <c r="B1092" s="4" t="s">
        <v>3</v>
      </c>
      <c r="C1092" s="4">
        <v>2.5041000000000002</v>
      </c>
      <c r="L1092" s="9">
        <v>1996</v>
      </c>
      <c r="M1092" s="9" t="s">
        <v>3</v>
      </c>
      <c r="N1092" s="9">
        <v>2.5181</v>
      </c>
    </row>
    <row r="1093" spans="1:14" x14ac:dyDescent="0.2">
      <c r="A1093" s="3">
        <v>1991</v>
      </c>
      <c r="B1093" s="3" t="s">
        <v>3</v>
      </c>
      <c r="C1093" s="3">
        <v>2.5041000000000002</v>
      </c>
      <c r="L1093" s="9">
        <v>1996</v>
      </c>
      <c r="M1093" s="9" t="s">
        <v>3</v>
      </c>
      <c r="N1093" s="9">
        <v>2.5182000000000002</v>
      </c>
    </row>
    <row r="1094" spans="1:14" x14ac:dyDescent="0.2">
      <c r="A1094" s="3">
        <v>1991</v>
      </c>
      <c r="B1094" s="3" t="s">
        <v>3</v>
      </c>
      <c r="C1094" s="3">
        <v>2.5041000000000002</v>
      </c>
      <c r="L1094" s="9">
        <v>1996</v>
      </c>
      <c r="M1094" s="9" t="s">
        <v>3</v>
      </c>
      <c r="N1094" s="9">
        <v>2.5188999999999999</v>
      </c>
    </row>
    <row r="1095" spans="1:14" x14ac:dyDescent="0.2">
      <c r="A1095" s="3">
        <v>1995</v>
      </c>
      <c r="B1095" s="3" t="s">
        <v>5</v>
      </c>
      <c r="C1095" s="3">
        <v>2.5041000000000002</v>
      </c>
      <c r="L1095" s="9">
        <v>1996</v>
      </c>
      <c r="M1095" s="9" t="s">
        <v>3</v>
      </c>
      <c r="N1095" s="9">
        <v>2.5274999999999999</v>
      </c>
    </row>
    <row r="1096" spans="1:14" x14ac:dyDescent="0.2">
      <c r="A1096" s="3">
        <v>1998</v>
      </c>
      <c r="B1096" s="3" t="s">
        <v>3</v>
      </c>
      <c r="C1096" s="3">
        <v>2.5041000000000002</v>
      </c>
      <c r="L1096" s="9">
        <v>1996</v>
      </c>
      <c r="M1096" s="9" t="s">
        <v>3</v>
      </c>
      <c r="N1096" s="9">
        <v>2.5274999999999999</v>
      </c>
    </row>
    <row r="1097" spans="1:14" x14ac:dyDescent="0.2">
      <c r="A1097" s="3">
        <v>2002</v>
      </c>
      <c r="B1097" s="3" t="s">
        <v>3</v>
      </c>
      <c r="C1097" s="3">
        <v>2.5041000000000002</v>
      </c>
      <c r="L1097" s="9">
        <v>1996</v>
      </c>
      <c r="M1097" s="9" t="s">
        <v>3</v>
      </c>
      <c r="N1097" s="9">
        <v>2.5276999999999998</v>
      </c>
    </row>
    <row r="1098" spans="1:14" x14ac:dyDescent="0.2">
      <c r="A1098" s="3">
        <v>2000</v>
      </c>
      <c r="B1098" s="3" t="s">
        <v>3</v>
      </c>
      <c r="C1098" s="3">
        <v>2.5042</v>
      </c>
      <c r="L1098" s="9">
        <v>1996</v>
      </c>
      <c r="M1098" s="9" t="s">
        <v>3</v>
      </c>
      <c r="N1098" s="9">
        <v>2.5316999999999998</v>
      </c>
    </row>
    <row r="1099" spans="1:14" x14ac:dyDescent="0.2">
      <c r="A1099" s="3">
        <v>2005</v>
      </c>
      <c r="B1099" s="3" t="s">
        <v>3</v>
      </c>
      <c r="C1099" s="3">
        <v>2.5042</v>
      </c>
      <c r="L1099" s="9">
        <v>1996</v>
      </c>
      <c r="M1099" s="9" t="s">
        <v>3</v>
      </c>
      <c r="N1099" s="9">
        <v>2.5335000000000001</v>
      </c>
    </row>
    <row r="1100" spans="1:14" x14ac:dyDescent="0.2">
      <c r="A1100" s="3">
        <v>1995</v>
      </c>
      <c r="B1100" s="3" t="s">
        <v>3</v>
      </c>
      <c r="C1100" s="3">
        <v>2.5043000000000002</v>
      </c>
      <c r="L1100" s="9">
        <v>1996</v>
      </c>
      <c r="M1100" s="9" t="s">
        <v>3</v>
      </c>
      <c r="N1100" s="9">
        <v>2.5539999999999998</v>
      </c>
    </row>
    <row r="1101" spans="1:14" x14ac:dyDescent="0.2">
      <c r="A1101" s="3">
        <v>1996</v>
      </c>
      <c r="B1101" s="4" t="s">
        <v>3</v>
      </c>
      <c r="C1101" s="4">
        <v>2.5043000000000002</v>
      </c>
      <c r="L1101" s="9">
        <v>1996</v>
      </c>
      <c r="M1101" s="9" t="s">
        <v>3</v>
      </c>
      <c r="N1101" s="9">
        <v>2.5558000000000001</v>
      </c>
    </row>
    <row r="1102" spans="1:14" x14ac:dyDescent="0.2">
      <c r="A1102" s="3">
        <v>1998</v>
      </c>
      <c r="B1102" s="3" t="s">
        <v>3</v>
      </c>
      <c r="C1102" s="3">
        <v>2.5043000000000002</v>
      </c>
      <c r="L1102" s="9">
        <v>1996</v>
      </c>
      <c r="M1102" s="10" t="s">
        <v>3</v>
      </c>
      <c r="N1102" s="10">
        <v>2.5558000000000001</v>
      </c>
    </row>
    <row r="1103" spans="1:14" x14ac:dyDescent="0.2">
      <c r="A1103" s="3">
        <v>2004</v>
      </c>
      <c r="B1103" s="3" t="s">
        <v>3</v>
      </c>
      <c r="C1103" s="3">
        <v>2.5043000000000002</v>
      </c>
      <c r="L1103" s="9">
        <v>1996</v>
      </c>
      <c r="M1103" s="9" t="s">
        <v>3</v>
      </c>
      <c r="N1103" s="9">
        <v>2.5604</v>
      </c>
    </row>
    <row r="1104" spans="1:14" x14ac:dyDescent="0.2">
      <c r="A1104" s="3">
        <v>2007</v>
      </c>
      <c r="B1104" s="3" t="s">
        <v>5</v>
      </c>
      <c r="C1104" s="3">
        <v>2.5043000000000002</v>
      </c>
      <c r="L1104" s="9">
        <v>1997</v>
      </c>
      <c r="M1104" s="9" t="s">
        <v>3</v>
      </c>
      <c r="N1104" s="9">
        <v>2.464</v>
      </c>
    </row>
    <row r="1105" spans="1:14" x14ac:dyDescent="0.2">
      <c r="A1105" s="3">
        <v>1990</v>
      </c>
      <c r="B1105" s="3" t="s">
        <v>3</v>
      </c>
      <c r="C1105" s="3">
        <v>2.5044</v>
      </c>
      <c r="L1105" s="9">
        <v>1997</v>
      </c>
      <c r="M1105" s="9" t="s">
        <v>5</v>
      </c>
      <c r="N1105" s="9">
        <v>2.4643999999999999</v>
      </c>
    </row>
    <row r="1106" spans="1:14" x14ac:dyDescent="0.2">
      <c r="A1106" s="3">
        <v>1994</v>
      </c>
      <c r="B1106" s="3" t="s">
        <v>3</v>
      </c>
      <c r="C1106" s="3">
        <v>2.5044</v>
      </c>
      <c r="L1106" s="9">
        <v>1997</v>
      </c>
      <c r="M1106" s="9" t="s">
        <v>3</v>
      </c>
      <c r="N1106" s="9">
        <v>2.4649000000000001</v>
      </c>
    </row>
    <row r="1107" spans="1:14" x14ac:dyDescent="0.2">
      <c r="A1107" s="3">
        <v>2000</v>
      </c>
      <c r="B1107" s="3" t="s">
        <v>3</v>
      </c>
      <c r="C1107" s="3">
        <v>2.5044</v>
      </c>
      <c r="L1107" s="9">
        <v>1997</v>
      </c>
      <c r="M1107" s="9" t="s">
        <v>3</v>
      </c>
      <c r="N1107" s="9">
        <v>2.4651999999999998</v>
      </c>
    </row>
    <row r="1108" spans="1:14" x14ac:dyDescent="0.2">
      <c r="A1108" s="3">
        <v>2010</v>
      </c>
      <c r="B1108" s="3" t="s">
        <v>3</v>
      </c>
      <c r="C1108" s="3">
        <v>2.5044</v>
      </c>
      <c r="L1108" s="9">
        <v>1997</v>
      </c>
      <c r="M1108" s="9" t="s">
        <v>3</v>
      </c>
      <c r="N1108" s="9">
        <v>2.4661</v>
      </c>
    </row>
    <row r="1109" spans="1:14" x14ac:dyDescent="0.2">
      <c r="A1109" s="3">
        <v>1983</v>
      </c>
      <c r="B1109" s="3" t="s">
        <v>3</v>
      </c>
      <c r="C1109" s="3">
        <v>2.5045000000000002</v>
      </c>
      <c r="L1109" s="9">
        <v>1997</v>
      </c>
      <c r="M1109" s="9" t="s">
        <v>5</v>
      </c>
      <c r="N1109" s="9">
        <v>2.4733000000000001</v>
      </c>
    </row>
    <row r="1110" spans="1:14" x14ac:dyDescent="0.2">
      <c r="A1110" s="3">
        <v>1984</v>
      </c>
      <c r="B1110" s="3" t="s">
        <v>3</v>
      </c>
      <c r="C1110" s="3">
        <v>2.5045000000000002</v>
      </c>
      <c r="L1110" s="9">
        <v>1997</v>
      </c>
      <c r="M1110" s="9" t="s">
        <v>3</v>
      </c>
      <c r="N1110" s="9">
        <v>2.4739</v>
      </c>
    </row>
    <row r="1111" spans="1:14" x14ac:dyDescent="0.2">
      <c r="A1111" s="3">
        <v>2002</v>
      </c>
      <c r="B1111" s="3" t="s">
        <v>3</v>
      </c>
      <c r="C1111" s="3">
        <v>2.5045000000000002</v>
      </c>
      <c r="L1111" s="9">
        <v>1997</v>
      </c>
      <c r="M1111" s="9" t="s">
        <v>3</v>
      </c>
      <c r="N1111" s="9">
        <v>2.476</v>
      </c>
    </row>
    <row r="1112" spans="1:14" x14ac:dyDescent="0.2">
      <c r="A1112" s="3">
        <v>2004</v>
      </c>
      <c r="B1112" s="3" t="s">
        <v>3</v>
      </c>
      <c r="C1112" s="3">
        <v>2.5045000000000002</v>
      </c>
      <c r="L1112" s="9">
        <v>1997</v>
      </c>
      <c r="M1112" s="9" t="s">
        <v>3</v>
      </c>
      <c r="N1112" s="9">
        <v>2.4771000000000001</v>
      </c>
    </row>
    <row r="1113" spans="1:14" x14ac:dyDescent="0.2">
      <c r="A1113" s="3">
        <v>2005</v>
      </c>
      <c r="B1113" s="3" t="s">
        <v>3</v>
      </c>
      <c r="C1113" s="3">
        <v>2.5045000000000002</v>
      </c>
      <c r="L1113" s="9">
        <v>1997</v>
      </c>
      <c r="M1113" s="9" t="s">
        <v>3</v>
      </c>
      <c r="N1113" s="9">
        <v>2.4807999999999999</v>
      </c>
    </row>
    <row r="1114" spans="1:14" x14ac:dyDescent="0.2">
      <c r="A1114" s="3">
        <v>1983</v>
      </c>
      <c r="B1114" s="3" t="s">
        <v>3</v>
      </c>
      <c r="C1114" s="3">
        <v>2.5045999999999999</v>
      </c>
      <c r="L1114" s="9">
        <v>1997</v>
      </c>
      <c r="M1114" s="10" t="s">
        <v>3</v>
      </c>
      <c r="N1114" s="10">
        <v>2.4809999999999999</v>
      </c>
    </row>
    <row r="1115" spans="1:14" x14ac:dyDescent="0.2">
      <c r="A1115" s="3">
        <v>1990</v>
      </c>
      <c r="B1115" s="3" t="s">
        <v>3</v>
      </c>
      <c r="C1115" s="3">
        <v>2.5045999999999999</v>
      </c>
      <c r="L1115" s="9">
        <v>1997</v>
      </c>
      <c r="M1115" s="10" t="s">
        <v>3</v>
      </c>
      <c r="N1115" s="10">
        <v>2.4815</v>
      </c>
    </row>
    <row r="1116" spans="1:14" x14ac:dyDescent="0.2">
      <c r="A1116" s="3">
        <v>1997</v>
      </c>
      <c r="B1116" s="4" t="s">
        <v>4</v>
      </c>
      <c r="C1116" s="4">
        <v>2.5045999999999999</v>
      </c>
      <c r="L1116" s="9">
        <v>1997</v>
      </c>
      <c r="M1116" s="9" t="s">
        <v>3</v>
      </c>
      <c r="N1116" s="9">
        <v>2.4830000000000001</v>
      </c>
    </row>
    <row r="1117" spans="1:14" x14ac:dyDescent="0.2">
      <c r="A1117" s="3">
        <v>1998</v>
      </c>
      <c r="B1117" s="3" t="s">
        <v>3</v>
      </c>
      <c r="C1117" s="3">
        <v>2.5045999999999999</v>
      </c>
      <c r="L1117" s="9">
        <v>1997</v>
      </c>
      <c r="M1117" s="9" t="s">
        <v>3</v>
      </c>
      <c r="N1117" s="9">
        <v>2.4874999999999998</v>
      </c>
    </row>
    <row r="1118" spans="1:14" x14ac:dyDescent="0.2">
      <c r="A1118" s="3">
        <v>2001</v>
      </c>
      <c r="B1118" s="3" t="s">
        <v>3</v>
      </c>
      <c r="C1118" s="3">
        <v>2.5045999999999999</v>
      </c>
      <c r="L1118" s="9">
        <v>1997</v>
      </c>
      <c r="M1118" s="9" t="s">
        <v>3</v>
      </c>
      <c r="N1118" s="9">
        <v>2.4876</v>
      </c>
    </row>
    <row r="1119" spans="1:14" x14ac:dyDescent="0.2">
      <c r="A1119" s="3">
        <v>2002</v>
      </c>
      <c r="B1119" s="3" t="s">
        <v>3</v>
      </c>
      <c r="C1119" s="3">
        <v>2.5045999999999999</v>
      </c>
      <c r="L1119" s="9">
        <v>1997</v>
      </c>
      <c r="M1119" s="9" t="s">
        <v>3</v>
      </c>
      <c r="N1119" s="9">
        <v>2.4882</v>
      </c>
    </row>
    <row r="1120" spans="1:14" x14ac:dyDescent="0.2">
      <c r="A1120" s="3">
        <v>2004</v>
      </c>
      <c r="B1120" s="3" t="s">
        <v>3</v>
      </c>
      <c r="C1120" s="3">
        <v>2.5045999999999999</v>
      </c>
      <c r="L1120" s="9">
        <v>1997</v>
      </c>
      <c r="M1120" s="10" t="s">
        <v>4</v>
      </c>
      <c r="N1120" s="10">
        <v>2.4887999999999999</v>
      </c>
    </row>
    <row r="1121" spans="1:14" x14ac:dyDescent="0.2">
      <c r="A1121" s="3">
        <v>1991</v>
      </c>
      <c r="B1121" s="3" t="s">
        <v>3</v>
      </c>
      <c r="C1121" s="3">
        <v>2.5047000000000001</v>
      </c>
      <c r="L1121" s="9">
        <v>1997</v>
      </c>
      <c r="M1121" s="9" t="s">
        <v>3</v>
      </c>
      <c r="N1121" s="9">
        <v>2.4897</v>
      </c>
    </row>
    <row r="1122" spans="1:14" x14ac:dyDescent="0.2">
      <c r="A1122" s="3">
        <v>2001</v>
      </c>
      <c r="B1122" s="3" t="s">
        <v>3</v>
      </c>
      <c r="C1122" s="3">
        <v>2.5047000000000001</v>
      </c>
      <c r="L1122" s="9">
        <v>1997</v>
      </c>
      <c r="M1122" s="10" t="s">
        <v>4</v>
      </c>
      <c r="N1122" s="10">
        <v>2.4904000000000002</v>
      </c>
    </row>
    <row r="1123" spans="1:14" x14ac:dyDescent="0.2">
      <c r="A1123" s="3">
        <v>1983</v>
      </c>
      <c r="B1123" s="3" t="s">
        <v>3</v>
      </c>
      <c r="C1123" s="3">
        <v>2.5047999999999999</v>
      </c>
      <c r="L1123" s="9">
        <v>1997</v>
      </c>
      <c r="M1123" s="9" t="s">
        <v>3</v>
      </c>
      <c r="N1123" s="9">
        <v>2.4908999999999999</v>
      </c>
    </row>
    <row r="1124" spans="1:14" x14ac:dyDescent="0.2">
      <c r="A1124" s="3">
        <v>1999</v>
      </c>
      <c r="B1124" s="3" t="s">
        <v>3</v>
      </c>
      <c r="C1124" s="3">
        <v>2.5047999999999999</v>
      </c>
      <c r="L1124" s="9">
        <v>1997</v>
      </c>
      <c r="M1124" s="9" t="s">
        <v>3</v>
      </c>
      <c r="N1124" s="9">
        <v>2.4910999999999999</v>
      </c>
    </row>
    <row r="1125" spans="1:14" x14ac:dyDescent="0.2">
      <c r="A1125" s="3">
        <v>2004</v>
      </c>
      <c r="B1125" s="3" t="s">
        <v>3</v>
      </c>
      <c r="C1125" s="3">
        <v>2.5047999999999999</v>
      </c>
      <c r="L1125" s="9">
        <v>1997</v>
      </c>
      <c r="M1125" s="9" t="s">
        <v>3</v>
      </c>
      <c r="N1125" s="9">
        <v>2.4916999999999998</v>
      </c>
    </row>
    <row r="1126" spans="1:14" x14ac:dyDescent="0.2">
      <c r="A1126" s="3">
        <v>2004</v>
      </c>
      <c r="B1126" s="4" t="s">
        <v>3</v>
      </c>
      <c r="C1126" s="4">
        <v>2.5047999999999999</v>
      </c>
      <c r="L1126" s="9">
        <v>1997</v>
      </c>
      <c r="M1126" s="9" t="s">
        <v>3</v>
      </c>
      <c r="N1126" s="9">
        <v>2.4948000000000001</v>
      </c>
    </row>
    <row r="1127" spans="1:14" x14ac:dyDescent="0.2">
      <c r="A1127" s="3">
        <v>2004</v>
      </c>
      <c r="B1127" s="3" t="s">
        <v>3</v>
      </c>
      <c r="C1127" s="3">
        <v>2.5047999999999999</v>
      </c>
      <c r="L1127" s="9">
        <v>1997</v>
      </c>
      <c r="M1127" s="10" t="s">
        <v>3</v>
      </c>
      <c r="N1127" s="10">
        <v>2.4950000000000001</v>
      </c>
    </row>
    <row r="1128" spans="1:14" x14ac:dyDescent="0.2">
      <c r="A1128" s="3">
        <v>1996</v>
      </c>
      <c r="B1128" s="3" t="s">
        <v>3</v>
      </c>
      <c r="C1128" s="3">
        <v>2.5049000000000001</v>
      </c>
      <c r="L1128" s="9">
        <v>1997</v>
      </c>
      <c r="M1128" s="9" t="s">
        <v>4</v>
      </c>
      <c r="N1128" s="9">
        <v>2.4950999999999999</v>
      </c>
    </row>
    <row r="1129" spans="1:14" x14ac:dyDescent="0.2">
      <c r="A1129" s="3">
        <v>2000</v>
      </c>
      <c r="B1129" s="3" t="s">
        <v>3</v>
      </c>
      <c r="C1129" s="3">
        <v>2.5049000000000001</v>
      </c>
      <c r="L1129" s="9">
        <v>1997</v>
      </c>
      <c r="M1129" s="9" t="s">
        <v>3</v>
      </c>
      <c r="N1129" s="9">
        <v>2.4954999999999998</v>
      </c>
    </row>
    <row r="1130" spans="1:14" x14ac:dyDescent="0.2">
      <c r="A1130" s="3">
        <v>2007</v>
      </c>
      <c r="B1130" s="3" t="s">
        <v>4</v>
      </c>
      <c r="C1130" s="3">
        <v>2.5049000000000001</v>
      </c>
      <c r="L1130" s="9">
        <v>1997</v>
      </c>
      <c r="M1130" s="9" t="s">
        <v>3</v>
      </c>
      <c r="N1130" s="9">
        <v>2.4956999999999998</v>
      </c>
    </row>
    <row r="1131" spans="1:14" x14ac:dyDescent="0.2">
      <c r="A1131" s="3">
        <v>1996</v>
      </c>
      <c r="B1131" s="4" t="s">
        <v>3</v>
      </c>
      <c r="C1131" s="4">
        <v>2.5049999999999999</v>
      </c>
      <c r="L1131" s="9">
        <v>1997</v>
      </c>
      <c r="M1131" s="9" t="s">
        <v>4</v>
      </c>
      <c r="N1131" s="9">
        <v>2.4961000000000002</v>
      </c>
    </row>
    <row r="1132" spans="1:14" x14ac:dyDescent="0.2">
      <c r="A1132" s="4">
        <v>1999</v>
      </c>
      <c r="B1132" s="4" t="s">
        <v>3</v>
      </c>
      <c r="C1132" s="4">
        <v>2.5049999999999999</v>
      </c>
      <c r="L1132" s="9">
        <v>1997</v>
      </c>
      <c r="M1132" s="9" t="s">
        <v>3</v>
      </c>
      <c r="N1132" s="9">
        <v>2.4971999999999999</v>
      </c>
    </row>
    <row r="1133" spans="1:14" x14ac:dyDescent="0.2">
      <c r="A1133" s="3">
        <v>1990</v>
      </c>
      <c r="B1133" s="3" t="s">
        <v>3</v>
      </c>
      <c r="C1133" s="3">
        <v>2.5051000000000001</v>
      </c>
      <c r="L1133" s="9">
        <v>1997</v>
      </c>
      <c r="M1133" s="9" t="s">
        <v>3</v>
      </c>
      <c r="N1133" s="9">
        <v>2.4973999999999998</v>
      </c>
    </row>
    <row r="1134" spans="1:14" x14ac:dyDescent="0.2">
      <c r="A1134" s="3">
        <v>1996</v>
      </c>
      <c r="B1134" s="3" t="s">
        <v>4</v>
      </c>
      <c r="C1134" s="3">
        <v>2.5051000000000001</v>
      </c>
      <c r="L1134" s="9">
        <v>1997</v>
      </c>
      <c r="M1134" s="9" t="s">
        <v>3</v>
      </c>
      <c r="N1134" s="9">
        <v>2.4990999999999999</v>
      </c>
    </row>
    <row r="1135" spans="1:14" x14ac:dyDescent="0.2">
      <c r="A1135" s="3">
        <v>2001</v>
      </c>
      <c r="B1135" s="3" t="s">
        <v>5</v>
      </c>
      <c r="C1135" s="3">
        <v>2.5051000000000001</v>
      </c>
      <c r="L1135" s="9">
        <v>1997</v>
      </c>
      <c r="M1135" s="9" t="s">
        <v>3</v>
      </c>
      <c r="N1135" s="9">
        <v>2.4996</v>
      </c>
    </row>
    <row r="1136" spans="1:14" x14ac:dyDescent="0.2">
      <c r="A1136" s="3">
        <v>2010</v>
      </c>
      <c r="B1136" s="3" t="s">
        <v>5</v>
      </c>
      <c r="C1136" s="3">
        <v>2.5051000000000001</v>
      </c>
      <c r="L1136" s="9">
        <v>1997</v>
      </c>
      <c r="M1136" s="9" t="s">
        <v>3</v>
      </c>
      <c r="N1136" s="9">
        <v>2.5038</v>
      </c>
    </row>
    <row r="1137" spans="1:14" x14ac:dyDescent="0.2">
      <c r="A1137" s="3">
        <v>1993</v>
      </c>
      <c r="B1137" s="3" t="s">
        <v>3</v>
      </c>
      <c r="C1137" s="3">
        <v>2.5051999999999999</v>
      </c>
      <c r="L1137" s="9">
        <v>1997</v>
      </c>
      <c r="M1137" s="9" t="s">
        <v>3</v>
      </c>
      <c r="N1137" s="9">
        <v>2.504</v>
      </c>
    </row>
    <row r="1138" spans="1:14" x14ac:dyDescent="0.2">
      <c r="A1138" s="3">
        <v>2004</v>
      </c>
      <c r="B1138" s="3" t="s">
        <v>3</v>
      </c>
      <c r="C1138" s="3">
        <v>2.5051999999999999</v>
      </c>
      <c r="L1138" s="9">
        <v>1997</v>
      </c>
      <c r="M1138" s="10" t="s">
        <v>4</v>
      </c>
      <c r="N1138" s="10">
        <v>2.5045999999999999</v>
      </c>
    </row>
    <row r="1139" spans="1:14" x14ac:dyDescent="0.2">
      <c r="A1139" s="3">
        <v>2006</v>
      </c>
      <c r="B1139" s="3" t="s">
        <v>3</v>
      </c>
      <c r="C1139" s="3">
        <v>2.5051999999999999</v>
      </c>
      <c r="L1139" s="9">
        <v>1997</v>
      </c>
      <c r="M1139" s="9" t="s">
        <v>3</v>
      </c>
      <c r="N1139" s="9">
        <v>2.5083000000000002</v>
      </c>
    </row>
    <row r="1140" spans="1:14" x14ac:dyDescent="0.2">
      <c r="A1140" s="3">
        <v>2007</v>
      </c>
      <c r="B1140" s="3" t="s">
        <v>3</v>
      </c>
      <c r="C1140" s="3">
        <v>2.5051999999999999</v>
      </c>
      <c r="L1140" s="9">
        <v>1997</v>
      </c>
      <c r="M1140" s="9" t="s">
        <v>3</v>
      </c>
      <c r="N1140" s="9">
        <v>2.5089999999999999</v>
      </c>
    </row>
    <row r="1141" spans="1:14" x14ac:dyDescent="0.2">
      <c r="A1141" s="3">
        <v>1990</v>
      </c>
      <c r="B1141" s="3" t="s">
        <v>3</v>
      </c>
      <c r="C1141" s="3">
        <v>2.5053000000000001</v>
      </c>
      <c r="L1141" s="9">
        <v>1997</v>
      </c>
      <c r="M1141" s="9" t="s">
        <v>3</v>
      </c>
      <c r="N1141" s="9">
        <v>2.5169000000000001</v>
      </c>
    </row>
    <row r="1142" spans="1:14" x14ac:dyDescent="0.2">
      <c r="A1142" s="3">
        <v>1993</v>
      </c>
      <c r="B1142" s="3" t="s">
        <v>3</v>
      </c>
      <c r="C1142" s="3">
        <v>2.5053000000000001</v>
      </c>
      <c r="L1142" s="9">
        <v>1997</v>
      </c>
      <c r="M1142" s="9" t="s">
        <v>4</v>
      </c>
      <c r="N1142" s="9">
        <v>2.5228999999999999</v>
      </c>
    </row>
    <row r="1143" spans="1:14" x14ac:dyDescent="0.2">
      <c r="A1143" s="3">
        <v>2001</v>
      </c>
      <c r="B1143" s="4" t="s">
        <v>4</v>
      </c>
      <c r="C1143" s="4">
        <v>2.5053000000000001</v>
      </c>
      <c r="L1143" s="9">
        <v>1997</v>
      </c>
      <c r="M1143" s="10" t="s">
        <v>3</v>
      </c>
      <c r="N1143" s="10">
        <v>2.5280999999999998</v>
      </c>
    </row>
    <row r="1144" spans="1:14" x14ac:dyDescent="0.2">
      <c r="A1144" s="3">
        <v>2002</v>
      </c>
      <c r="B1144" s="3" t="s">
        <v>3</v>
      </c>
      <c r="C1144" s="3">
        <v>2.5053000000000001</v>
      </c>
      <c r="L1144" s="9">
        <v>1997</v>
      </c>
      <c r="M1144" s="9" t="s">
        <v>3</v>
      </c>
      <c r="N1144" s="9">
        <v>2.5282</v>
      </c>
    </row>
    <row r="1145" spans="1:14" x14ac:dyDescent="0.2">
      <c r="A1145" s="3">
        <v>2007</v>
      </c>
      <c r="B1145" s="4" t="s">
        <v>3</v>
      </c>
      <c r="C1145" s="4">
        <v>2.5053000000000001</v>
      </c>
      <c r="L1145" s="9">
        <v>1997</v>
      </c>
      <c r="M1145" s="9" t="s">
        <v>4</v>
      </c>
      <c r="N1145" s="9">
        <v>2.5305</v>
      </c>
    </row>
    <row r="1146" spans="1:14" x14ac:dyDescent="0.2">
      <c r="A1146" s="3">
        <v>2008</v>
      </c>
      <c r="B1146" s="4" t="s">
        <v>3</v>
      </c>
      <c r="C1146" s="4">
        <v>2.5053000000000001</v>
      </c>
      <c r="L1146" s="9">
        <v>1998</v>
      </c>
      <c r="M1146" s="9" t="s">
        <v>3</v>
      </c>
      <c r="N1146" s="9">
        <v>2.4752999999999998</v>
      </c>
    </row>
    <row r="1147" spans="1:14" x14ac:dyDescent="0.2">
      <c r="A1147" s="3">
        <v>1993</v>
      </c>
      <c r="B1147" s="3" t="s">
        <v>3</v>
      </c>
      <c r="C1147" s="3">
        <v>2.5053999999999998</v>
      </c>
      <c r="L1147" s="9">
        <v>1998</v>
      </c>
      <c r="M1147" s="10" t="s">
        <v>3</v>
      </c>
      <c r="N1147" s="10">
        <v>2.4765000000000001</v>
      </c>
    </row>
    <row r="1148" spans="1:14" x14ac:dyDescent="0.2">
      <c r="A1148" s="3">
        <v>1998</v>
      </c>
      <c r="B1148" s="3" t="s">
        <v>3</v>
      </c>
      <c r="C1148" s="3">
        <v>2.5053999999999998</v>
      </c>
      <c r="L1148" s="9">
        <v>1998</v>
      </c>
      <c r="M1148" s="9" t="s">
        <v>3</v>
      </c>
      <c r="N1148" s="9">
        <v>2.4771000000000001</v>
      </c>
    </row>
    <row r="1149" spans="1:14" x14ac:dyDescent="0.2">
      <c r="A1149" s="3">
        <v>2007</v>
      </c>
      <c r="B1149" s="3" t="s">
        <v>3</v>
      </c>
      <c r="C1149" s="3">
        <v>2.5053999999999998</v>
      </c>
      <c r="L1149" s="9">
        <v>1998</v>
      </c>
      <c r="M1149" s="10" t="s">
        <v>3</v>
      </c>
      <c r="N1149" s="10">
        <v>2.4813999999999998</v>
      </c>
    </row>
    <row r="1150" spans="1:14" x14ac:dyDescent="0.2">
      <c r="A1150" s="3">
        <v>1988</v>
      </c>
      <c r="B1150" s="3" t="s">
        <v>3</v>
      </c>
      <c r="C1150" s="3">
        <v>2.5055000000000001</v>
      </c>
      <c r="L1150" s="9">
        <v>1998</v>
      </c>
      <c r="M1150" s="9" t="s">
        <v>3</v>
      </c>
      <c r="N1150" s="9">
        <v>2.4821</v>
      </c>
    </row>
    <row r="1151" spans="1:14" x14ac:dyDescent="0.2">
      <c r="A1151" s="3">
        <v>1993</v>
      </c>
      <c r="B1151" s="3" t="s">
        <v>3</v>
      </c>
      <c r="C1151" s="3">
        <v>2.5055000000000001</v>
      </c>
      <c r="L1151" s="9">
        <v>1998</v>
      </c>
      <c r="M1151" s="9" t="s">
        <v>3</v>
      </c>
      <c r="N1151" s="9">
        <v>2.4822000000000002</v>
      </c>
    </row>
    <row r="1152" spans="1:14" x14ac:dyDescent="0.2">
      <c r="A1152" s="3">
        <v>1994</v>
      </c>
      <c r="B1152" s="3" t="s">
        <v>3</v>
      </c>
      <c r="C1152" s="3">
        <v>2.5055000000000001</v>
      </c>
      <c r="L1152" s="9">
        <v>1998</v>
      </c>
      <c r="M1152" s="9" t="s">
        <v>3</v>
      </c>
      <c r="N1152" s="9">
        <v>2.4841000000000002</v>
      </c>
    </row>
    <row r="1153" spans="1:14" x14ac:dyDescent="0.2">
      <c r="A1153" s="3">
        <v>2006</v>
      </c>
      <c r="B1153" s="4" t="s">
        <v>3</v>
      </c>
      <c r="C1153" s="4">
        <v>2.5055000000000001</v>
      </c>
      <c r="L1153" s="9">
        <v>1998</v>
      </c>
      <c r="M1153" s="9" t="s">
        <v>3</v>
      </c>
      <c r="N1153" s="9">
        <v>2.4842</v>
      </c>
    </row>
    <row r="1154" spans="1:14" x14ac:dyDescent="0.2">
      <c r="A1154" s="3">
        <v>1988</v>
      </c>
      <c r="B1154" s="3" t="s">
        <v>3</v>
      </c>
      <c r="C1154" s="3">
        <v>2.5055999999999998</v>
      </c>
      <c r="L1154" s="9">
        <v>1998</v>
      </c>
      <c r="M1154" s="9" t="s">
        <v>3</v>
      </c>
      <c r="N1154" s="9">
        <v>2.4849999999999999</v>
      </c>
    </row>
    <row r="1155" spans="1:14" x14ac:dyDescent="0.2">
      <c r="A1155" s="3">
        <v>1992</v>
      </c>
      <c r="B1155" s="3" t="s">
        <v>3</v>
      </c>
      <c r="C1155" s="3">
        <v>2.5055999999999998</v>
      </c>
      <c r="L1155" s="9">
        <v>1998</v>
      </c>
      <c r="M1155" s="9" t="s">
        <v>3</v>
      </c>
      <c r="N1155" s="9">
        <v>2.4889000000000001</v>
      </c>
    </row>
    <row r="1156" spans="1:14" x14ac:dyDescent="0.2">
      <c r="A1156" s="3">
        <v>1992</v>
      </c>
      <c r="B1156" s="3" t="s">
        <v>3</v>
      </c>
      <c r="C1156" s="3">
        <v>2.5055999999999998</v>
      </c>
      <c r="L1156" s="9">
        <v>1998</v>
      </c>
      <c r="M1156" s="9" t="s">
        <v>3</v>
      </c>
      <c r="N1156" s="9">
        <v>2.4897</v>
      </c>
    </row>
    <row r="1157" spans="1:14" x14ac:dyDescent="0.2">
      <c r="A1157" s="3">
        <v>1992</v>
      </c>
      <c r="B1157" s="3" t="s">
        <v>3</v>
      </c>
      <c r="C1157" s="3">
        <v>2.5055999999999998</v>
      </c>
      <c r="L1157" s="9">
        <v>1998</v>
      </c>
      <c r="M1157" s="9" t="s">
        <v>3</v>
      </c>
      <c r="N1157" s="9">
        <v>2.4906000000000001</v>
      </c>
    </row>
    <row r="1158" spans="1:14" x14ac:dyDescent="0.2">
      <c r="A1158" s="3">
        <v>1999</v>
      </c>
      <c r="B1158" s="3" t="s">
        <v>3</v>
      </c>
      <c r="C1158" s="3">
        <v>2.5055999999999998</v>
      </c>
      <c r="L1158" s="9">
        <v>1998</v>
      </c>
      <c r="M1158" s="9" t="s">
        <v>3</v>
      </c>
      <c r="N1158" s="9">
        <v>2.4906999999999999</v>
      </c>
    </row>
    <row r="1159" spans="1:14" x14ac:dyDescent="0.2">
      <c r="A1159" s="3">
        <v>2001</v>
      </c>
      <c r="B1159" s="3" t="s">
        <v>3</v>
      </c>
      <c r="C1159" s="3">
        <v>2.5055999999999998</v>
      </c>
      <c r="L1159" s="9">
        <v>1998</v>
      </c>
      <c r="M1159" s="9" t="s">
        <v>3</v>
      </c>
      <c r="N1159" s="9">
        <v>2.4906999999999999</v>
      </c>
    </row>
    <row r="1160" spans="1:14" x14ac:dyDescent="0.2">
      <c r="A1160" s="3">
        <v>2005</v>
      </c>
      <c r="B1160" s="3" t="s">
        <v>3</v>
      </c>
      <c r="C1160" s="3">
        <v>2.5055999999999998</v>
      </c>
      <c r="L1160" s="9">
        <v>1998</v>
      </c>
      <c r="M1160" s="9" t="s">
        <v>3</v>
      </c>
      <c r="N1160" s="9">
        <v>2.4910999999999999</v>
      </c>
    </row>
    <row r="1161" spans="1:14" x14ac:dyDescent="0.2">
      <c r="A1161" s="3">
        <v>1983</v>
      </c>
      <c r="B1161" s="3" t="s">
        <v>3</v>
      </c>
      <c r="C1161" s="3">
        <v>2.5057</v>
      </c>
      <c r="L1161" s="9">
        <v>1998</v>
      </c>
      <c r="M1161" s="10" t="s">
        <v>3</v>
      </c>
      <c r="N1161" s="10">
        <v>2.4925999999999999</v>
      </c>
    </row>
    <row r="1162" spans="1:14" x14ac:dyDescent="0.2">
      <c r="A1162" s="3">
        <v>2008</v>
      </c>
      <c r="B1162" s="4" t="s">
        <v>3</v>
      </c>
      <c r="C1162" s="4">
        <v>2.5057</v>
      </c>
      <c r="L1162" s="9">
        <v>1998</v>
      </c>
      <c r="M1162" s="9" t="s">
        <v>3</v>
      </c>
      <c r="N1162" s="9">
        <v>2.4927999999999999</v>
      </c>
    </row>
    <row r="1163" spans="1:14" x14ac:dyDescent="0.2">
      <c r="A1163" s="3">
        <v>1989</v>
      </c>
      <c r="B1163" s="4" t="s">
        <v>3</v>
      </c>
      <c r="C1163" s="4">
        <v>2.5057999999999998</v>
      </c>
      <c r="L1163" s="9">
        <v>1998</v>
      </c>
      <c r="M1163" s="9" t="s">
        <v>3</v>
      </c>
      <c r="N1163" s="9">
        <v>2.4929000000000001</v>
      </c>
    </row>
    <row r="1164" spans="1:14" x14ac:dyDescent="0.2">
      <c r="A1164" s="3">
        <v>1994</v>
      </c>
      <c r="B1164" s="3" t="s">
        <v>3</v>
      </c>
      <c r="C1164" s="3">
        <v>2.5057999999999998</v>
      </c>
      <c r="L1164" s="9">
        <v>1998</v>
      </c>
      <c r="M1164" s="9" t="s">
        <v>3</v>
      </c>
      <c r="N1164" s="9">
        <v>2.4940000000000002</v>
      </c>
    </row>
    <row r="1165" spans="1:14" x14ac:dyDescent="0.2">
      <c r="A1165" s="3">
        <v>1994</v>
      </c>
      <c r="B1165" s="3" t="s">
        <v>3</v>
      </c>
      <c r="C1165" s="3">
        <v>2.5057999999999998</v>
      </c>
      <c r="L1165" s="9">
        <v>1998</v>
      </c>
      <c r="M1165" s="9" t="s">
        <v>3</v>
      </c>
      <c r="N1165" s="9">
        <v>2.4942000000000002</v>
      </c>
    </row>
    <row r="1166" spans="1:14" x14ac:dyDescent="0.2">
      <c r="A1166" s="3">
        <v>1994</v>
      </c>
      <c r="B1166" s="3" t="s">
        <v>3</v>
      </c>
      <c r="C1166" s="3">
        <v>2.5057999999999998</v>
      </c>
      <c r="L1166" s="9">
        <v>1998</v>
      </c>
      <c r="M1166" s="9" t="s">
        <v>3</v>
      </c>
      <c r="N1166" s="9">
        <v>2.4943</v>
      </c>
    </row>
    <row r="1167" spans="1:14" x14ac:dyDescent="0.2">
      <c r="A1167" s="3">
        <v>2001</v>
      </c>
      <c r="B1167" s="3" t="s">
        <v>3</v>
      </c>
      <c r="C1167" s="3">
        <v>2.5057999999999998</v>
      </c>
      <c r="L1167" s="9">
        <v>1998</v>
      </c>
      <c r="M1167" s="9" t="s">
        <v>3</v>
      </c>
      <c r="N1167" s="9">
        <v>2.4954000000000001</v>
      </c>
    </row>
    <row r="1168" spans="1:14" x14ac:dyDescent="0.2">
      <c r="A1168" s="3">
        <v>2007</v>
      </c>
      <c r="B1168" s="3" t="s">
        <v>3</v>
      </c>
      <c r="C1168" s="3">
        <v>2.5057999999999998</v>
      </c>
      <c r="L1168" s="9">
        <v>1998</v>
      </c>
      <c r="M1168" s="9" t="s">
        <v>3</v>
      </c>
      <c r="N1168" s="9">
        <v>2.4954999999999998</v>
      </c>
    </row>
    <row r="1169" spans="1:14" x14ac:dyDescent="0.2">
      <c r="A1169" s="3">
        <v>1998</v>
      </c>
      <c r="B1169" s="3" t="s">
        <v>3</v>
      </c>
      <c r="C1169" s="3">
        <v>2.5059</v>
      </c>
      <c r="L1169" s="9">
        <v>1998</v>
      </c>
      <c r="M1169" s="9" t="s">
        <v>3</v>
      </c>
      <c r="N1169" s="9">
        <v>2.4956</v>
      </c>
    </row>
    <row r="1170" spans="1:14" x14ac:dyDescent="0.2">
      <c r="A1170" s="3">
        <v>1998</v>
      </c>
      <c r="B1170" s="3" t="s">
        <v>3</v>
      </c>
      <c r="C1170" s="3">
        <v>2.5059</v>
      </c>
      <c r="L1170" s="9">
        <v>1998</v>
      </c>
      <c r="M1170" s="9" t="s">
        <v>4</v>
      </c>
      <c r="N1170" s="9">
        <v>2.4962</v>
      </c>
    </row>
    <row r="1171" spans="1:14" x14ac:dyDescent="0.2">
      <c r="A1171" s="3">
        <v>2001</v>
      </c>
      <c r="B1171" s="3" t="s">
        <v>3</v>
      </c>
      <c r="C1171" s="3">
        <v>2.5059</v>
      </c>
      <c r="L1171" s="9">
        <v>1998</v>
      </c>
      <c r="M1171" s="9" t="s">
        <v>4</v>
      </c>
      <c r="N1171" s="9">
        <v>2.4964</v>
      </c>
    </row>
    <row r="1172" spans="1:14" x14ac:dyDescent="0.2">
      <c r="A1172" s="3">
        <v>2004</v>
      </c>
      <c r="B1172" s="3" t="s">
        <v>3</v>
      </c>
      <c r="C1172" s="3">
        <v>2.5059</v>
      </c>
      <c r="L1172" s="9">
        <v>1998</v>
      </c>
      <c r="M1172" s="9" t="s">
        <v>3</v>
      </c>
      <c r="N1172" s="9">
        <v>2.4971999999999999</v>
      </c>
    </row>
    <row r="1173" spans="1:14" x14ac:dyDescent="0.2">
      <c r="A1173" s="3">
        <v>2004</v>
      </c>
      <c r="B1173" s="3" t="s">
        <v>3</v>
      </c>
      <c r="C1173" s="3">
        <v>2.5059</v>
      </c>
      <c r="L1173" s="9">
        <v>1998</v>
      </c>
      <c r="M1173" s="9" t="s">
        <v>3</v>
      </c>
      <c r="N1173" s="9">
        <v>2.4973999999999998</v>
      </c>
    </row>
    <row r="1174" spans="1:14" x14ac:dyDescent="0.2">
      <c r="A1174" s="3">
        <v>2010</v>
      </c>
      <c r="B1174" s="3" t="s">
        <v>3</v>
      </c>
      <c r="C1174" s="3">
        <v>2.5059</v>
      </c>
      <c r="L1174" s="9">
        <v>1998</v>
      </c>
      <c r="M1174" s="9" t="s">
        <v>3</v>
      </c>
      <c r="N1174" s="9">
        <v>2.4979</v>
      </c>
    </row>
    <row r="1175" spans="1:14" x14ac:dyDescent="0.2">
      <c r="A1175" s="3">
        <v>1989</v>
      </c>
      <c r="B1175" s="3" t="s">
        <v>3</v>
      </c>
      <c r="C1175" s="3">
        <v>2.5059999999999998</v>
      </c>
      <c r="L1175" s="10">
        <v>1998</v>
      </c>
      <c r="M1175" s="10" t="s">
        <v>3</v>
      </c>
      <c r="N1175" s="10">
        <v>2.4983</v>
      </c>
    </row>
    <row r="1176" spans="1:14" x14ac:dyDescent="0.2">
      <c r="A1176" s="3">
        <v>1993</v>
      </c>
      <c r="B1176" s="3" t="s">
        <v>3</v>
      </c>
      <c r="C1176" s="3">
        <v>2.5059999999999998</v>
      </c>
      <c r="L1176" s="9">
        <v>1998</v>
      </c>
      <c r="M1176" s="9" t="s">
        <v>5</v>
      </c>
      <c r="N1176" s="9">
        <v>2.4996999999999998</v>
      </c>
    </row>
    <row r="1177" spans="1:14" x14ac:dyDescent="0.2">
      <c r="A1177" s="3">
        <v>1999</v>
      </c>
      <c r="B1177" s="4" t="s">
        <v>3</v>
      </c>
      <c r="C1177" s="4">
        <v>2.5059999999999998</v>
      </c>
      <c r="L1177" s="9">
        <v>1998</v>
      </c>
      <c r="M1177" s="9" t="s">
        <v>5</v>
      </c>
      <c r="N1177" s="9">
        <v>2.4998999999999998</v>
      </c>
    </row>
    <row r="1178" spans="1:14" x14ac:dyDescent="0.2">
      <c r="A1178" s="3">
        <v>1999</v>
      </c>
      <c r="B1178" s="3" t="s">
        <v>3</v>
      </c>
      <c r="C1178" s="3">
        <v>2.5059999999999998</v>
      </c>
      <c r="L1178" s="9">
        <v>1998</v>
      </c>
      <c r="M1178" s="9" t="s">
        <v>3</v>
      </c>
      <c r="N1178" s="9">
        <v>2.5</v>
      </c>
    </row>
    <row r="1179" spans="1:14" x14ac:dyDescent="0.2">
      <c r="A1179" s="3">
        <v>2000</v>
      </c>
      <c r="B1179" s="3" t="s">
        <v>3</v>
      </c>
      <c r="C1179" s="3">
        <v>2.5059999999999998</v>
      </c>
      <c r="L1179" s="9">
        <v>1998</v>
      </c>
      <c r="M1179" s="9" t="s">
        <v>3</v>
      </c>
      <c r="N1179" s="9">
        <v>2.5005000000000002</v>
      </c>
    </row>
    <row r="1180" spans="1:14" x14ac:dyDescent="0.2">
      <c r="A1180" s="3">
        <v>2007</v>
      </c>
      <c r="B1180" s="3" t="s">
        <v>3</v>
      </c>
      <c r="C1180" s="3">
        <v>2.5059999999999998</v>
      </c>
      <c r="L1180" s="9">
        <v>1998</v>
      </c>
      <c r="M1180" s="10" t="s">
        <v>3</v>
      </c>
      <c r="N1180" s="10">
        <v>2.5013999999999998</v>
      </c>
    </row>
    <row r="1181" spans="1:14" x14ac:dyDescent="0.2">
      <c r="A1181" s="3">
        <v>1986</v>
      </c>
      <c r="B1181" s="3" t="s">
        <v>3</v>
      </c>
      <c r="C1181" s="3">
        <v>2.5061</v>
      </c>
      <c r="L1181" s="9">
        <v>1998</v>
      </c>
      <c r="M1181" s="9" t="s">
        <v>3</v>
      </c>
      <c r="N1181" s="9">
        <v>2.5030999999999999</v>
      </c>
    </row>
    <row r="1182" spans="1:14" x14ac:dyDescent="0.2">
      <c r="A1182" s="3">
        <v>1990</v>
      </c>
      <c r="B1182" s="3" t="s">
        <v>3</v>
      </c>
      <c r="C1182" s="3">
        <v>2.5061</v>
      </c>
      <c r="L1182" s="9">
        <v>1998</v>
      </c>
      <c r="M1182" s="9" t="s">
        <v>3</v>
      </c>
      <c r="N1182" s="9">
        <v>2.5036999999999998</v>
      </c>
    </row>
    <row r="1183" spans="1:14" x14ac:dyDescent="0.2">
      <c r="A1183" s="3">
        <v>1995</v>
      </c>
      <c r="B1183" s="3" t="s">
        <v>5</v>
      </c>
      <c r="C1183" s="3">
        <v>2.5061</v>
      </c>
      <c r="L1183" s="9">
        <v>1998</v>
      </c>
      <c r="M1183" s="9" t="s">
        <v>3</v>
      </c>
      <c r="N1183" s="9">
        <v>2.5041000000000002</v>
      </c>
    </row>
    <row r="1184" spans="1:14" x14ac:dyDescent="0.2">
      <c r="A1184" s="3">
        <v>1999</v>
      </c>
      <c r="B1184" s="3" t="s">
        <v>3</v>
      </c>
      <c r="C1184" s="3">
        <v>2.5061</v>
      </c>
      <c r="L1184" s="9">
        <v>1998</v>
      </c>
      <c r="M1184" s="9" t="s">
        <v>3</v>
      </c>
      <c r="N1184" s="9">
        <v>2.5043000000000002</v>
      </c>
    </row>
    <row r="1185" spans="1:14" x14ac:dyDescent="0.2">
      <c r="A1185" s="3">
        <v>2000</v>
      </c>
      <c r="B1185" s="4" t="s">
        <v>3</v>
      </c>
      <c r="C1185" s="4">
        <v>2.5061</v>
      </c>
      <c r="L1185" s="9">
        <v>1998</v>
      </c>
      <c r="M1185" s="9" t="s">
        <v>3</v>
      </c>
      <c r="N1185" s="9">
        <v>2.5045999999999999</v>
      </c>
    </row>
    <row r="1186" spans="1:14" x14ac:dyDescent="0.2">
      <c r="A1186" s="3">
        <v>1987</v>
      </c>
      <c r="B1186" s="3" t="s">
        <v>5</v>
      </c>
      <c r="C1186" s="3">
        <v>2.5062000000000002</v>
      </c>
      <c r="L1186" s="9">
        <v>1998</v>
      </c>
      <c r="M1186" s="9" t="s">
        <v>3</v>
      </c>
      <c r="N1186" s="9">
        <v>2.5053999999999998</v>
      </c>
    </row>
    <row r="1187" spans="1:14" x14ac:dyDescent="0.2">
      <c r="A1187" s="3">
        <v>1988</v>
      </c>
      <c r="B1187" s="3" t="s">
        <v>4</v>
      </c>
      <c r="C1187" s="3">
        <v>2.5062000000000002</v>
      </c>
      <c r="L1187" s="9">
        <v>1998</v>
      </c>
      <c r="M1187" s="9" t="s">
        <v>3</v>
      </c>
      <c r="N1187" s="9">
        <v>2.5059</v>
      </c>
    </row>
    <row r="1188" spans="1:14" x14ac:dyDescent="0.2">
      <c r="A1188" s="3">
        <v>1989</v>
      </c>
      <c r="B1188" s="3" t="s">
        <v>5</v>
      </c>
      <c r="C1188" s="3">
        <v>2.5062000000000002</v>
      </c>
      <c r="L1188" s="9">
        <v>1998</v>
      </c>
      <c r="M1188" s="9" t="s">
        <v>3</v>
      </c>
      <c r="N1188" s="9">
        <v>2.5059</v>
      </c>
    </row>
    <row r="1189" spans="1:14" x14ac:dyDescent="0.2">
      <c r="A1189" s="3">
        <v>1990</v>
      </c>
      <c r="B1189" s="3" t="s">
        <v>3</v>
      </c>
      <c r="C1189" s="3">
        <v>2.5062000000000002</v>
      </c>
      <c r="L1189" s="9">
        <v>1998</v>
      </c>
      <c r="M1189" s="9" t="s">
        <v>3</v>
      </c>
      <c r="N1189" s="9">
        <v>2.5064000000000002</v>
      </c>
    </row>
    <row r="1190" spans="1:14" x14ac:dyDescent="0.2">
      <c r="A1190" s="3">
        <v>1994</v>
      </c>
      <c r="B1190" s="3" t="s">
        <v>3</v>
      </c>
      <c r="C1190" s="3">
        <v>2.5062000000000002</v>
      </c>
      <c r="L1190" s="9">
        <v>1998</v>
      </c>
      <c r="M1190" s="9" t="s">
        <v>3</v>
      </c>
      <c r="N1190" s="9">
        <v>2.508</v>
      </c>
    </row>
    <row r="1191" spans="1:14" x14ac:dyDescent="0.2">
      <c r="A1191" s="3">
        <v>1994</v>
      </c>
      <c r="B1191" s="3" t="s">
        <v>3</v>
      </c>
      <c r="C1191" s="3">
        <v>2.5062000000000002</v>
      </c>
      <c r="L1191" s="9">
        <v>1998</v>
      </c>
      <c r="M1191" s="9" t="s">
        <v>3</v>
      </c>
      <c r="N1191" s="9">
        <v>2.5084</v>
      </c>
    </row>
    <row r="1192" spans="1:14" x14ac:dyDescent="0.2">
      <c r="A1192" s="3">
        <v>1999</v>
      </c>
      <c r="B1192" s="3" t="s">
        <v>3</v>
      </c>
      <c r="C1192" s="3">
        <v>2.5062000000000002</v>
      </c>
      <c r="L1192" s="9">
        <v>1998</v>
      </c>
      <c r="M1192" s="9" t="s">
        <v>4</v>
      </c>
      <c r="N1192" s="9">
        <v>2.5108000000000001</v>
      </c>
    </row>
    <row r="1193" spans="1:14" x14ac:dyDescent="0.2">
      <c r="A1193" s="3">
        <v>2001</v>
      </c>
      <c r="B1193" s="3" t="s">
        <v>3</v>
      </c>
      <c r="C1193" s="3">
        <v>2.5062000000000002</v>
      </c>
      <c r="L1193" s="9">
        <v>1998</v>
      </c>
      <c r="M1193" s="9" t="s">
        <v>3</v>
      </c>
      <c r="N1193" s="9">
        <v>2.5108999999999999</v>
      </c>
    </row>
    <row r="1194" spans="1:14" x14ac:dyDescent="0.2">
      <c r="A1194" s="3">
        <v>2005</v>
      </c>
      <c r="B1194" s="3" t="s">
        <v>3</v>
      </c>
      <c r="C1194" s="3">
        <v>2.5062000000000002</v>
      </c>
      <c r="L1194" s="9">
        <v>1998</v>
      </c>
      <c r="M1194" s="9" t="s">
        <v>3</v>
      </c>
      <c r="N1194" s="9">
        <v>2.5116000000000001</v>
      </c>
    </row>
    <row r="1195" spans="1:14" x14ac:dyDescent="0.2">
      <c r="A1195" s="3">
        <v>2006</v>
      </c>
      <c r="B1195" s="3" t="s">
        <v>3</v>
      </c>
      <c r="C1195" s="3">
        <v>2.5062000000000002</v>
      </c>
      <c r="L1195" s="9">
        <v>1998</v>
      </c>
      <c r="M1195" s="9" t="s">
        <v>3</v>
      </c>
      <c r="N1195" s="9">
        <v>2.5129000000000001</v>
      </c>
    </row>
    <row r="1196" spans="1:14" x14ac:dyDescent="0.2">
      <c r="A1196" s="3">
        <v>2006</v>
      </c>
      <c r="B1196" s="3" t="s">
        <v>3</v>
      </c>
      <c r="C1196" s="3">
        <v>2.5062000000000002</v>
      </c>
      <c r="L1196" s="9">
        <v>1998</v>
      </c>
      <c r="M1196" s="9" t="s">
        <v>3</v>
      </c>
      <c r="N1196" s="9">
        <v>2.5129999999999999</v>
      </c>
    </row>
    <row r="1197" spans="1:14" x14ac:dyDescent="0.2">
      <c r="A1197" s="3">
        <v>1990</v>
      </c>
      <c r="B1197" s="3" t="s">
        <v>3</v>
      </c>
      <c r="C1197" s="3">
        <v>2.5063</v>
      </c>
      <c r="L1197" s="9">
        <v>1998</v>
      </c>
      <c r="M1197" s="9" t="s">
        <v>3</v>
      </c>
      <c r="N1197" s="9">
        <v>2.5137</v>
      </c>
    </row>
    <row r="1198" spans="1:14" x14ac:dyDescent="0.2">
      <c r="A1198" s="3">
        <v>1995</v>
      </c>
      <c r="B1198" s="3" t="s">
        <v>3</v>
      </c>
      <c r="C1198" s="3">
        <v>2.5063</v>
      </c>
      <c r="L1198" s="9">
        <v>1998</v>
      </c>
      <c r="M1198" s="9" t="s">
        <v>3</v>
      </c>
      <c r="N1198" s="9">
        <v>2.5146000000000002</v>
      </c>
    </row>
    <row r="1199" spans="1:14" x14ac:dyDescent="0.2">
      <c r="A1199" s="3">
        <v>1999</v>
      </c>
      <c r="B1199" s="3" t="s">
        <v>3</v>
      </c>
      <c r="C1199" s="3">
        <v>2.5063</v>
      </c>
      <c r="L1199" s="9">
        <v>1998</v>
      </c>
      <c r="M1199" s="9" t="s">
        <v>3</v>
      </c>
      <c r="N1199" s="9">
        <v>2.5165999999999999</v>
      </c>
    </row>
    <row r="1200" spans="1:14" x14ac:dyDescent="0.2">
      <c r="A1200" s="3">
        <v>2002</v>
      </c>
      <c r="B1200" s="3" t="s">
        <v>3</v>
      </c>
      <c r="C1200" s="3">
        <v>2.5063</v>
      </c>
      <c r="L1200" s="9">
        <v>1998</v>
      </c>
      <c r="M1200" s="9" t="s">
        <v>3</v>
      </c>
      <c r="N1200" s="9">
        <v>2.5167000000000002</v>
      </c>
    </row>
    <row r="1201" spans="1:14" x14ac:dyDescent="0.2">
      <c r="A1201" s="3">
        <v>2002</v>
      </c>
      <c r="B1201" s="3" t="s">
        <v>3</v>
      </c>
      <c r="C1201" s="3">
        <v>2.5063</v>
      </c>
      <c r="L1201" s="9">
        <v>1998</v>
      </c>
      <c r="M1201" s="9" t="s">
        <v>3</v>
      </c>
      <c r="N1201" s="9">
        <v>2.5207999999999999</v>
      </c>
    </row>
    <row r="1202" spans="1:14" x14ac:dyDescent="0.2">
      <c r="A1202" s="3">
        <v>2004</v>
      </c>
      <c r="B1202" s="3" t="s">
        <v>4</v>
      </c>
      <c r="C1202" s="3">
        <v>2.5063</v>
      </c>
      <c r="L1202" s="9">
        <v>1998</v>
      </c>
      <c r="M1202" s="9" t="s">
        <v>3</v>
      </c>
      <c r="N1202" s="9">
        <v>2.5207999999999999</v>
      </c>
    </row>
    <row r="1203" spans="1:14" x14ac:dyDescent="0.2">
      <c r="A1203" s="3">
        <v>2005</v>
      </c>
      <c r="B1203" s="3" t="s">
        <v>3</v>
      </c>
      <c r="C1203" s="3">
        <v>2.5063</v>
      </c>
      <c r="L1203" s="9">
        <v>1998</v>
      </c>
      <c r="M1203" s="9" t="s">
        <v>5</v>
      </c>
      <c r="N1203" s="9">
        <v>2.5209000000000001</v>
      </c>
    </row>
    <row r="1204" spans="1:14" x14ac:dyDescent="0.2">
      <c r="A1204" s="3">
        <v>2008</v>
      </c>
      <c r="B1204" s="3" t="s">
        <v>3</v>
      </c>
      <c r="C1204" s="3">
        <v>2.5063</v>
      </c>
      <c r="L1204" s="9">
        <v>1998</v>
      </c>
      <c r="M1204" s="9" t="s">
        <v>3</v>
      </c>
      <c r="N1204" s="9">
        <v>2.5209999999999999</v>
      </c>
    </row>
    <row r="1205" spans="1:14" x14ac:dyDescent="0.2">
      <c r="A1205" s="3">
        <v>1984</v>
      </c>
      <c r="B1205" s="3" t="s">
        <v>3</v>
      </c>
      <c r="C1205" s="3">
        <v>2.5064000000000002</v>
      </c>
      <c r="L1205" s="9">
        <v>1998</v>
      </c>
      <c r="M1205" s="9" t="s">
        <v>3</v>
      </c>
      <c r="N1205" s="9">
        <v>2.5209999999999999</v>
      </c>
    </row>
    <row r="1206" spans="1:14" x14ac:dyDescent="0.2">
      <c r="A1206" s="3">
        <v>1988</v>
      </c>
      <c r="B1206" s="3" t="s">
        <v>4</v>
      </c>
      <c r="C1206" s="3">
        <v>2.5064000000000002</v>
      </c>
      <c r="L1206" s="9">
        <v>1998</v>
      </c>
      <c r="M1206" s="9" t="s">
        <v>3</v>
      </c>
      <c r="N1206" s="9">
        <v>2.5211000000000001</v>
      </c>
    </row>
    <row r="1207" spans="1:14" x14ac:dyDescent="0.2">
      <c r="A1207" s="3">
        <v>1990</v>
      </c>
      <c r="B1207" s="3" t="s">
        <v>3</v>
      </c>
      <c r="C1207" s="3">
        <v>2.5064000000000002</v>
      </c>
      <c r="L1207" s="9">
        <v>1998</v>
      </c>
      <c r="M1207" s="9" t="s">
        <v>3</v>
      </c>
      <c r="N1207" s="9">
        <v>2.5213000000000001</v>
      </c>
    </row>
    <row r="1208" spans="1:14" x14ac:dyDescent="0.2">
      <c r="A1208" s="3">
        <v>1998</v>
      </c>
      <c r="B1208" s="3" t="s">
        <v>3</v>
      </c>
      <c r="C1208" s="3">
        <v>2.5064000000000002</v>
      </c>
      <c r="L1208" s="9">
        <v>1998</v>
      </c>
      <c r="M1208" s="9" t="s">
        <v>4</v>
      </c>
      <c r="N1208" s="9">
        <v>2.5219999999999998</v>
      </c>
    </row>
    <row r="1209" spans="1:14" x14ac:dyDescent="0.2">
      <c r="A1209" s="3">
        <v>1999</v>
      </c>
      <c r="B1209" s="3" t="s">
        <v>4</v>
      </c>
      <c r="C1209" s="3">
        <v>2.5064000000000002</v>
      </c>
      <c r="L1209" s="9">
        <v>1998</v>
      </c>
      <c r="M1209" s="9" t="s">
        <v>5</v>
      </c>
      <c r="N1209" s="9">
        <v>2.5221</v>
      </c>
    </row>
    <row r="1210" spans="1:14" x14ac:dyDescent="0.2">
      <c r="A1210" s="3">
        <v>2005</v>
      </c>
      <c r="B1210" s="3" t="s">
        <v>3</v>
      </c>
      <c r="C1210" s="3">
        <v>2.5064000000000002</v>
      </c>
      <c r="L1210" s="9">
        <v>1998</v>
      </c>
      <c r="M1210" s="9" t="s">
        <v>3</v>
      </c>
      <c r="N1210" s="9">
        <v>2.5234999999999999</v>
      </c>
    </row>
    <row r="1211" spans="1:14" x14ac:dyDescent="0.2">
      <c r="A1211" s="3">
        <v>2006</v>
      </c>
      <c r="B1211" s="4" t="s">
        <v>3</v>
      </c>
      <c r="C1211" s="4">
        <v>2.5064000000000002</v>
      </c>
      <c r="L1211" s="9">
        <v>1998</v>
      </c>
      <c r="M1211" s="9" t="s">
        <v>4</v>
      </c>
      <c r="N1211" s="9">
        <v>2.5236000000000001</v>
      </c>
    </row>
    <row r="1212" spans="1:14" x14ac:dyDescent="0.2">
      <c r="A1212" s="3">
        <v>2010</v>
      </c>
      <c r="B1212" s="4" t="s">
        <v>3</v>
      </c>
      <c r="C1212" s="4">
        <v>2.5064000000000002</v>
      </c>
      <c r="L1212" s="9">
        <v>1998</v>
      </c>
      <c r="M1212" s="9" t="s">
        <v>3</v>
      </c>
      <c r="N1212" s="9">
        <v>2.5373999999999999</v>
      </c>
    </row>
    <row r="1213" spans="1:14" x14ac:dyDescent="0.2">
      <c r="A1213" s="3">
        <v>1994</v>
      </c>
      <c r="B1213" s="3" t="s">
        <v>5</v>
      </c>
      <c r="C1213" s="3">
        <v>2.5065</v>
      </c>
      <c r="L1213" s="9">
        <v>1999</v>
      </c>
      <c r="M1213" s="9" t="s">
        <v>5</v>
      </c>
      <c r="N1213" s="9">
        <v>2.4658000000000002</v>
      </c>
    </row>
    <row r="1214" spans="1:14" x14ac:dyDescent="0.2">
      <c r="A1214" s="3">
        <v>2005</v>
      </c>
      <c r="B1214" s="3" t="s">
        <v>3</v>
      </c>
      <c r="C1214" s="3">
        <v>2.5065</v>
      </c>
      <c r="L1214" s="9">
        <v>1999</v>
      </c>
      <c r="M1214" s="9" t="s">
        <v>3</v>
      </c>
      <c r="N1214" s="9">
        <v>2.4658000000000002</v>
      </c>
    </row>
    <row r="1215" spans="1:14" x14ac:dyDescent="0.2">
      <c r="A1215" s="3">
        <v>2008</v>
      </c>
      <c r="B1215" s="3" t="s">
        <v>3</v>
      </c>
      <c r="C1215" s="3">
        <v>2.5065</v>
      </c>
      <c r="L1215" s="9">
        <v>1999</v>
      </c>
      <c r="M1215" s="9" t="s">
        <v>3</v>
      </c>
      <c r="N1215" s="9">
        <v>2.4662999999999999</v>
      </c>
    </row>
    <row r="1216" spans="1:14" x14ac:dyDescent="0.2">
      <c r="A1216" s="3">
        <v>2008</v>
      </c>
      <c r="B1216" s="3" t="s">
        <v>5</v>
      </c>
      <c r="C1216" s="3">
        <v>2.5065</v>
      </c>
      <c r="L1216" s="9">
        <v>1999</v>
      </c>
      <c r="M1216" s="9" t="s">
        <v>3</v>
      </c>
      <c r="N1216" s="9">
        <v>2.4771000000000001</v>
      </c>
    </row>
    <row r="1217" spans="1:14" x14ac:dyDescent="0.2">
      <c r="A1217" s="3">
        <v>2008</v>
      </c>
      <c r="B1217" s="3" t="s">
        <v>3</v>
      </c>
      <c r="C1217" s="3">
        <v>2.5065</v>
      </c>
      <c r="L1217" s="9">
        <v>1999</v>
      </c>
      <c r="M1217" s="9" t="s">
        <v>5</v>
      </c>
      <c r="N1217" s="9">
        <v>2.4809999999999999</v>
      </c>
    </row>
    <row r="1218" spans="1:14" x14ac:dyDescent="0.2">
      <c r="A1218" s="3">
        <v>1992</v>
      </c>
      <c r="B1218" s="3" t="s">
        <v>3</v>
      </c>
      <c r="C1218" s="3">
        <v>2.5066000000000002</v>
      </c>
      <c r="L1218" s="9">
        <v>1999</v>
      </c>
      <c r="M1218" s="9" t="s">
        <v>3</v>
      </c>
      <c r="N1218" s="9">
        <v>2.4817</v>
      </c>
    </row>
    <row r="1219" spans="1:14" x14ac:dyDescent="0.2">
      <c r="A1219" s="3">
        <v>1996</v>
      </c>
      <c r="B1219" s="3" t="s">
        <v>4</v>
      </c>
      <c r="C1219" s="3">
        <v>2.5066000000000002</v>
      </c>
      <c r="L1219" s="9">
        <v>1999</v>
      </c>
      <c r="M1219" s="9" t="s">
        <v>3</v>
      </c>
      <c r="N1219" s="9">
        <v>2.4820000000000002</v>
      </c>
    </row>
    <row r="1220" spans="1:14" x14ac:dyDescent="0.2">
      <c r="A1220" s="3">
        <v>2000</v>
      </c>
      <c r="B1220" s="3" t="s">
        <v>4</v>
      </c>
      <c r="C1220" s="3">
        <v>2.5066000000000002</v>
      </c>
      <c r="L1220" s="9">
        <v>1999</v>
      </c>
      <c r="M1220" s="9" t="s">
        <v>3</v>
      </c>
      <c r="N1220" s="9">
        <v>2.4836999999999998</v>
      </c>
    </row>
    <row r="1221" spans="1:14" x14ac:dyDescent="0.2">
      <c r="A1221" s="3">
        <v>2000</v>
      </c>
      <c r="B1221" s="3" t="s">
        <v>4</v>
      </c>
      <c r="C1221" s="3">
        <v>2.5066000000000002</v>
      </c>
      <c r="L1221" s="9">
        <v>1999</v>
      </c>
      <c r="M1221" s="9" t="s">
        <v>3</v>
      </c>
      <c r="N1221" s="9">
        <v>2.4843000000000002</v>
      </c>
    </row>
    <row r="1222" spans="1:14" x14ac:dyDescent="0.2">
      <c r="A1222" s="3">
        <v>2005</v>
      </c>
      <c r="B1222" s="3" t="s">
        <v>3</v>
      </c>
      <c r="C1222" s="3">
        <v>2.5066000000000002</v>
      </c>
      <c r="L1222" s="9">
        <v>1999</v>
      </c>
      <c r="M1222" s="9" t="s">
        <v>4</v>
      </c>
      <c r="N1222" s="9">
        <v>2.4845000000000002</v>
      </c>
    </row>
    <row r="1223" spans="1:14" x14ac:dyDescent="0.2">
      <c r="A1223" s="3">
        <v>2006</v>
      </c>
      <c r="B1223" s="3" t="s">
        <v>3</v>
      </c>
      <c r="C1223" s="3">
        <v>2.5066000000000002</v>
      </c>
      <c r="L1223" s="9">
        <v>1999</v>
      </c>
      <c r="M1223" s="9" t="s">
        <v>3</v>
      </c>
      <c r="N1223" s="9">
        <v>2.4857999999999998</v>
      </c>
    </row>
    <row r="1224" spans="1:14" x14ac:dyDescent="0.2">
      <c r="A1224" s="3">
        <v>2006</v>
      </c>
      <c r="B1224" s="4" t="s">
        <v>3</v>
      </c>
      <c r="C1224" s="4">
        <v>2.5066000000000002</v>
      </c>
      <c r="L1224" s="9">
        <v>1999</v>
      </c>
      <c r="M1224" s="9" t="s">
        <v>3</v>
      </c>
      <c r="N1224" s="9">
        <v>2.4860000000000002</v>
      </c>
    </row>
    <row r="1225" spans="1:14" x14ac:dyDescent="0.2">
      <c r="A1225" s="3">
        <v>2008</v>
      </c>
      <c r="B1225" s="3" t="s">
        <v>3</v>
      </c>
      <c r="C1225" s="3">
        <v>2.5066000000000002</v>
      </c>
      <c r="L1225" s="9">
        <v>1999</v>
      </c>
      <c r="M1225" s="9" t="s">
        <v>3</v>
      </c>
      <c r="N1225" s="9">
        <v>2.4882</v>
      </c>
    </row>
    <row r="1226" spans="1:14" x14ac:dyDescent="0.2">
      <c r="A1226" s="3">
        <v>1995</v>
      </c>
      <c r="B1226" s="4" t="s">
        <v>3</v>
      </c>
      <c r="C1226" s="4">
        <v>2.5066999999999999</v>
      </c>
      <c r="L1226" s="9">
        <v>1999</v>
      </c>
      <c r="M1226" s="9" t="s">
        <v>3</v>
      </c>
      <c r="N1226" s="9">
        <v>2.4900000000000002</v>
      </c>
    </row>
    <row r="1227" spans="1:14" x14ac:dyDescent="0.2">
      <c r="A1227" s="3">
        <v>1999</v>
      </c>
      <c r="B1227" s="3" t="s">
        <v>5</v>
      </c>
      <c r="C1227" s="3">
        <v>2.5066999999999999</v>
      </c>
      <c r="L1227" s="9">
        <v>1999</v>
      </c>
      <c r="M1227" s="9" t="s">
        <v>5</v>
      </c>
      <c r="N1227" s="9">
        <v>2.4902000000000002</v>
      </c>
    </row>
    <row r="1228" spans="1:14" x14ac:dyDescent="0.2">
      <c r="A1228" s="3">
        <v>2000</v>
      </c>
      <c r="B1228" s="3" t="s">
        <v>4</v>
      </c>
      <c r="C1228" s="3">
        <v>2.5066999999999999</v>
      </c>
      <c r="L1228" s="9">
        <v>1999</v>
      </c>
      <c r="M1228" s="10" t="s">
        <v>3</v>
      </c>
      <c r="N1228" s="10">
        <v>2.4906999999999999</v>
      </c>
    </row>
    <row r="1229" spans="1:14" x14ac:dyDescent="0.2">
      <c r="A1229" s="3">
        <v>2001</v>
      </c>
      <c r="B1229" s="3" t="s">
        <v>3</v>
      </c>
      <c r="C1229" s="3">
        <v>2.5066999999999999</v>
      </c>
      <c r="L1229" s="9">
        <v>1999</v>
      </c>
      <c r="M1229" s="9" t="s">
        <v>3</v>
      </c>
      <c r="N1229" s="9">
        <v>2.4910999999999999</v>
      </c>
    </row>
    <row r="1230" spans="1:14" x14ac:dyDescent="0.2">
      <c r="A1230" s="3">
        <v>2005</v>
      </c>
      <c r="B1230" s="3" t="s">
        <v>3</v>
      </c>
      <c r="C1230" s="3">
        <v>2.5066999999999999</v>
      </c>
      <c r="L1230" s="9">
        <v>1999</v>
      </c>
      <c r="M1230" s="9" t="s">
        <v>3</v>
      </c>
      <c r="N1230" s="9">
        <v>2.4925999999999999</v>
      </c>
    </row>
    <row r="1231" spans="1:14" x14ac:dyDescent="0.2">
      <c r="A1231" s="3">
        <v>1984</v>
      </c>
      <c r="B1231" s="3" t="s">
        <v>5</v>
      </c>
      <c r="C1231" s="3">
        <v>2.5068000000000001</v>
      </c>
      <c r="L1231" s="9">
        <v>1999</v>
      </c>
      <c r="M1231" s="9" t="s">
        <v>3</v>
      </c>
      <c r="N1231" s="9">
        <v>2.4927000000000001</v>
      </c>
    </row>
    <row r="1232" spans="1:14" x14ac:dyDescent="0.2">
      <c r="A1232" s="3">
        <v>1986</v>
      </c>
      <c r="B1232" s="3" t="s">
        <v>3</v>
      </c>
      <c r="C1232" s="3">
        <v>2.5068000000000001</v>
      </c>
      <c r="L1232" s="9">
        <v>1999</v>
      </c>
      <c r="M1232" s="9" t="s">
        <v>3</v>
      </c>
      <c r="N1232" s="9">
        <v>2.4927999999999999</v>
      </c>
    </row>
    <row r="1233" spans="1:14" x14ac:dyDescent="0.2">
      <c r="A1233" s="3">
        <v>1987</v>
      </c>
      <c r="B1233" s="3" t="s">
        <v>3</v>
      </c>
      <c r="C1233" s="3">
        <v>2.5068000000000001</v>
      </c>
      <c r="L1233" s="9">
        <v>1999</v>
      </c>
      <c r="M1233" s="9" t="s">
        <v>3</v>
      </c>
      <c r="N1233" s="9">
        <v>2.4939</v>
      </c>
    </row>
    <row r="1234" spans="1:14" x14ac:dyDescent="0.2">
      <c r="A1234" s="3">
        <v>1987</v>
      </c>
      <c r="B1234" s="3" t="s">
        <v>3</v>
      </c>
      <c r="C1234" s="3">
        <v>2.5068000000000001</v>
      </c>
      <c r="L1234" s="9">
        <v>1999</v>
      </c>
      <c r="M1234" s="9" t="s">
        <v>3</v>
      </c>
      <c r="N1234" s="9">
        <v>2.4943</v>
      </c>
    </row>
    <row r="1235" spans="1:14" x14ac:dyDescent="0.2">
      <c r="A1235" s="3">
        <v>1995</v>
      </c>
      <c r="B1235" s="4" t="s">
        <v>3</v>
      </c>
      <c r="C1235" s="4">
        <v>2.5068000000000001</v>
      </c>
      <c r="L1235" s="9">
        <v>1999</v>
      </c>
      <c r="M1235" s="9" t="s">
        <v>3</v>
      </c>
      <c r="N1235" s="9">
        <v>2.4943</v>
      </c>
    </row>
    <row r="1236" spans="1:14" x14ac:dyDescent="0.2">
      <c r="A1236" s="3">
        <v>1996</v>
      </c>
      <c r="B1236" s="4" t="s">
        <v>3</v>
      </c>
      <c r="C1236" s="4">
        <v>2.5068000000000001</v>
      </c>
      <c r="L1236" s="9">
        <v>1999</v>
      </c>
      <c r="M1236" s="9" t="s">
        <v>3</v>
      </c>
      <c r="N1236" s="9">
        <v>2.4950999999999999</v>
      </c>
    </row>
    <row r="1237" spans="1:14" x14ac:dyDescent="0.2">
      <c r="A1237" s="3">
        <v>1996</v>
      </c>
      <c r="B1237" s="3" t="s">
        <v>3</v>
      </c>
      <c r="C1237" s="3">
        <v>2.5068000000000001</v>
      </c>
      <c r="L1237" s="9">
        <v>1999</v>
      </c>
      <c r="M1237" s="10" t="s">
        <v>3</v>
      </c>
      <c r="N1237" s="10">
        <v>2.4958</v>
      </c>
    </row>
    <row r="1238" spans="1:14" x14ac:dyDescent="0.2">
      <c r="A1238" s="3">
        <v>2000</v>
      </c>
      <c r="B1238" s="3" t="s">
        <v>4</v>
      </c>
      <c r="C1238" s="3">
        <v>2.5068000000000001</v>
      </c>
      <c r="L1238" s="9">
        <v>1999</v>
      </c>
      <c r="M1238" s="9" t="s">
        <v>3</v>
      </c>
      <c r="N1238" s="9">
        <v>2.4958</v>
      </c>
    </row>
    <row r="1239" spans="1:14" x14ac:dyDescent="0.2">
      <c r="A1239" s="3">
        <v>2002</v>
      </c>
      <c r="B1239" s="3" t="s">
        <v>3</v>
      </c>
      <c r="C1239" s="3">
        <v>2.5068000000000001</v>
      </c>
      <c r="L1239" s="9">
        <v>1999</v>
      </c>
      <c r="M1239" s="9" t="s">
        <v>3</v>
      </c>
      <c r="N1239" s="9">
        <v>2.4961000000000002</v>
      </c>
    </row>
    <row r="1240" spans="1:14" x14ac:dyDescent="0.2">
      <c r="A1240" s="3">
        <v>2008</v>
      </c>
      <c r="B1240" s="3" t="s">
        <v>3</v>
      </c>
      <c r="C1240" s="3">
        <v>2.5068000000000001</v>
      </c>
      <c r="L1240" s="9">
        <v>1999</v>
      </c>
      <c r="M1240" s="9" t="s">
        <v>3</v>
      </c>
      <c r="N1240" s="9">
        <v>2.4961000000000002</v>
      </c>
    </row>
    <row r="1241" spans="1:14" x14ac:dyDescent="0.2">
      <c r="A1241" s="3">
        <v>1989</v>
      </c>
      <c r="B1241" s="3" t="s">
        <v>3</v>
      </c>
      <c r="C1241" s="3">
        <v>2.5068999999999999</v>
      </c>
      <c r="L1241" s="9">
        <v>1999</v>
      </c>
      <c r="M1241" s="9" t="s">
        <v>3</v>
      </c>
      <c r="N1241" s="9">
        <v>2.4962</v>
      </c>
    </row>
    <row r="1242" spans="1:14" x14ac:dyDescent="0.2">
      <c r="A1242" s="3">
        <v>1991</v>
      </c>
      <c r="B1242" s="3" t="s">
        <v>3</v>
      </c>
      <c r="C1242" s="3">
        <v>2.5068999999999999</v>
      </c>
      <c r="L1242" s="9">
        <v>1999</v>
      </c>
      <c r="M1242" s="9" t="s">
        <v>3</v>
      </c>
      <c r="N1242" s="9">
        <v>2.4963000000000002</v>
      </c>
    </row>
    <row r="1243" spans="1:14" x14ac:dyDescent="0.2">
      <c r="A1243" s="3">
        <v>1991</v>
      </c>
      <c r="B1243" s="3" t="s">
        <v>3</v>
      </c>
      <c r="C1243" s="3">
        <v>2.5068999999999999</v>
      </c>
      <c r="L1243" s="9">
        <v>1999</v>
      </c>
      <c r="M1243" s="9" t="s">
        <v>3</v>
      </c>
      <c r="N1243" s="9">
        <v>2.4964</v>
      </c>
    </row>
    <row r="1244" spans="1:14" x14ac:dyDescent="0.2">
      <c r="A1244" s="3">
        <v>1995</v>
      </c>
      <c r="B1244" s="3" t="s">
        <v>3</v>
      </c>
      <c r="C1244" s="3">
        <v>2.5068999999999999</v>
      </c>
      <c r="L1244" s="9">
        <v>1999</v>
      </c>
      <c r="M1244" s="9" t="s">
        <v>3</v>
      </c>
      <c r="N1244" s="9">
        <v>2.4967000000000001</v>
      </c>
    </row>
    <row r="1245" spans="1:14" x14ac:dyDescent="0.2">
      <c r="A1245" s="3">
        <v>2001</v>
      </c>
      <c r="B1245" s="3" t="s">
        <v>3</v>
      </c>
      <c r="C1245" s="3">
        <v>2.5068999999999999</v>
      </c>
      <c r="L1245" s="9">
        <v>1999</v>
      </c>
      <c r="M1245" s="9" t="s">
        <v>3</v>
      </c>
      <c r="N1245" s="9">
        <v>2.4973999999999998</v>
      </c>
    </row>
    <row r="1246" spans="1:14" x14ac:dyDescent="0.2">
      <c r="A1246" s="3">
        <v>2003</v>
      </c>
      <c r="B1246" s="3" t="s">
        <v>3</v>
      </c>
      <c r="C1246" s="3">
        <v>2.5068999999999999</v>
      </c>
      <c r="L1246" s="9">
        <v>1999</v>
      </c>
      <c r="M1246" s="9" t="s">
        <v>3</v>
      </c>
      <c r="N1246" s="9">
        <v>2.4975000000000001</v>
      </c>
    </row>
    <row r="1247" spans="1:14" x14ac:dyDescent="0.2">
      <c r="A1247" s="3">
        <v>2003</v>
      </c>
      <c r="B1247" s="3" t="s">
        <v>3</v>
      </c>
      <c r="C1247" s="3">
        <v>2.5068999999999999</v>
      </c>
      <c r="L1247" s="9">
        <v>1999</v>
      </c>
      <c r="M1247" s="9" t="s">
        <v>3</v>
      </c>
      <c r="N1247" s="9">
        <v>2.4975999999999998</v>
      </c>
    </row>
    <row r="1248" spans="1:14" x14ac:dyDescent="0.2">
      <c r="A1248" s="3">
        <v>1987</v>
      </c>
      <c r="B1248" s="3" t="s">
        <v>3</v>
      </c>
      <c r="C1248" s="3">
        <v>2.5070000000000001</v>
      </c>
      <c r="L1248" s="9">
        <v>1999</v>
      </c>
      <c r="M1248" s="9" t="s">
        <v>3</v>
      </c>
      <c r="N1248" s="9">
        <v>2.4979</v>
      </c>
    </row>
    <row r="1249" spans="1:14" x14ac:dyDescent="0.2">
      <c r="A1249" s="3">
        <v>1996</v>
      </c>
      <c r="B1249" s="3" t="s">
        <v>3</v>
      </c>
      <c r="C1249" s="3">
        <v>2.5070000000000001</v>
      </c>
      <c r="L1249" s="9">
        <v>1999</v>
      </c>
      <c r="M1249" s="9" t="s">
        <v>3</v>
      </c>
      <c r="N1249" s="9">
        <v>2.4981</v>
      </c>
    </row>
    <row r="1250" spans="1:14" x14ac:dyDescent="0.2">
      <c r="A1250" s="4">
        <v>2001</v>
      </c>
      <c r="B1250" s="4" t="s">
        <v>3</v>
      </c>
      <c r="C1250" s="4">
        <v>2.5070000000000001</v>
      </c>
      <c r="L1250" s="9">
        <v>1999</v>
      </c>
      <c r="M1250" s="9" t="s">
        <v>3</v>
      </c>
      <c r="N1250" s="9">
        <v>2.4986000000000002</v>
      </c>
    </row>
    <row r="1251" spans="1:14" x14ac:dyDescent="0.2">
      <c r="A1251" s="3">
        <v>2004</v>
      </c>
      <c r="B1251" s="3" t="s">
        <v>3</v>
      </c>
      <c r="C1251" s="3">
        <v>2.5070000000000001</v>
      </c>
      <c r="L1251" s="9">
        <v>1999</v>
      </c>
      <c r="M1251" s="9" t="s">
        <v>5</v>
      </c>
      <c r="N1251" s="9">
        <v>2.4986999999999999</v>
      </c>
    </row>
    <row r="1252" spans="1:14" x14ac:dyDescent="0.2">
      <c r="A1252" s="4">
        <v>2006</v>
      </c>
      <c r="B1252" s="4" t="s">
        <v>3</v>
      </c>
      <c r="C1252" s="4">
        <v>2.5070000000000001</v>
      </c>
      <c r="L1252" s="9">
        <v>1999</v>
      </c>
      <c r="M1252" s="10" t="s">
        <v>3</v>
      </c>
      <c r="N1252" s="10">
        <v>2.4988000000000001</v>
      </c>
    </row>
    <row r="1253" spans="1:14" x14ac:dyDescent="0.2">
      <c r="A1253" s="3">
        <v>1986</v>
      </c>
      <c r="B1253" s="4" t="s">
        <v>3</v>
      </c>
      <c r="C1253" s="4">
        <v>2.5070999999999999</v>
      </c>
      <c r="L1253" s="9">
        <v>1999</v>
      </c>
      <c r="M1253" s="9" t="s">
        <v>3</v>
      </c>
      <c r="N1253" s="9">
        <v>2.4994000000000001</v>
      </c>
    </row>
    <row r="1254" spans="1:14" x14ac:dyDescent="0.2">
      <c r="A1254" s="3">
        <v>1989</v>
      </c>
      <c r="B1254" s="3" t="s">
        <v>3</v>
      </c>
      <c r="C1254" s="3">
        <v>2.5070999999999999</v>
      </c>
      <c r="L1254" s="9">
        <v>1999</v>
      </c>
      <c r="M1254" s="9" t="s">
        <v>3</v>
      </c>
      <c r="N1254" s="9">
        <v>2.5</v>
      </c>
    </row>
    <row r="1255" spans="1:14" x14ac:dyDescent="0.2">
      <c r="A1255" s="3">
        <v>2006</v>
      </c>
      <c r="B1255" s="3" t="s">
        <v>3</v>
      </c>
      <c r="C1255" s="3">
        <v>2.5070999999999999</v>
      </c>
      <c r="L1255" s="9">
        <v>1999</v>
      </c>
      <c r="M1255" s="9" t="s">
        <v>3</v>
      </c>
      <c r="N1255" s="9">
        <v>2.5003000000000002</v>
      </c>
    </row>
    <row r="1256" spans="1:14" x14ac:dyDescent="0.2">
      <c r="A1256" s="3">
        <v>1985</v>
      </c>
      <c r="B1256" s="3" t="s">
        <v>3</v>
      </c>
      <c r="C1256" s="3">
        <v>2.5072000000000001</v>
      </c>
      <c r="L1256" s="9">
        <v>1999</v>
      </c>
      <c r="M1256" s="10" t="s">
        <v>3</v>
      </c>
      <c r="N1256" s="10">
        <v>2.5005999999999999</v>
      </c>
    </row>
    <row r="1257" spans="1:14" x14ac:dyDescent="0.2">
      <c r="A1257" s="3">
        <v>1986</v>
      </c>
      <c r="B1257" s="3" t="s">
        <v>4</v>
      </c>
      <c r="C1257" s="3">
        <v>2.5072000000000001</v>
      </c>
      <c r="L1257" s="9">
        <v>1999</v>
      </c>
      <c r="M1257" s="9" t="s">
        <v>3</v>
      </c>
      <c r="N1257" s="9">
        <v>2.5011999999999999</v>
      </c>
    </row>
    <row r="1258" spans="1:14" x14ac:dyDescent="0.2">
      <c r="A1258" s="3">
        <v>1996</v>
      </c>
      <c r="B1258" s="3" t="s">
        <v>3</v>
      </c>
      <c r="C1258" s="3">
        <v>2.5072000000000001</v>
      </c>
      <c r="L1258" s="10">
        <v>1999</v>
      </c>
      <c r="M1258" s="10" t="s">
        <v>3</v>
      </c>
      <c r="N1258" s="10">
        <v>2.5015000000000001</v>
      </c>
    </row>
    <row r="1259" spans="1:14" x14ac:dyDescent="0.2">
      <c r="A1259" s="3">
        <v>2003</v>
      </c>
      <c r="B1259" s="3" t="s">
        <v>3</v>
      </c>
      <c r="C1259" s="3">
        <v>2.5072000000000001</v>
      </c>
      <c r="L1259" s="10">
        <v>1999</v>
      </c>
      <c r="M1259" s="10" t="s">
        <v>4</v>
      </c>
      <c r="N1259" s="10">
        <v>2.5026000000000002</v>
      </c>
    </row>
    <row r="1260" spans="1:14" x14ac:dyDescent="0.2">
      <c r="A1260" s="3">
        <v>1985</v>
      </c>
      <c r="B1260" s="3" t="s">
        <v>3</v>
      </c>
      <c r="C1260" s="3">
        <v>2.5072999999999999</v>
      </c>
      <c r="L1260" s="9">
        <v>1999</v>
      </c>
      <c r="M1260" s="9" t="s">
        <v>3</v>
      </c>
      <c r="N1260" s="9">
        <v>2.5030000000000001</v>
      </c>
    </row>
    <row r="1261" spans="1:14" x14ac:dyDescent="0.2">
      <c r="A1261" s="3">
        <v>1996</v>
      </c>
      <c r="B1261" s="3" t="s">
        <v>3</v>
      </c>
      <c r="C1261" s="3">
        <v>2.5072999999999999</v>
      </c>
      <c r="L1261" s="9">
        <v>1999</v>
      </c>
      <c r="M1261" s="9" t="s">
        <v>3</v>
      </c>
      <c r="N1261" s="9">
        <v>2.5034000000000001</v>
      </c>
    </row>
    <row r="1262" spans="1:14" x14ac:dyDescent="0.2">
      <c r="A1262" s="3">
        <v>1999</v>
      </c>
      <c r="B1262" s="3" t="s">
        <v>3</v>
      </c>
      <c r="C1262" s="3">
        <v>2.5072999999999999</v>
      </c>
      <c r="L1262" s="9">
        <v>1999</v>
      </c>
      <c r="M1262" s="9" t="s">
        <v>3</v>
      </c>
      <c r="N1262" s="9">
        <v>2.5038999999999998</v>
      </c>
    </row>
    <row r="1263" spans="1:14" x14ac:dyDescent="0.2">
      <c r="A1263" s="3">
        <v>2001</v>
      </c>
      <c r="B1263" s="3" t="s">
        <v>5</v>
      </c>
      <c r="C1263" s="3">
        <v>2.5072999999999999</v>
      </c>
      <c r="L1263" s="9">
        <v>1999</v>
      </c>
      <c r="M1263" s="9" t="s">
        <v>3</v>
      </c>
      <c r="N1263" s="9">
        <v>2.5047999999999999</v>
      </c>
    </row>
    <row r="1264" spans="1:14" x14ac:dyDescent="0.2">
      <c r="A1264" s="3">
        <v>2002</v>
      </c>
      <c r="B1264" s="3" t="s">
        <v>3</v>
      </c>
      <c r="C1264" s="3">
        <v>2.5072999999999999</v>
      </c>
      <c r="L1264" s="10">
        <v>1999</v>
      </c>
      <c r="M1264" s="10" t="s">
        <v>3</v>
      </c>
      <c r="N1264" s="10">
        <v>2.5049999999999999</v>
      </c>
    </row>
    <row r="1265" spans="1:14" x14ac:dyDescent="0.2">
      <c r="A1265" s="3">
        <v>2002</v>
      </c>
      <c r="B1265" s="3" t="s">
        <v>3</v>
      </c>
      <c r="C1265" s="3">
        <v>2.5072999999999999</v>
      </c>
      <c r="L1265" s="9">
        <v>1999</v>
      </c>
      <c r="M1265" s="9" t="s">
        <v>3</v>
      </c>
      <c r="N1265" s="9">
        <v>2.5055999999999998</v>
      </c>
    </row>
    <row r="1266" spans="1:14" x14ac:dyDescent="0.2">
      <c r="A1266" s="3">
        <v>2003</v>
      </c>
      <c r="B1266" s="4" t="s">
        <v>3</v>
      </c>
      <c r="C1266" s="4">
        <v>2.5072999999999999</v>
      </c>
      <c r="L1266" s="9">
        <v>1999</v>
      </c>
      <c r="M1266" s="10" t="s">
        <v>3</v>
      </c>
      <c r="N1266" s="10">
        <v>2.5059999999999998</v>
      </c>
    </row>
    <row r="1267" spans="1:14" x14ac:dyDescent="0.2">
      <c r="A1267" s="3">
        <v>1991</v>
      </c>
      <c r="B1267" s="3" t="s">
        <v>3</v>
      </c>
      <c r="C1267" s="3">
        <v>2.5074000000000001</v>
      </c>
      <c r="L1267" s="9">
        <v>1999</v>
      </c>
      <c r="M1267" s="9" t="s">
        <v>3</v>
      </c>
      <c r="N1267" s="9">
        <v>2.5059999999999998</v>
      </c>
    </row>
    <row r="1268" spans="1:14" x14ac:dyDescent="0.2">
      <c r="A1268" s="3">
        <v>1993</v>
      </c>
      <c r="B1268" s="3" t="s">
        <v>5</v>
      </c>
      <c r="C1268" s="3">
        <v>2.5074000000000001</v>
      </c>
      <c r="L1268" s="9">
        <v>1999</v>
      </c>
      <c r="M1268" s="9" t="s">
        <v>3</v>
      </c>
      <c r="N1268" s="9">
        <v>2.5061</v>
      </c>
    </row>
    <row r="1269" spans="1:14" x14ac:dyDescent="0.2">
      <c r="A1269" s="3">
        <v>2001</v>
      </c>
      <c r="B1269" s="4" t="s">
        <v>3</v>
      </c>
      <c r="C1269" s="4">
        <v>2.5074000000000001</v>
      </c>
      <c r="L1269" s="9">
        <v>1999</v>
      </c>
      <c r="M1269" s="9" t="s">
        <v>3</v>
      </c>
      <c r="N1269" s="9">
        <v>2.5062000000000002</v>
      </c>
    </row>
    <row r="1270" spans="1:14" x14ac:dyDescent="0.2">
      <c r="A1270" s="3">
        <v>2001</v>
      </c>
      <c r="B1270" s="3" t="s">
        <v>4</v>
      </c>
      <c r="C1270" s="3">
        <v>2.5074000000000001</v>
      </c>
      <c r="L1270" s="9">
        <v>1999</v>
      </c>
      <c r="M1270" s="9" t="s">
        <v>3</v>
      </c>
      <c r="N1270" s="9">
        <v>2.5063</v>
      </c>
    </row>
    <row r="1271" spans="1:14" x14ac:dyDescent="0.2">
      <c r="A1271" s="3">
        <v>2001</v>
      </c>
      <c r="B1271" s="3" t="s">
        <v>3</v>
      </c>
      <c r="C1271" s="3">
        <v>2.5074000000000001</v>
      </c>
      <c r="L1271" s="9">
        <v>1999</v>
      </c>
      <c r="M1271" s="9" t="s">
        <v>4</v>
      </c>
      <c r="N1271" s="9">
        <v>2.5064000000000002</v>
      </c>
    </row>
    <row r="1272" spans="1:14" x14ac:dyDescent="0.2">
      <c r="A1272" s="3">
        <v>2001</v>
      </c>
      <c r="B1272" s="3" t="s">
        <v>3</v>
      </c>
      <c r="C1272" s="3">
        <v>2.5074000000000001</v>
      </c>
      <c r="L1272" s="9">
        <v>1999</v>
      </c>
      <c r="M1272" s="9" t="s">
        <v>5</v>
      </c>
      <c r="N1272" s="9">
        <v>2.5066999999999999</v>
      </c>
    </row>
    <row r="1273" spans="1:14" x14ac:dyDescent="0.2">
      <c r="A1273" s="3">
        <v>2004</v>
      </c>
      <c r="B1273" s="3" t="s">
        <v>5</v>
      </c>
      <c r="C1273" s="3">
        <v>2.5074000000000001</v>
      </c>
      <c r="L1273" s="9">
        <v>1999</v>
      </c>
      <c r="M1273" s="9" t="s">
        <v>3</v>
      </c>
      <c r="N1273" s="9">
        <v>2.5072999999999999</v>
      </c>
    </row>
    <row r="1274" spans="1:14" x14ac:dyDescent="0.2">
      <c r="A1274" s="3">
        <v>2005</v>
      </c>
      <c r="B1274" s="3" t="s">
        <v>3</v>
      </c>
      <c r="C1274" s="3">
        <v>2.5074000000000001</v>
      </c>
      <c r="L1274" s="9">
        <v>1999</v>
      </c>
      <c r="M1274" s="9" t="s">
        <v>4</v>
      </c>
      <c r="N1274" s="9">
        <v>2.5085000000000002</v>
      </c>
    </row>
    <row r="1275" spans="1:14" x14ac:dyDescent="0.2">
      <c r="A1275" s="3">
        <v>2006</v>
      </c>
      <c r="B1275" s="4" t="s">
        <v>3</v>
      </c>
      <c r="C1275" s="4">
        <v>2.5074000000000001</v>
      </c>
      <c r="L1275" s="9">
        <v>1999</v>
      </c>
      <c r="M1275" s="9" t="s">
        <v>3</v>
      </c>
      <c r="N1275" s="9">
        <v>2.5087999999999999</v>
      </c>
    </row>
    <row r="1276" spans="1:14" x14ac:dyDescent="0.2">
      <c r="A1276" s="3">
        <v>2002</v>
      </c>
      <c r="B1276" s="3" t="s">
        <v>3</v>
      </c>
      <c r="C1276" s="3">
        <v>2.5074999999999998</v>
      </c>
      <c r="L1276" s="9">
        <v>1999</v>
      </c>
      <c r="M1276" s="9" t="s">
        <v>5</v>
      </c>
      <c r="N1276" s="9">
        <v>2.5091999999999999</v>
      </c>
    </row>
    <row r="1277" spans="1:14" x14ac:dyDescent="0.2">
      <c r="A1277" s="3">
        <v>2010</v>
      </c>
      <c r="B1277" s="3" t="s">
        <v>3</v>
      </c>
      <c r="C1277" s="3">
        <v>2.5074999999999998</v>
      </c>
      <c r="L1277" s="9">
        <v>1999</v>
      </c>
      <c r="M1277" s="9" t="s">
        <v>3</v>
      </c>
      <c r="N1277" s="9">
        <v>2.5093000000000001</v>
      </c>
    </row>
    <row r="1278" spans="1:14" x14ac:dyDescent="0.2">
      <c r="A1278" s="3">
        <v>1987</v>
      </c>
      <c r="B1278" s="3" t="s">
        <v>3</v>
      </c>
      <c r="C1278" s="3">
        <v>2.5076000000000001</v>
      </c>
      <c r="L1278" s="10">
        <v>1999</v>
      </c>
      <c r="M1278" s="10" t="s">
        <v>3</v>
      </c>
      <c r="N1278" s="10">
        <v>2.5093000000000001</v>
      </c>
    </row>
    <row r="1279" spans="1:14" x14ac:dyDescent="0.2">
      <c r="A1279" s="3">
        <v>1991</v>
      </c>
      <c r="B1279" s="3" t="s">
        <v>3</v>
      </c>
      <c r="C1279" s="3">
        <v>2.5076000000000001</v>
      </c>
      <c r="L1279" s="9">
        <v>1999</v>
      </c>
      <c r="M1279" s="9" t="s">
        <v>3</v>
      </c>
      <c r="N1279" s="9">
        <v>2.5093999999999999</v>
      </c>
    </row>
    <row r="1280" spans="1:14" x14ac:dyDescent="0.2">
      <c r="A1280" s="3">
        <v>1994</v>
      </c>
      <c r="B1280" s="3" t="s">
        <v>3</v>
      </c>
      <c r="C1280" s="3">
        <v>2.5076000000000001</v>
      </c>
      <c r="L1280" s="9">
        <v>1999</v>
      </c>
      <c r="M1280" s="9" t="s">
        <v>3</v>
      </c>
      <c r="N1280" s="9">
        <v>2.5095000000000001</v>
      </c>
    </row>
    <row r="1281" spans="1:14" x14ac:dyDescent="0.2">
      <c r="A1281" s="3">
        <v>2001</v>
      </c>
      <c r="B1281" s="3" t="s">
        <v>3</v>
      </c>
      <c r="C1281" s="3">
        <v>2.5076000000000001</v>
      </c>
      <c r="L1281" s="9">
        <v>1999</v>
      </c>
      <c r="M1281" s="9" t="s">
        <v>3</v>
      </c>
      <c r="N1281" s="9">
        <v>2.5097</v>
      </c>
    </row>
    <row r="1282" spans="1:14" x14ac:dyDescent="0.2">
      <c r="A1282" s="3">
        <v>2005</v>
      </c>
      <c r="B1282" s="3" t="s">
        <v>3</v>
      </c>
      <c r="C1282" s="3">
        <v>2.5076000000000001</v>
      </c>
      <c r="L1282" s="9">
        <v>1999</v>
      </c>
      <c r="M1282" s="9" t="s">
        <v>3</v>
      </c>
      <c r="N1282" s="9">
        <v>2.5101</v>
      </c>
    </row>
    <row r="1283" spans="1:14" x14ac:dyDescent="0.2">
      <c r="A1283" s="3">
        <v>2010</v>
      </c>
      <c r="B1283" s="3" t="s">
        <v>3</v>
      </c>
      <c r="C1283" s="3">
        <v>2.5076000000000001</v>
      </c>
      <c r="L1283" s="9">
        <v>1999</v>
      </c>
      <c r="M1283" s="9" t="s">
        <v>3</v>
      </c>
      <c r="N1283" s="9">
        <v>2.5102000000000002</v>
      </c>
    </row>
    <row r="1284" spans="1:14" x14ac:dyDescent="0.2">
      <c r="A1284" s="3">
        <v>1991</v>
      </c>
      <c r="B1284" s="3" t="s">
        <v>3</v>
      </c>
      <c r="C1284" s="3">
        <v>2.5076999999999998</v>
      </c>
      <c r="L1284" s="9">
        <v>1999</v>
      </c>
      <c r="M1284" s="9" t="s">
        <v>3</v>
      </c>
      <c r="N1284" s="9">
        <v>2.5102000000000002</v>
      </c>
    </row>
    <row r="1285" spans="1:14" x14ac:dyDescent="0.2">
      <c r="A1285" s="3">
        <v>1994</v>
      </c>
      <c r="B1285" s="3" t="s">
        <v>3</v>
      </c>
      <c r="C1285" s="3">
        <v>2.5076999999999998</v>
      </c>
      <c r="L1285" s="9">
        <v>1999</v>
      </c>
      <c r="M1285" s="9" t="s">
        <v>4</v>
      </c>
      <c r="N1285" s="9">
        <v>2.5108999999999999</v>
      </c>
    </row>
    <row r="1286" spans="1:14" x14ac:dyDescent="0.2">
      <c r="A1286" s="3">
        <v>1996</v>
      </c>
      <c r="B1286" s="3" t="s">
        <v>5</v>
      </c>
      <c r="C1286" s="3">
        <v>2.5076999999999998</v>
      </c>
      <c r="L1286" s="9">
        <v>1999</v>
      </c>
      <c r="M1286" s="9" t="s">
        <v>3</v>
      </c>
      <c r="N1286" s="9">
        <v>2.5110000000000001</v>
      </c>
    </row>
    <row r="1287" spans="1:14" x14ac:dyDescent="0.2">
      <c r="A1287" s="3">
        <v>2005</v>
      </c>
      <c r="B1287" s="3" t="s">
        <v>3</v>
      </c>
      <c r="C1287" s="3">
        <v>2.5076999999999998</v>
      </c>
      <c r="L1287" s="9">
        <v>1999</v>
      </c>
      <c r="M1287" s="9" t="s">
        <v>3</v>
      </c>
      <c r="N1287" s="9">
        <v>2.5135000000000001</v>
      </c>
    </row>
    <row r="1288" spans="1:14" x14ac:dyDescent="0.2">
      <c r="A1288" s="3">
        <v>2006</v>
      </c>
      <c r="B1288" s="3" t="s">
        <v>3</v>
      </c>
      <c r="C1288" s="3">
        <v>2.5076999999999998</v>
      </c>
      <c r="L1288" s="9">
        <v>1999</v>
      </c>
      <c r="M1288" s="9" t="s">
        <v>3</v>
      </c>
      <c r="N1288" s="9">
        <v>2.5145</v>
      </c>
    </row>
    <row r="1289" spans="1:14" x14ac:dyDescent="0.2">
      <c r="A1289" s="3">
        <v>1985</v>
      </c>
      <c r="B1289" s="3" t="s">
        <v>3</v>
      </c>
      <c r="C1289" s="3">
        <v>2.5078</v>
      </c>
      <c r="L1289" s="9">
        <v>1999</v>
      </c>
      <c r="M1289" s="9" t="s">
        <v>3</v>
      </c>
      <c r="N1289" s="9">
        <v>2.5146999999999999</v>
      </c>
    </row>
    <row r="1290" spans="1:14" x14ac:dyDescent="0.2">
      <c r="A1290" s="3">
        <v>2008</v>
      </c>
      <c r="B1290" s="3" t="s">
        <v>3</v>
      </c>
      <c r="C1290" s="3">
        <v>2.5078</v>
      </c>
      <c r="L1290" s="9">
        <v>1999</v>
      </c>
      <c r="M1290" s="9" t="s">
        <v>3</v>
      </c>
      <c r="N1290" s="9">
        <v>2.5154000000000001</v>
      </c>
    </row>
    <row r="1291" spans="1:14" x14ac:dyDescent="0.2">
      <c r="A1291" s="3">
        <v>1986</v>
      </c>
      <c r="B1291" s="3" t="s">
        <v>5</v>
      </c>
      <c r="C1291" s="3">
        <v>2.5078999999999998</v>
      </c>
      <c r="L1291" s="9">
        <v>1999</v>
      </c>
      <c r="M1291" s="9" t="s">
        <v>4</v>
      </c>
      <c r="N1291" s="9">
        <v>2.5163000000000002</v>
      </c>
    </row>
    <row r="1292" spans="1:14" x14ac:dyDescent="0.2">
      <c r="A1292" s="3">
        <v>2001</v>
      </c>
      <c r="B1292" s="3" t="s">
        <v>3</v>
      </c>
      <c r="C1292" s="3">
        <v>2.5078999999999998</v>
      </c>
      <c r="L1292" s="9">
        <v>1999</v>
      </c>
      <c r="M1292" s="9" t="s">
        <v>3</v>
      </c>
      <c r="N1292" s="9">
        <v>2.5186000000000002</v>
      </c>
    </row>
    <row r="1293" spans="1:14" x14ac:dyDescent="0.2">
      <c r="A1293" s="3">
        <v>2004</v>
      </c>
      <c r="B1293" s="4" t="s">
        <v>3</v>
      </c>
      <c r="C1293" s="4">
        <v>2.5078999999999998</v>
      </c>
      <c r="L1293" s="9">
        <v>1999</v>
      </c>
      <c r="M1293" s="9" t="s">
        <v>3</v>
      </c>
      <c r="N1293" s="9">
        <v>2.5186000000000002</v>
      </c>
    </row>
    <row r="1294" spans="1:14" x14ac:dyDescent="0.2">
      <c r="A1294" s="3">
        <v>1987</v>
      </c>
      <c r="B1294" s="3" t="s">
        <v>3</v>
      </c>
      <c r="C1294" s="3">
        <v>2.508</v>
      </c>
      <c r="L1294" s="9">
        <v>1999</v>
      </c>
      <c r="M1294" s="9" t="s">
        <v>3</v>
      </c>
      <c r="N1294" s="9">
        <v>2.5202</v>
      </c>
    </row>
    <row r="1295" spans="1:14" x14ac:dyDescent="0.2">
      <c r="A1295" s="3">
        <v>1998</v>
      </c>
      <c r="B1295" s="3" t="s">
        <v>3</v>
      </c>
      <c r="C1295" s="3">
        <v>2.508</v>
      </c>
      <c r="L1295" s="9">
        <v>1999</v>
      </c>
      <c r="M1295" s="9" t="s">
        <v>3</v>
      </c>
      <c r="N1295" s="9">
        <v>2.5219999999999998</v>
      </c>
    </row>
    <row r="1296" spans="1:14" x14ac:dyDescent="0.2">
      <c r="A1296" s="3">
        <v>2001</v>
      </c>
      <c r="B1296" s="3" t="s">
        <v>3</v>
      </c>
      <c r="C1296" s="3">
        <v>2.508</v>
      </c>
      <c r="L1296" s="9">
        <v>1999</v>
      </c>
      <c r="M1296" s="9" t="s">
        <v>3</v>
      </c>
      <c r="N1296" s="9">
        <v>2.5228999999999999</v>
      </c>
    </row>
    <row r="1297" spans="1:14" x14ac:dyDescent="0.2">
      <c r="A1297" s="3">
        <v>2010</v>
      </c>
      <c r="B1297" s="3" t="s">
        <v>3</v>
      </c>
      <c r="C1297" s="3">
        <v>2.508</v>
      </c>
      <c r="L1297" s="9">
        <v>1999</v>
      </c>
      <c r="M1297" s="9" t="s">
        <v>3</v>
      </c>
      <c r="N1297" s="9">
        <v>2.5230000000000001</v>
      </c>
    </row>
    <row r="1298" spans="1:14" x14ac:dyDescent="0.2">
      <c r="A1298" s="3">
        <v>1996</v>
      </c>
      <c r="B1298" s="3" t="s">
        <v>3</v>
      </c>
      <c r="C1298" s="3">
        <v>2.5081000000000002</v>
      </c>
      <c r="L1298" s="9">
        <v>1999</v>
      </c>
      <c r="M1298" s="9" t="s">
        <v>3</v>
      </c>
      <c r="N1298" s="9">
        <v>2.5242</v>
      </c>
    </row>
    <row r="1299" spans="1:14" x14ac:dyDescent="0.2">
      <c r="A1299" s="3">
        <v>2004</v>
      </c>
      <c r="B1299" s="3" t="s">
        <v>3</v>
      </c>
      <c r="C1299" s="3">
        <v>2.5081000000000002</v>
      </c>
      <c r="L1299" s="9">
        <v>1999</v>
      </c>
      <c r="M1299" s="9" t="s">
        <v>3</v>
      </c>
      <c r="N1299" s="9">
        <v>2.5249999999999999</v>
      </c>
    </row>
    <row r="1300" spans="1:14" x14ac:dyDescent="0.2">
      <c r="A1300" s="3">
        <v>2006</v>
      </c>
      <c r="B1300" s="4" t="s">
        <v>3</v>
      </c>
      <c r="C1300" s="4">
        <v>2.5081000000000002</v>
      </c>
      <c r="L1300" s="10">
        <v>1999</v>
      </c>
      <c r="M1300" s="10" t="s">
        <v>3</v>
      </c>
      <c r="N1300" s="10">
        <v>2.5249999999999999</v>
      </c>
    </row>
    <row r="1301" spans="1:14" x14ac:dyDescent="0.2">
      <c r="A1301" s="3">
        <v>1987</v>
      </c>
      <c r="B1301" s="3" t="s">
        <v>3</v>
      </c>
      <c r="C1301" s="3">
        <v>2.5082</v>
      </c>
      <c r="L1301" s="9">
        <v>1999</v>
      </c>
      <c r="M1301" s="9" t="s">
        <v>3</v>
      </c>
      <c r="N1301" s="9">
        <v>2.5394999999999999</v>
      </c>
    </row>
    <row r="1302" spans="1:14" x14ac:dyDescent="0.2">
      <c r="A1302" s="3">
        <v>2004</v>
      </c>
      <c r="B1302" s="3" t="s">
        <v>3</v>
      </c>
      <c r="C1302" s="3">
        <v>2.5082</v>
      </c>
      <c r="L1302" s="9">
        <v>1999</v>
      </c>
      <c r="M1302" s="9" t="s">
        <v>3</v>
      </c>
      <c r="N1302" s="9">
        <v>2.5457999999999998</v>
      </c>
    </row>
    <row r="1303" spans="1:14" x14ac:dyDescent="0.2">
      <c r="A1303" s="3">
        <v>2005</v>
      </c>
      <c r="B1303" s="3" t="s">
        <v>5</v>
      </c>
      <c r="C1303" s="3">
        <v>2.5082</v>
      </c>
      <c r="L1303" s="9">
        <v>2000</v>
      </c>
      <c r="M1303" s="9" t="s">
        <v>3</v>
      </c>
      <c r="N1303" s="9">
        <v>2.4687999999999999</v>
      </c>
    </row>
    <row r="1304" spans="1:14" x14ac:dyDescent="0.2">
      <c r="A1304" s="3">
        <v>1994</v>
      </c>
      <c r="B1304" s="3" t="s">
        <v>3</v>
      </c>
      <c r="C1304" s="3">
        <v>2.5083000000000002</v>
      </c>
      <c r="L1304" s="9">
        <v>2000</v>
      </c>
      <c r="M1304" s="9" t="s">
        <v>3</v>
      </c>
      <c r="N1304" s="9">
        <v>2.4748000000000001</v>
      </c>
    </row>
    <row r="1305" spans="1:14" x14ac:dyDescent="0.2">
      <c r="A1305" s="3">
        <v>1994</v>
      </c>
      <c r="B1305" s="3" t="s">
        <v>3</v>
      </c>
      <c r="C1305" s="3">
        <v>2.5083000000000002</v>
      </c>
      <c r="L1305" s="9">
        <v>2000</v>
      </c>
      <c r="M1305" s="9" t="s">
        <v>3</v>
      </c>
      <c r="N1305" s="9">
        <v>2.4803999999999999</v>
      </c>
    </row>
    <row r="1306" spans="1:14" x14ac:dyDescent="0.2">
      <c r="A1306" s="3">
        <v>1997</v>
      </c>
      <c r="B1306" s="3" t="s">
        <v>3</v>
      </c>
      <c r="C1306" s="3">
        <v>2.5083000000000002</v>
      </c>
      <c r="L1306" s="9">
        <v>2000</v>
      </c>
      <c r="M1306" s="9" t="s">
        <v>3</v>
      </c>
      <c r="N1306" s="9">
        <v>2.4811000000000001</v>
      </c>
    </row>
    <row r="1307" spans="1:14" x14ac:dyDescent="0.2">
      <c r="A1307" s="3">
        <v>2013</v>
      </c>
      <c r="B1307" s="3" t="s">
        <v>3</v>
      </c>
      <c r="C1307" s="3">
        <v>2.5083000000000002</v>
      </c>
      <c r="L1307" s="9">
        <v>2000</v>
      </c>
      <c r="M1307" s="10" t="s">
        <v>3</v>
      </c>
      <c r="N1307" s="10">
        <v>2.4842</v>
      </c>
    </row>
    <row r="1308" spans="1:14" x14ac:dyDescent="0.2">
      <c r="A1308" s="3">
        <v>1984</v>
      </c>
      <c r="B1308" s="3" t="s">
        <v>3</v>
      </c>
      <c r="C1308" s="3">
        <v>2.5084</v>
      </c>
      <c r="L1308" s="9">
        <v>2000</v>
      </c>
      <c r="M1308" s="9" t="s">
        <v>3</v>
      </c>
      <c r="N1308" s="9">
        <v>2.4853999999999998</v>
      </c>
    </row>
    <row r="1309" spans="1:14" x14ac:dyDescent="0.2">
      <c r="A1309" s="3">
        <v>1987</v>
      </c>
      <c r="B1309" s="3" t="s">
        <v>3</v>
      </c>
      <c r="C1309" s="3">
        <v>2.5084</v>
      </c>
      <c r="L1309" s="9">
        <v>2000</v>
      </c>
      <c r="M1309" s="9" t="s">
        <v>3</v>
      </c>
      <c r="N1309" s="9">
        <v>2.4855999999999998</v>
      </c>
    </row>
    <row r="1310" spans="1:14" x14ac:dyDescent="0.2">
      <c r="A1310" s="3">
        <v>1991</v>
      </c>
      <c r="B1310" s="3" t="s">
        <v>3</v>
      </c>
      <c r="C1310" s="3">
        <v>2.5084</v>
      </c>
      <c r="L1310" s="9">
        <v>2000</v>
      </c>
      <c r="M1310" s="9" t="s">
        <v>3</v>
      </c>
      <c r="N1310" s="9">
        <v>2.4855999999999998</v>
      </c>
    </row>
    <row r="1311" spans="1:14" x14ac:dyDescent="0.2">
      <c r="A1311" s="3">
        <v>1992</v>
      </c>
      <c r="B1311" s="3" t="s">
        <v>3</v>
      </c>
      <c r="C1311" s="3">
        <v>2.5084</v>
      </c>
      <c r="L1311" s="10">
        <v>2000</v>
      </c>
      <c r="M1311" s="10" t="s">
        <v>3</v>
      </c>
      <c r="N1311" s="10">
        <v>2.4868000000000001</v>
      </c>
    </row>
    <row r="1312" spans="1:14" x14ac:dyDescent="0.2">
      <c r="A1312" s="3">
        <v>1995</v>
      </c>
      <c r="B1312" s="3" t="s">
        <v>4</v>
      </c>
      <c r="C1312" s="3">
        <v>2.5084</v>
      </c>
      <c r="L1312" s="10">
        <v>2000</v>
      </c>
      <c r="M1312" s="10" t="s">
        <v>3</v>
      </c>
      <c r="N1312" s="10">
        <v>2.4882</v>
      </c>
    </row>
    <row r="1313" spans="1:14" x14ac:dyDescent="0.2">
      <c r="A1313" s="3">
        <v>1998</v>
      </c>
      <c r="B1313" s="3" t="s">
        <v>3</v>
      </c>
      <c r="C1313" s="3">
        <v>2.5084</v>
      </c>
      <c r="L1313" s="9">
        <v>2000</v>
      </c>
      <c r="M1313" s="9" t="s">
        <v>3</v>
      </c>
      <c r="N1313" s="9">
        <v>2.4912999999999998</v>
      </c>
    </row>
    <row r="1314" spans="1:14" x14ac:dyDescent="0.2">
      <c r="A1314" s="3">
        <v>1999</v>
      </c>
      <c r="B1314" s="3" t="s">
        <v>4</v>
      </c>
      <c r="C1314" s="3">
        <v>2.5085000000000002</v>
      </c>
      <c r="L1314" s="9">
        <v>2000</v>
      </c>
      <c r="M1314" s="9" t="s">
        <v>3</v>
      </c>
      <c r="N1314" s="9">
        <v>2.4916</v>
      </c>
    </row>
    <row r="1315" spans="1:14" x14ac:dyDescent="0.2">
      <c r="A1315" s="3">
        <v>2000</v>
      </c>
      <c r="B1315" s="3" t="s">
        <v>3</v>
      </c>
      <c r="C1315" s="3">
        <v>2.5085000000000002</v>
      </c>
      <c r="L1315" s="9">
        <v>2000</v>
      </c>
      <c r="M1315" s="10" t="s">
        <v>3</v>
      </c>
      <c r="N1315" s="10">
        <v>2.4916999999999998</v>
      </c>
    </row>
    <row r="1316" spans="1:14" x14ac:dyDescent="0.2">
      <c r="A1316" s="3">
        <v>2004</v>
      </c>
      <c r="B1316" s="3" t="s">
        <v>3</v>
      </c>
      <c r="C1316" s="3">
        <v>2.5085000000000002</v>
      </c>
      <c r="L1316" s="9">
        <v>2000</v>
      </c>
      <c r="M1316" s="9" t="s">
        <v>3</v>
      </c>
      <c r="N1316" s="9">
        <v>2.4916999999999998</v>
      </c>
    </row>
    <row r="1317" spans="1:14" x14ac:dyDescent="0.2">
      <c r="A1317" s="3">
        <v>2004</v>
      </c>
      <c r="B1317" s="3" t="s">
        <v>3</v>
      </c>
      <c r="C1317" s="3">
        <v>2.5085000000000002</v>
      </c>
      <c r="L1317" s="9">
        <v>2000</v>
      </c>
      <c r="M1317" s="9" t="s">
        <v>3</v>
      </c>
      <c r="N1317" s="9">
        <v>2.4918999999999998</v>
      </c>
    </row>
    <row r="1318" spans="1:14" x14ac:dyDescent="0.2">
      <c r="A1318" s="3">
        <v>2004</v>
      </c>
      <c r="B1318" s="3" t="s">
        <v>3</v>
      </c>
      <c r="C1318" s="3">
        <v>2.5085000000000002</v>
      </c>
      <c r="L1318" s="9">
        <v>2000</v>
      </c>
      <c r="M1318" s="9" t="s">
        <v>3</v>
      </c>
      <c r="N1318" s="9">
        <v>2.4921000000000002</v>
      </c>
    </row>
    <row r="1319" spans="1:14" x14ac:dyDescent="0.2">
      <c r="A1319" s="3">
        <v>2003</v>
      </c>
      <c r="B1319" s="4" t="s">
        <v>3</v>
      </c>
      <c r="C1319" s="4">
        <v>2.5085999999999999</v>
      </c>
      <c r="L1319" s="9">
        <v>2000</v>
      </c>
      <c r="M1319" s="9" t="s">
        <v>3</v>
      </c>
      <c r="N1319" s="9">
        <v>2.4922</v>
      </c>
    </row>
    <row r="1320" spans="1:14" x14ac:dyDescent="0.2">
      <c r="A1320" s="3">
        <v>2004</v>
      </c>
      <c r="B1320" s="4" t="s">
        <v>3</v>
      </c>
      <c r="C1320" s="4">
        <v>2.5085999999999999</v>
      </c>
      <c r="L1320" s="9">
        <v>2000</v>
      </c>
      <c r="M1320" s="9" t="s">
        <v>5</v>
      </c>
      <c r="N1320" s="9">
        <v>2.4927000000000001</v>
      </c>
    </row>
    <row r="1321" spans="1:14" x14ac:dyDescent="0.2">
      <c r="A1321" s="3">
        <v>2004</v>
      </c>
      <c r="B1321" s="3" t="s">
        <v>3</v>
      </c>
      <c r="C1321" s="3">
        <v>2.5085999999999999</v>
      </c>
      <c r="L1321" s="9">
        <v>2000</v>
      </c>
      <c r="M1321" s="9" t="s">
        <v>3</v>
      </c>
      <c r="N1321" s="9">
        <v>2.4933999999999998</v>
      </c>
    </row>
    <row r="1322" spans="1:14" x14ac:dyDescent="0.2">
      <c r="A1322" s="3">
        <v>1987</v>
      </c>
      <c r="B1322" s="3" t="s">
        <v>3</v>
      </c>
      <c r="C1322" s="3">
        <v>2.5087000000000002</v>
      </c>
      <c r="L1322" s="9">
        <v>2000</v>
      </c>
      <c r="M1322" s="9" t="s">
        <v>3</v>
      </c>
      <c r="N1322" s="9">
        <v>2.4935</v>
      </c>
    </row>
    <row r="1323" spans="1:14" x14ac:dyDescent="0.2">
      <c r="A1323" s="3">
        <v>1996</v>
      </c>
      <c r="B1323" s="3" t="s">
        <v>3</v>
      </c>
      <c r="C1323" s="3">
        <v>2.5087000000000002</v>
      </c>
      <c r="L1323" s="9">
        <v>2000</v>
      </c>
      <c r="M1323" s="9" t="s">
        <v>3</v>
      </c>
      <c r="N1323" s="9">
        <v>2.4937999999999998</v>
      </c>
    </row>
    <row r="1324" spans="1:14" x14ac:dyDescent="0.2">
      <c r="A1324" s="3">
        <v>2000</v>
      </c>
      <c r="B1324" s="3" t="s">
        <v>3</v>
      </c>
      <c r="C1324" s="3">
        <v>2.5087000000000002</v>
      </c>
      <c r="L1324" s="9">
        <v>2000</v>
      </c>
      <c r="M1324" s="9" t="s">
        <v>3</v>
      </c>
      <c r="N1324" s="9">
        <v>2.4941</v>
      </c>
    </row>
    <row r="1325" spans="1:14" x14ac:dyDescent="0.2">
      <c r="A1325" s="4">
        <v>2003</v>
      </c>
      <c r="B1325" s="4" t="s">
        <v>3</v>
      </c>
      <c r="C1325" s="4">
        <v>2.5087000000000002</v>
      </c>
      <c r="L1325" s="9">
        <v>2000</v>
      </c>
      <c r="M1325" s="9" t="s">
        <v>3</v>
      </c>
      <c r="N1325" s="9">
        <v>2.4946000000000002</v>
      </c>
    </row>
    <row r="1326" spans="1:14" x14ac:dyDescent="0.2">
      <c r="A1326" s="3">
        <v>2010</v>
      </c>
      <c r="B1326" s="4" t="s">
        <v>3</v>
      </c>
      <c r="C1326" s="4">
        <v>2.5087000000000002</v>
      </c>
      <c r="L1326" s="9">
        <v>2000</v>
      </c>
      <c r="M1326" s="9" t="s">
        <v>3</v>
      </c>
      <c r="N1326" s="9">
        <v>2.4950000000000001</v>
      </c>
    </row>
    <row r="1327" spans="1:14" x14ac:dyDescent="0.2">
      <c r="A1327" s="3">
        <v>1994</v>
      </c>
      <c r="B1327" s="3" t="s">
        <v>5</v>
      </c>
      <c r="C1327" s="3">
        <v>2.5087999999999999</v>
      </c>
      <c r="L1327" s="9">
        <v>2000</v>
      </c>
      <c r="M1327" s="9" t="s">
        <v>3</v>
      </c>
      <c r="N1327" s="9">
        <v>2.4958999999999998</v>
      </c>
    </row>
    <row r="1328" spans="1:14" x14ac:dyDescent="0.2">
      <c r="A1328" s="3">
        <v>1999</v>
      </c>
      <c r="B1328" s="3" t="s">
        <v>3</v>
      </c>
      <c r="C1328" s="3">
        <v>2.5087999999999999</v>
      </c>
      <c r="L1328" s="9">
        <v>2000</v>
      </c>
      <c r="M1328" s="9" t="s">
        <v>3</v>
      </c>
      <c r="N1328" s="9">
        <v>2.496</v>
      </c>
    </row>
    <row r="1329" spans="1:14" x14ac:dyDescent="0.2">
      <c r="A1329" s="3">
        <v>2004</v>
      </c>
      <c r="B1329" s="3" t="s">
        <v>3</v>
      </c>
      <c r="C1329" s="3">
        <v>2.5087999999999999</v>
      </c>
      <c r="L1329" s="9">
        <v>2000</v>
      </c>
      <c r="M1329" s="9" t="s">
        <v>3</v>
      </c>
      <c r="N1329" s="9">
        <v>2.496</v>
      </c>
    </row>
    <row r="1330" spans="1:14" x14ac:dyDescent="0.2">
      <c r="A1330" s="3">
        <v>1986</v>
      </c>
      <c r="B1330" s="3" t="s">
        <v>3</v>
      </c>
      <c r="C1330" s="3">
        <v>2.5089000000000001</v>
      </c>
      <c r="L1330" s="9">
        <v>2000</v>
      </c>
      <c r="M1330" s="9" t="s">
        <v>3</v>
      </c>
      <c r="N1330" s="9">
        <v>2.4962</v>
      </c>
    </row>
    <row r="1331" spans="1:14" x14ac:dyDescent="0.2">
      <c r="A1331" s="3">
        <v>1990</v>
      </c>
      <c r="B1331" s="3" t="s">
        <v>3</v>
      </c>
      <c r="C1331" s="3">
        <v>2.5089000000000001</v>
      </c>
      <c r="L1331" s="9">
        <v>2000</v>
      </c>
      <c r="M1331" s="9" t="s">
        <v>3</v>
      </c>
      <c r="N1331" s="9">
        <v>2.4962</v>
      </c>
    </row>
    <row r="1332" spans="1:14" x14ac:dyDescent="0.2">
      <c r="A1332" s="3">
        <v>1994</v>
      </c>
      <c r="B1332" s="3" t="s">
        <v>3</v>
      </c>
      <c r="C1332" s="3">
        <v>2.5089000000000001</v>
      </c>
      <c r="L1332" s="9">
        <v>2000</v>
      </c>
      <c r="M1332" s="9" t="s">
        <v>4</v>
      </c>
      <c r="N1332" s="9">
        <v>2.4964</v>
      </c>
    </row>
    <row r="1333" spans="1:14" x14ac:dyDescent="0.2">
      <c r="A1333" s="4">
        <v>1989</v>
      </c>
      <c r="B1333" s="4" t="s">
        <v>3</v>
      </c>
      <c r="C1333" s="4">
        <v>2.5089999999999999</v>
      </c>
      <c r="L1333" s="9">
        <v>2000</v>
      </c>
      <c r="M1333" s="9" t="s">
        <v>3</v>
      </c>
      <c r="N1333" s="9">
        <v>2.4965999999999999</v>
      </c>
    </row>
    <row r="1334" spans="1:14" x14ac:dyDescent="0.2">
      <c r="A1334" s="3">
        <v>1993</v>
      </c>
      <c r="B1334" s="3" t="s">
        <v>3</v>
      </c>
      <c r="C1334" s="3">
        <v>2.5089999999999999</v>
      </c>
      <c r="L1334" s="9">
        <v>2000</v>
      </c>
      <c r="M1334" s="9" t="s">
        <v>3</v>
      </c>
      <c r="N1334" s="9">
        <v>2.4967000000000001</v>
      </c>
    </row>
    <row r="1335" spans="1:14" x14ac:dyDescent="0.2">
      <c r="A1335" s="3">
        <v>1995</v>
      </c>
      <c r="B1335" s="3" t="s">
        <v>3</v>
      </c>
      <c r="C1335" s="3">
        <v>2.5089999999999999</v>
      </c>
      <c r="L1335" s="9">
        <v>2000</v>
      </c>
      <c r="M1335" s="9" t="s">
        <v>4</v>
      </c>
      <c r="N1335" s="9">
        <v>2.4967000000000001</v>
      </c>
    </row>
    <row r="1336" spans="1:14" x14ac:dyDescent="0.2">
      <c r="A1336" s="3">
        <v>1997</v>
      </c>
      <c r="B1336" s="3" t="s">
        <v>3</v>
      </c>
      <c r="C1336" s="3">
        <v>2.5089999999999999</v>
      </c>
      <c r="L1336" s="9">
        <v>2000</v>
      </c>
      <c r="M1336" s="9" t="s">
        <v>3</v>
      </c>
      <c r="N1336" s="9">
        <v>2.4971999999999999</v>
      </c>
    </row>
    <row r="1337" spans="1:14" x14ac:dyDescent="0.2">
      <c r="A1337" s="3">
        <v>1982.5</v>
      </c>
      <c r="B1337" s="3" t="s">
        <v>3</v>
      </c>
      <c r="C1337" s="3">
        <v>2.5091000000000001</v>
      </c>
      <c r="L1337" s="10">
        <v>2000</v>
      </c>
      <c r="M1337" s="10" t="s">
        <v>3</v>
      </c>
      <c r="N1337" s="10">
        <v>2.4979</v>
      </c>
    </row>
    <row r="1338" spans="1:14" x14ac:dyDescent="0.2">
      <c r="A1338" s="3">
        <v>1989</v>
      </c>
      <c r="B1338" s="3" t="s">
        <v>3</v>
      </c>
      <c r="C1338" s="3">
        <v>2.5091000000000001</v>
      </c>
      <c r="L1338" s="9">
        <v>2000</v>
      </c>
      <c r="M1338" s="9" t="s">
        <v>3</v>
      </c>
      <c r="N1338" s="9">
        <v>2.4979</v>
      </c>
    </row>
    <row r="1339" spans="1:14" x14ac:dyDescent="0.2">
      <c r="A1339" s="3">
        <v>1994</v>
      </c>
      <c r="B1339" s="3" t="s">
        <v>3</v>
      </c>
      <c r="C1339" s="3">
        <v>2.5091000000000001</v>
      </c>
      <c r="L1339" s="9">
        <v>2000</v>
      </c>
      <c r="M1339" s="9" t="s">
        <v>3</v>
      </c>
      <c r="N1339" s="9">
        <v>2.4982000000000002</v>
      </c>
    </row>
    <row r="1340" spans="1:14" x14ac:dyDescent="0.2">
      <c r="A1340" s="3">
        <v>1986</v>
      </c>
      <c r="B1340" s="3" t="s">
        <v>3</v>
      </c>
      <c r="C1340" s="3">
        <v>2.5091999999999999</v>
      </c>
      <c r="L1340" s="10">
        <v>2000</v>
      </c>
      <c r="M1340" s="10" t="s">
        <v>3</v>
      </c>
      <c r="N1340" s="10">
        <v>2.4984000000000002</v>
      </c>
    </row>
    <row r="1341" spans="1:14" x14ac:dyDescent="0.2">
      <c r="A1341" s="3">
        <v>1990</v>
      </c>
      <c r="B1341" s="3" t="s">
        <v>3</v>
      </c>
      <c r="C1341" s="3">
        <v>2.5091999999999999</v>
      </c>
      <c r="L1341" s="9">
        <v>2000</v>
      </c>
      <c r="M1341" s="9" t="s">
        <v>3</v>
      </c>
      <c r="N1341" s="9">
        <v>2.4986000000000002</v>
      </c>
    </row>
    <row r="1342" spans="1:14" x14ac:dyDescent="0.2">
      <c r="A1342" s="3">
        <v>1999</v>
      </c>
      <c r="B1342" s="3" t="s">
        <v>5</v>
      </c>
      <c r="C1342" s="3">
        <v>2.5091999999999999</v>
      </c>
      <c r="L1342" s="9">
        <v>2000</v>
      </c>
      <c r="M1342" s="9" t="s">
        <v>3</v>
      </c>
      <c r="N1342" s="9">
        <v>2.4986999999999999</v>
      </c>
    </row>
    <row r="1343" spans="1:14" x14ac:dyDescent="0.2">
      <c r="A1343" s="3">
        <v>2000</v>
      </c>
      <c r="B1343" s="3" t="s">
        <v>3</v>
      </c>
      <c r="C1343" s="3">
        <v>2.5091999999999999</v>
      </c>
      <c r="L1343" s="9">
        <v>2000</v>
      </c>
      <c r="M1343" s="9" t="s">
        <v>3</v>
      </c>
      <c r="N1343" s="9">
        <v>2.4986999999999999</v>
      </c>
    </row>
    <row r="1344" spans="1:14" x14ac:dyDescent="0.2">
      <c r="A1344" s="3">
        <v>2006</v>
      </c>
      <c r="B1344" s="3" t="s">
        <v>3</v>
      </c>
      <c r="C1344" s="3">
        <v>2.5091999999999999</v>
      </c>
      <c r="L1344" s="9">
        <v>2000</v>
      </c>
      <c r="M1344" s="9" t="s">
        <v>3</v>
      </c>
      <c r="N1344" s="9">
        <v>2.4986999999999999</v>
      </c>
    </row>
    <row r="1345" spans="1:14" x14ac:dyDescent="0.2">
      <c r="A1345" s="3">
        <v>1994</v>
      </c>
      <c r="B1345" s="3" t="s">
        <v>3</v>
      </c>
      <c r="C1345" s="3">
        <v>2.5093000000000001</v>
      </c>
      <c r="L1345" s="9">
        <v>2000</v>
      </c>
      <c r="M1345" s="9" t="s">
        <v>3</v>
      </c>
      <c r="N1345" s="9">
        <v>2.4988999999999999</v>
      </c>
    </row>
    <row r="1346" spans="1:14" x14ac:dyDescent="0.2">
      <c r="A1346" s="3">
        <v>1999</v>
      </c>
      <c r="B1346" s="3" t="s">
        <v>3</v>
      </c>
      <c r="C1346" s="3">
        <v>2.5093000000000001</v>
      </c>
      <c r="L1346" s="9">
        <v>2000</v>
      </c>
      <c r="M1346" s="9" t="s">
        <v>3</v>
      </c>
      <c r="N1346" s="9">
        <v>2.4996999999999998</v>
      </c>
    </row>
    <row r="1347" spans="1:14" x14ac:dyDescent="0.2">
      <c r="A1347" s="4">
        <v>1999</v>
      </c>
      <c r="B1347" s="4" t="s">
        <v>3</v>
      </c>
      <c r="C1347" s="4">
        <v>2.5093000000000001</v>
      </c>
      <c r="L1347" s="9">
        <v>2000</v>
      </c>
      <c r="M1347" s="9" t="s">
        <v>3</v>
      </c>
      <c r="N1347" s="9">
        <v>2.4998</v>
      </c>
    </row>
    <row r="1348" spans="1:14" x14ac:dyDescent="0.2">
      <c r="A1348" s="3">
        <v>2005</v>
      </c>
      <c r="B1348" s="3" t="s">
        <v>3</v>
      </c>
      <c r="C1348" s="3">
        <v>2.5093000000000001</v>
      </c>
      <c r="L1348" s="9">
        <v>2000</v>
      </c>
      <c r="M1348" s="9" t="s">
        <v>3</v>
      </c>
      <c r="N1348" s="9">
        <v>2.5</v>
      </c>
    </row>
    <row r="1349" spans="1:14" x14ac:dyDescent="0.2">
      <c r="A1349" s="4">
        <v>2006</v>
      </c>
      <c r="B1349" s="4" t="s">
        <v>3</v>
      </c>
      <c r="C1349" s="4">
        <v>2.5093000000000001</v>
      </c>
      <c r="L1349" s="9">
        <v>2000</v>
      </c>
      <c r="M1349" s="9" t="s">
        <v>3</v>
      </c>
      <c r="N1349" s="9">
        <v>2.5004</v>
      </c>
    </row>
    <row r="1350" spans="1:14" x14ac:dyDescent="0.2">
      <c r="A1350" s="3">
        <v>1985</v>
      </c>
      <c r="B1350" s="3" t="s">
        <v>3</v>
      </c>
      <c r="C1350" s="3">
        <v>2.5093999999999999</v>
      </c>
      <c r="L1350" s="9">
        <v>2000</v>
      </c>
      <c r="M1350" s="9" t="s">
        <v>3</v>
      </c>
      <c r="N1350" s="9">
        <v>2.5005999999999999</v>
      </c>
    </row>
    <row r="1351" spans="1:14" x14ac:dyDescent="0.2">
      <c r="A1351" s="3">
        <v>1999</v>
      </c>
      <c r="B1351" s="3" t="s">
        <v>3</v>
      </c>
      <c r="C1351" s="3">
        <v>2.5093999999999999</v>
      </c>
      <c r="L1351" s="9">
        <v>2000</v>
      </c>
      <c r="M1351" s="9" t="s">
        <v>3</v>
      </c>
      <c r="N1351" s="9">
        <v>2.5007999999999999</v>
      </c>
    </row>
    <row r="1352" spans="1:14" x14ac:dyDescent="0.2">
      <c r="A1352" s="3">
        <v>2000</v>
      </c>
      <c r="B1352" s="3" t="s">
        <v>5</v>
      </c>
      <c r="C1352" s="3">
        <v>2.5093999999999999</v>
      </c>
      <c r="L1352" s="10">
        <v>2000</v>
      </c>
      <c r="M1352" s="10" t="s">
        <v>3</v>
      </c>
      <c r="N1352" s="10">
        <v>2.5009000000000001</v>
      </c>
    </row>
    <row r="1353" spans="1:14" x14ac:dyDescent="0.2">
      <c r="A1353" s="3">
        <v>2005</v>
      </c>
      <c r="B1353" s="3" t="s">
        <v>3</v>
      </c>
      <c r="C1353" s="3">
        <v>2.5093999999999999</v>
      </c>
      <c r="L1353" s="9">
        <v>2000</v>
      </c>
      <c r="M1353" s="10" t="s">
        <v>3</v>
      </c>
      <c r="N1353" s="10">
        <v>2.5011000000000001</v>
      </c>
    </row>
    <row r="1354" spans="1:14" x14ac:dyDescent="0.2">
      <c r="A1354" s="3">
        <v>1990</v>
      </c>
      <c r="B1354" s="3" t="s">
        <v>3</v>
      </c>
      <c r="C1354" s="3">
        <v>2.5095000000000001</v>
      </c>
      <c r="L1354" s="10">
        <v>2000</v>
      </c>
      <c r="M1354" s="10" t="s">
        <v>3</v>
      </c>
      <c r="N1354" s="10">
        <v>2.5011000000000001</v>
      </c>
    </row>
    <row r="1355" spans="1:14" x14ac:dyDescent="0.2">
      <c r="A1355" s="3">
        <v>1995</v>
      </c>
      <c r="B1355" s="4" t="s">
        <v>3</v>
      </c>
      <c r="C1355" s="4">
        <v>2.5095000000000001</v>
      </c>
      <c r="L1355" s="9">
        <v>2000</v>
      </c>
      <c r="M1355" s="9" t="s">
        <v>3</v>
      </c>
      <c r="N1355" s="9">
        <v>2.5011999999999999</v>
      </c>
    </row>
    <row r="1356" spans="1:14" x14ac:dyDescent="0.2">
      <c r="A1356" s="3">
        <v>1999</v>
      </c>
      <c r="B1356" s="3" t="s">
        <v>3</v>
      </c>
      <c r="C1356" s="3">
        <v>2.5095000000000001</v>
      </c>
      <c r="L1356" s="9">
        <v>2000</v>
      </c>
      <c r="M1356" s="10" t="s">
        <v>3</v>
      </c>
      <c r="N1356" s="10">
        <v>2.5023</v>
      </c>
    </row>
    <row r="1357" spans="1:14" x14ac:dyDescent="0.2">
      <c r="A1357" s="3">
        <v>2005</v>
      </c>
      <c r="B1357" s="3" t="s">
        <v>4</v>
      </c>
      <c r="C1357" s="3">
        <v>2.5095000000000001</v>
      </c>
      <c r="L1357" s="9">
        <v>2000</v>
      </c>
      <c r="M1357" s="10" t="s">
        <v>3</v>
      </c>
      <c r="N1357" s="10">
        <v>2.5023</v>
      </c>
    </row>
    <row r="1358" spans="1:14" x14ac:dyDescent="0.2">
      <c r="A1358" s="3">
        <v>2007</v>
      </c>
      <c r="B1358" s="3" t="s">
        <v>3</v>
      </c>
      <c r="C1358" s="3">
        <v>2.5095000000000001</v>
      </c>
      <c r="L1358" s="9">
        <v>2000</v>
      </c>
      <c r="M1358" s="9" t="s">
        <v>3</v>
      </c>
      <c r="N1358" s="9">
        <v>2.5023</v>
      </c>
    </row>
    <row r="1359" spans="1:14" x14ac:dyDescent="0.2">
      <c r="A1359" s="3">
        <v>1999</v>
      </c>
      <c r="B1359" s="3" t="s">
        <v>3</v>
      </c>
      <c r="C1359" s="3">
        <v>2.5097</v>
      </c>
      <c r="L1359" s="9">
        <v>2000</v>
      </c>
      <c r="M1359" s="9" t="s">
        <v>3</v>
      </c>
      <c r="N1359" s="9">
        <v>2.5024999999999999</v>
      </c>
    </row>
    <row r="1360" spans="1:14" x14ac:dyDescent="0.2">
      <c r="A1360" s="3">
        <v>2005</v>
      </c>
      <c r="B1360" s="3" t="s">
        <v>3</v>
      </c>
      <c r="C1360" s="3">
        <v>2.5097</v>
      </c>
      <c r="L1360" s="9">
        <v>2000</v>
      </c>
      <c r="M1360" s="9" t="s">
        <v>3</v>
      </c>
      <c r="N1360" s="9">
        <v>2.5028999999999999</v>
      </c>
    </row>
    <row r="1361" spans="1:14" x14ac:dyDescent="0.2">
      <c r="A1361" s="3">
        <v>2007</v>
      </c>
      <c r="B1361" s="3" t="s">
        <v>3</v>
      </c>
      <c r="C1361" s="3">
        <v>2.5097</v>
      </c>
      <c r="L1361" s="9">
        <v>2000</v>
      </c>
      <c r="M1361" s="10" t="s">
        <v>3</v>
      </c>
      <c r="N1361" s="10">
        <v>2.5032000000000001</v>
      </c>
    </row>
    <row r="1362" spans="1:14" x14ac:dyDescent="0.2">
      <c r="A1362" s="3">
        <v>1987</v>
      </c>
      <c r="B1362" s="3" t="s">
        <v>3</v>
      </c>
      <c r="C1362" s="3">
        <v>2.5097999999999998</v>
      </c>
      <c r="L1362" s="9">
        <v>2000</v>
      </c>
      <c r="M1362" s="9" t="s">
        <v>3</v>
      </c>
      <c r="N1362" s="9">
        <v>2.5032000000000001</v>
      </c>
    </row>
    <row r="1363" spans="1:14" x14ac:dyDescent="0.2">
      <c r="A1363" s="3">
        <v>2001</v>
      </c>
      <c r="B1363" s="3" t="s">
        <v>3</v>
      </c>
      <c r="C1363" s="3">
        <v>2.5097999999999998</v>
      </c>
      <c r="L1363" s="9">
        <v>2000</v>
      </c>
      <c r="M1363" s="9" t="s">
        <v>3</v>
      </c>
      <c r="N1363" s="9">
        <v>2.5038</v>
      </c>
    </row>
    <row r="1364" spans="1:14" x14ac:dyDescent="0.2">
      <c r="A1364" s="3">
        <v>2002</v>
      </c>
      <c r="B1364" s="3" t="s">
        <v>3</v>
      </c>
      <c r="C1364" s="3">
        <v>2.5097999999999998</v>
      </c>
      <c r="L1364" s="9">
        <v>2000</v>
      </c>
      <c r="M1364" s="9" t="s">
        <v>3</v>
      </c>
      <c r="N1364" s="9">
        <v>2.5038</v>
      </c>
    </row>
    <row r="1365" spans="1:14" x14ac:dyDescent="0.2">
      <c r="A1365" s="3">
        <v>2005</v>
      </c>
      <c r="B1365" s="3" t="s">
        <v>3</v>
      </c>
      <c r="C1365" s="3">
        <v>2.5097999999999998</v>
      </c>
      <c r="L1365" s="9">
        <v>2000</v>
      </c>
      <c r="M1365" s="9" t="s">
        <v>3</v>
      </c>
      <c r="N1365" s="9">
        <v>2.5042</v>
      </c>
    </row>
    <row r="1366" spans="1:14" x14ac:dyDescent="0.2">
      <c r="A1366" s="3">
        <v>1983</v>
      </c>
      <c r="B1366" s="3" t="s">
        <v>3</v>
      </c>
      <c r="C1366" s="3">
        <v>2.5099</v>
      </c>
      <c r="L1366" s="9">
        <v>2000</v>
      </c>
      <c r="M1366" s="9" t="s">
        <v>3</v>
      </c>
      <c r="N1366" s="9">
        <v>2.5044</v>
      </c>
    </row>
    <row r="1367" spans="1:14" x14ac:dyDescent="0.2">
      <c r="A1367" s="3">
        <v>1984</v>
      </c>
      <c r="B1367" s="3" t="s">
        <v>3</v>
      </c>
      <c r="C1367" s="3">
        <v>2.5099</v>
      </c>
      <c r="L1367" s="9">
        <v>2000</v>
      </c>
      <c r="M1367" s="9" t="s">
        <v>3</v>
      </c>
      <c r="N1367" s="9">
        <v>2.5049000000000001</v>
      </c>
    </row>
    <row r="1368" spans="1:14" x14ac:dyDescent="0.2">
      <c r="A1368" s="3">
        <v>1994</v>
      </c>
      <c r="B1368" s="3" t="s">
        <v>3</v>
      </c>
      <c r="C1368" s="3">
        <v>2.5099</v>
      </c>
      <c r="L1368" s="9">
        <v>2000</v>
      </c>
      <c r="M1368" s="9" t="s">
        <v>3</v>
      </c>
      <c r="N1368" s="9">
        <v>2.5059999999999998</v>
      </c>
    </row>
    <row r="1369" spans="1:14" x14ac:dyDescent="0.2">
      <c r="A1369" s="3">
        <v>2000</v>
      </c>
      <c r="B1369" s="3" t="s">
        <v>3</v>
      </c>
      <c r="C1369" s="3">
        <v>2.5099</v>
      </c>
      <c r="L1369" s="9">
        <v>2000</v>
      </c>
      <c r="M1369" s="10" t="s">
        <v>3</v>
      </c>
      <c r="N1369" s="10">
        <v>2.5061</v>
      </c>
    </row>
    <row r="1370" spans="1:14" x14ac:dyDescent="0.2">
      <c r="A1370" s="3">
        <v>2002</v>
      </c>
      <c r="B1370" s="3" t="s">
        <v>3</v>
      </c>
      <c r="C1370" s="3">
        <v>2.5099</v>
      </c>
      <c r="L1370" s="9">
        <v>2000</v>
      </c>
      <c r="M1370" s="9" t="s">
        <v>4</v>
      </c>
      <c r="N1370" s="9">
        <v>2.5066000000000002</v>
      </c>
    </row>
    <row r="1371" spans="1:14" x14ac:dyDescent="0.2">
      <c r="A1371" s="3">
        <v>2007</v>
      </c>
      <c r="B1371" s="3" t="s">
        <v>3</v>
      </c>
      <c r="C1371" s="3">
        <v>2.5099</v>
      </c>
      <c r="L1371" s="9">
        <v>2000</v>
      </c>
      <c r="M1371" s="9" t="s">
        <v>4</v>
      </c>
      <c r="N1371" s="9">
        <v>2.5066000000000002</v>
      </c>
    </row>
    <row r="1372" spans="1:14" x14ac:dyDescent="0.2">
      <c r="A1372" s="3">
        <v>1987</v>
      </c>
      <c r="B1372" s="3" t="s">
        <v>3</v>
      </c>
      <c r="C1372" s="3">
        <v>2.5099999999999998</v>
      </c>
      <c r="L1372" s="9">
        <v>2000</v>
      </c>
      <c r="M1372" s="9" t="s">
        <v>4</v>
      </c>
      <c r="N1372" s="9">
        <v>2.5066999999999999</v>
      </c>
    </row>
    <row r="1373" spans="1:14" x14ac:dyDescent="0.2">
      <c r="A1373" s="3">
        <v>1993</v>
      </c>
      <c r="B1373" s="3" t="s">
        <v>3</v>
      </c>
      <c r="C1373" s="3">
        <v>2.5099999999999998</v>
      </c>
      <c r="L1373" s="9">
        <v>2000</v>
      </c>
      <c r="M1373" s="9" t="s">
        <v>4</v>
      </c>
      <c r="N1373" s="9">
        <v>2.5068000000000001</v>
      </c>
    </row>
    <row r="1374" spans="1:14" x14ac:dyDescent="0.2">
      <c r="A1374" s="3">
        <v>2005</v>
      </c>
      <c r="B1374" s="3" t="s">
        <v>3</v>
      </c>
      <c r="C1374" s="3">
        <v>2.5099999999999998</v>
      </c>
      <c r="L1374" s="9">
        <v>2000</v>
      </c>
      <c r="M1374" s="9" t="s">
        <v>3</v>
      </c>
      <c r="N1374" s="9">
        <v>2.5085000000000002</v>
      </c>
    </row>
    <row r="1375" spans="1:14" x14ac:dyDescent="0.2">
      <c r="A1375" s="3">
        <v>1990</v>
      </c>
      <c r="B1375" s="3" t="s">
        <v>3</v>
      </c>
      <c r="C1375" s="3">
        <v>2.5101</v>
      </c>
      <c r="L1375" s="9">
        <v>2000</v>
      </c>
      <c r="M1375" s="9" t="s">
        <v>3</v>
      </c>
      <c r="N1375" s="9">
        <v>2.5087000000000002</v>
      </c>
    </row>
    <row r="1376" spans="1:14" x14ac:dyDescent="0.2">
      <c r="A1376" s="3">
        <v>1999</v>
      </c>
      <c r="B1376" s="3" t="s">
        <v>3</v>
      </c>
      <c r="C1376" s="3">
        <v>2.5101</v>
      </c>
      <c r="L1376" s="9">
        <v>2000</v>
      </c>
      <c r="M1376" s="9" t="s">
        <v>3</v>
      </c>
      <c r="N1376" s="9">
        <v>2.5091999999999999</v>
      </c>
    </row>
    <row r="1377" spans="1:14" x14ac:dyDescent="0.2">
      <c r="A1377" s="3">
        <v>2000</v>
      </c>
      <c r="B1377" s="3" t="s">
        <v>3</v>
      </c>
      <c r="C1377" s="3">
        <v>2.5101</v>
      </c>
      <c r="L1377" s="9">
        <v>2000</v>
      </c>
      <c r="M1377" s="9" t="s">
        <v>5</v>
      </c>
      <c r="N1377" s="9">
        <v>2.5093999999999999</v>
      </c>
    </row>
    <row r="1378" spans="1:14" x14ac:dyDescent="0.2">
      <c r="A1378" s="3">
        <v>2000</v>
      </c>
      <c r="B1378" s="3" t="s">
        <v>4</v>
      </c>
      <c r="C1378" s="3">
        <v>2.5101</v>
      </c>
      <c r="L1378" s="9">
        <v>2000</v>
      </c>
      <c r="M1378" s="9" t="s">
        <v>3</v>
      </c>
      <c r="N1378" s="9">
        <v>2.5099</v>
      </c>
    </row>
    <row r="1379" spans="1:14" x14ac:dyDescent="0.2">
      <c r="A1379" s="3">
        <v>2000</v>
      </c>
      <c r="B1379" s="3" t="s">
        <v>3</v>
      </c>
      <c r="C1379" s="3">
        <v>2.5101</v>
      </c>
      <c r="L1379" s="9">
        <v>2000</v>
      </c>
      <c r="M1379" s="9" t="s">
        <v>3</v>
      </c>
      <c r="N1379" s="9">
        <v>2.5101</v>
      </c>
    </row>
    <row r="1380" spans="1:14" x14ac:dyDescent="0.2">
      <c r="A1380" s="3">
        <v>2002</v>
      </c>
      <c r="B1380" s="3" t="s">
        <v>3</v>
      </c>
      <c r="C1380" s="3">
        <v>2.5101</v>
      </c>
      <c r="L1380" s="9">
        <v>2000</v>
      </c>
      <c r="M1380" s="9" t="s">
        <v>4</v>
      </c>
      <c r="N1380" s="9">
        <v>2.5101</v>
      </c>
    </row>
    <row r="1381" spans="1:14" x14ac:dyDescent="0.2">
      <c r="A1381" s="3">
        <v>2006</v>
      </c>
      <c r="B1381" s="3" t="s">
        <v>3</v>
      </c>
      <c r="C1381" s="3">
        <v>2.5101</v>
      </c>
      <c r="L1381" s="9">
        <v>2000</v>
      </c>
      <c r="M1381" s="9" t="s">
        <v>3</v>
      </c>
      <c r="N1381" s="9">
        <v>2.5101</v>
      </c>
    </row>
    <row r="1382" spans="1:14" x14ac:dyDescent="0.2">
      <c r="A1382" s="3">
        <v>2006</v>
      </c>
      <c r="B1382" s="3" t="s">
        <v>3</v>
      </c>
      <c r="C1382" s="3">
        <v>2.5101</v>
      </c>
      <c r="L1382" s="9">
        <v>2000</v>
      </c>
      <c r="M1382" s="9" t="s">
        <v>3</v>
      </c>
      <c r="N1382" s="9">
        <v>2.5105</v>
      </c>
    </row>
    <row r="1383" spans="1:14" x14ac:dyDescent="0.2">
      <c r="A1383" s="3">
        <v>1984</v>
      </c>
      <c r="B1383" s="3" t="s">
        <v>3</v>
      </c>
      <c r="C1383" s="3">
        <v>2.5102000000000002</v>
      </c>
      <c r="L1383" s="9">
        <v>2000</v>
      </c>
      <c r="M1383" s="9" t="s">
        <v>4</v>
      </c>
      <c r="N1383" s="9">
        <v>2.5116000000000001</v>
      </c>
    </row>
    <row r="1384" spans="1:14" x14ac:dyDescent="0.2">
      <c r="A1384" s="3">
        <v>1990</v>
      </c>
      <c r="B1384" s="3" t="s">
        <v>3</v>
      </c>
      <c r="C1384" s="3">
        <v>2.5102000000000002</v>
      </c>
      <c r="L1384" s="9">
        <v>2000</v>
      </c>
      <c r="M1384" s="9" t="s">
        <v>4</v>
      </c>
      <c r="N1384" s="9">
        <v>2.5116000000000001</v>
      </c>
    </row>
    <row r="1385" spans="1:14" x14ac:dyDescent="0.2">
      <c r="A1385" s="3">
        <v>1999</v>
      </c>
      <c r="B1385" s="3" t="s">
        <v>3</v>
      </c>
      <c r="C1385" s="3">
        <v>2.5102000000000002</v>
      </c>
      <c r="L1385" s="9">
        <v>2000</v>
      </c>
      <c r="M1385" s="9" t="s">
        <v>3</v>
      </c>
      <c r="N1385" s="9">
        <v>2.5118999999999998</v>
      </c>
    </row>
    <row r="1386" spans="1:14" x14ac:dyDescent="0.2">
      <c r="A1386" s="3">
        <v>1999</v>
      </c>
      <c r="B1386" s="3" t="s">
        <v>3</v>
      </c>
      <c r="C1386" s="3">
        <v>2.5102000000000002</v>
      </c>
      <c r="L1386" s="9">
        <v>2000</v>
      </c>
      <c r="M1386" s="9" t="s">
        <v>3</v>
      </c>
      <c r="N1386" s="9">
        <v>2.5124</v>
      </c>
    </row>
    <row r="1387" spans="1:14" x14ac:dyDescent="0.2">
      <c r="A1387" s="4">
        <v>1983</v>
      </c>
      <c r="B1387" s="4" t="s">
        <v>3</v>
      </c>
      <c r="C1387" s="4">
        <v>2.5103</v>
      </c>
      <c r="L1387" s="9">
        <v>2000</v>
      </c>
      <c r="M1387" s="9" t="s">
        <v>3</v>
      </c>
      <c r="N1387" s="9">
        <v>2.5125000000000002</v>
      </c>
    </row>
    <row r="1388" spans="1:14" x14ac:dyDescent="0.2">
      <c r="A1388" s="3">
        <v>1993</v>
      </c>
      <c r="B1388" s="3" t="s">
        <v>3</v>
      </c>
      <c r="C1388" s="3">
        <v>2.5103</v>
      </c>
      <c r="L1388" s="9">
        <v>2000</v>
      </c>
      <c r="M1388" s="9" t="s">
        <v>3</v>
      </c>
      <c r="N1388" s="9">
        <v>2.5131999999999999</v>
      </c>
    </row>
    <row r="1389" spans="1:14" x14ac:dyDescent="0.2">
      <c r="A1389" s="3">
        <v>1994</v>
      </c>
      <c r="B1389" s="3" t="s">
        <v>3</v>
      </c>
      <c r="C1389" s="3">
        <v>2.5103</v>
      </c>
      <c r="L1389" s="9">
        <v>2000</v>
      </c>
      <c r="M1389" s="9" t="s">
        <v>3</v>
      </c>
      <c r="N1389" s="9">
        <v>2.5139</v>
      </c>
    </row>
    <row r="1390" spans="1:14" x14ac:dyDescent="0.2">
      <c r="A1390" s="3">
        <v>2008</v>
      </c>
      <c r="B1390" s="4" t="s">
        <v>3</v>
      </c>
      <c r="C1390" s="4">
        <v>2.5103</v>
      </c>
      <c r="L1390" s="9">
        <v>2000</v>
      </c>
      <c r="M1390" s="9" t="s">
        <v>4</v>
      </c>
      <c r="N1390" s="9">
        <v>2.5144000000000002</v>
      </c>
    </row>
    <row r="1391" spans="1:14" x14ac:dyDescent="0.2">
      <c r="A1391" s="3">
        <v>1983</v>
      </c>
      <c r="B1391" s="3" t="s">
        <v>3</v>
      </c>
      <c r="C1391" s="3">
        <v>2.5104000000000002</v>
      </c>
      <c r="L1391" s="9">
        <v>2000</v>
      </c>
      <c r="M1391" s="10" t="s">
        <v>3</v>
      </c>
      <c r="N1391" s="10">
        <v>2.5145</v>
      </c>
    </row>
    <row r="1392" spans="1:14" x14ac:dyDescent="0.2">
      <c r="A1392" s="3">
        <v>1989</v>
      </c>
      <c r="B1392" s="3" t="s">
        <v>3</v>
      </c>
      <c r="C1392" s="3">
        <v>2.5104000000000002</v>
      </c>
      <c r="L1392" s="9">
        <v>2000</v>
      </c>
      <c r="M1392" s="9" t="s">
        <v>3</v>
      </c>
      <c r="N1392" s="9">
        <v>2.5148000000000001</v>
      </c>
    </row>
    <row r="1393" spans="1:14" x14ac:dyDescent="0.2">
      <c r="A1393" s="3">
        <v>2002</v>
      </c>
      <c r="B1393" s="3" t="s">
        <v>3</v>
      </c>
      <c r="C1393" s="3">
        <v>2.5104000000000002</v>
      </c>
      <c r="L1393" s="9">
        <v>2000</v>
      </c>
      <c r="M1393" s="10" t="s">
        <v>3</v>
      </c>
      <c r="N1393" s="10">
        <v>2.5148999999999999</v>
      </c>
    </row>
    <row r="1394" spans="1:14" x14ac:dyDescent="0.2">
      <c r="A1394" s="3">
        <v>2005</v>
      </c>
      <c r="B1394" s="4" t="s">
        <v>3</v>
      </c>
      <c r="C1394" s="4">
        <v>2.5104000000000002</v>
      </c>
      <c r="L1394" s="9">
        <v>2000</v>
      </c>
      <c r="M1394" s="9" t="s">
        <v>3</v>
      </c>
      <c r="N1394" s="9">
        <v>2.5150999999999999</v>
      </c>
    </row>
    <row r="1395" spans="1:14" x14ac:dyDescent="0.2">
      <c r="A1395" s="3">
        <v>1983</v>
      </c>
      <c r="B1395" s="3" t="s">
        <v>3</v>
      </c>
      <c r="C1395" s="3">
        <v>2.5105</v>
      </c>
      <c r="L1395" s="9">
        <v>2000</v>
      </c>
      <c r="M1395" s="9" t="s">
        <v>3</v>
      </c>
      <c r="N1395" s="9">
        <v>2.5152999999999999</v>
      </c>
    </row>
    <row r="1396" spans="1:14" x14ac:dyDescent="0.2">
      <c r="A1396" s="3">
        <v>1984</v>
      </c>
      <c r="B1396" s="3" t="s">
        <v>3</v>
      </c>
      <c r="C1396" s="3">
        <v>2.5105</v>
      </c>
      <c r="L1396" s="9">
        <v>2000</v>
      </c>
      <c r="M1396" s="9" t="s">
        <v>3</v>
      </c>
      <c r="N1396" s="9">
        <v>2.5152999999999999</v>
      </c>
    </row>
    <row r="1397" spans="1:14" x14ac:dyDescent="0.2">
      <c r="A1397" s="3">
        <v>1984</v>
      </c>
      <c r="B1397" s="3" t="s">
        <v>3</v>
      </c>
      <c r="C1397" s="3">
        <v>2.5105</v>
      </c>
      <c r="L1397" s="9">
        <v>2000</v>
      </c>
      <c r="M1397" s="9" t="s">
        <v>3</v>
      </c>
      <c r="N1397" s="9">
        <v>2.5152999999999999</v>
      </c>
    </row>
    <row r="1398" spans="1:14" x14ac:dyDescent="0.2">
      <c r="A1398" s="3">
        <v>1988</v>
      </c>
      <c r="B1398" s="3" t="s">
        <v>3</v>
      </c>
      <c r="C1398" s="3">
        <v>2.5105</v>
      </c>
      <c r="L1398" s="9">
        <v>2000</v>
      </c>
      <c r="M1398" s="9" t="s">
        <v>3</v>
      </c>
      <c r="N1398" s="9">
        <v>2.5162</v>
      </c>
    </row>
    <row r="1399" spans="1:14" x14ac:dyDescent="0.2">
      <c r="A1399" s="3">
        <v>2000</v>
      </c>
      <c r="B1399" s="3" t="s">
        <v>3</v>
      </c>
      <c r="C1399" s="3">
        <v>2.5105</v>
      </c>
      <c r="L1399" s="9">
        <v>2000</v>
      </c>
      <c r="M1399" s="9" t="s">
        <v>4</v>
      </c>
      <c r="N1399" s="9">
        <v>2.5167000000000002</v>
      </c>
    </row>
    <row r="1400" spans="1:14" x14ac:dyDescent="0.2">
      <c r="A1400" s="3">
        <v>1984</v>
      </c>
      <c r="B1400" s="4" t="s">
        <v>3</v>
      </c>
      <c r="C1400" s="4">
        <v>2.5106000000000002</v>
      </c>
      <c r="L1400" s="9">
        <v>2000</v>
      </c>
      <c r="M1400" s="9" t="s">
        <v>3</v>
      </c>
      <c r="N1400" s="9">
        <v>2.5167999999999999</v>
      </c>
    </row>
    <row r="1401" spans="1:14" x14ac:dyDescent="0.2">
      <c r="A1401" s="3">
        <v>2001</v>
      </c>
      <c r="B1401" s="3" t="s">
        <v>3</v>
      </c>
      <c r="C1401" s="3">
        <v>2.5106000000000002</v>
      </c>
      <c r="L1401" s="9">
        <v>2000</v>
      </c>
      <c r="M1401" s="9" t="s">
        <v>4</v>
      </c>
      <c r="N1401" s="9">
        <v>2.5213999999999999</v>
      </c>
    </row>
    <row r="1402" spans="1:14" x14ac:dyDescent="0.2">
      <c r="A1402" s="3">
        <v>2005</v>
      </c>
      <c r="B1402" s="3" t="s">
        <v>3</v>
      </c>
      <c r="C1402" s="3">
        <v>2.5106000000000002</v>
      </c>
      <c r="L1402" s="9">
        <v>2000</v>
      </c>
      <c r="M1402" s="9" t="s">
        <v>4</v>
      </c>
      <c r="N1402" s="9">
        <v>2.5217000000000001</v>
      </c>
    </row>
    <row r="1403" spans="1:14" x14ac:dyDescent="0.2">
      <c r="A1403" s="3">
        <v>2006</v>
      </c>
      <c r="B1403" s="3" t="s">
        <v>3</v>
      </c>
      <c r="C1403" s="3">
        <v>2.5106000000000002</v>
      </c>
      <c r="L1403" s="9">
        <v>2000</v>
      </c>
      <c r="M1403" s="9" t="s">
        <v>3</v>
      </c>
      <c r="N1403" s="9">
        <v>2.5225</v>
      </c>
    </row>
    <row r="1404" spans="1:14" x14ac:dyDescent="0.2">
      <c r="A1404" s="3">
        <v>2010</v>
      </c>
      <c r="B1404" s="4" t="s">
        <v>3</v>
      </c>
      <c r="C1404" s="4">
        <v>2.5106000000000002</v>
      </c>
      <c r="L1404" s="10">
        <v>2000</v>
      </c>
      <c r="M1404" s="10" t="s">
        <v>4</v>
      </c>
      <c r="N1404" s="10">
        <v>2.5234000000000001</v>
      </c>
    </row>
    <row r="1405" spans="1:14" x14ac:dyDescent="0.2">
      <c r="A1405" s="3">
        <v>1993</v>
      </c>
      <c r="B1405" s="3" t="s">
        <v>4</v>
      </c>
      <c r="C1405" s="3">
        <v>2.5106999999999999</v>
      </c>
      <c r="L1405" s="9">
        <v>2000</v>
      </c>
      <c r="M1405" s="9" t="s">
        <v>3</v>
      </c>
      <c r="N1405" s="9">
        <v>2.5405000000000002</v>
      </c>
    </row>
    <row r="1406" spans="1:14" x14ac:dyDescent="0.2">
      <c r="A1406" s="3">
        <v>1993</v>
      </c>
      <c r="B1406" s="3" t="s">
        <v>4</v>
      </c>
      <c r="C1406" s="3">
        <v>2.5106999999999999</v>
      </c>
      <c r="L1406" s="9">
        <v>2001</v>
      </c>
      <c r="M1406" s="9" t="s">
        <v>3</v>
      </c>
      <c r="N1406" s="9">
        <v>2.4702999999999999</v>
      </c>
    </row>
    <row r="1407" spans="1:14" x14ac:dyDescent="0.2">
      <c r="A1407" s="3">
        <v>2002</v>
      </c>
      <c r="B1407" s="3" t="s">
        <v>3</v>
      </c>
      <c r="C1407" s="3">
        <v>2.5106999999999999</v>
      </c>
      <c r="L1407" s="9">
        <v>2001</v>
      </c>
      <c r="M1407" s="9" t="s">
        <v>3</v>
      </c>
      <c r="N1407" s="9">
        <v>2.4714</v>
      </c>
    </row>
    <row r="1408" spans="1:14" x14ac:dyDescent="0.2">
      <c r="A1408" s="3">
        <v>1988</v>
      </c>
      <c r="B1408" s="3" t="s">
        <v>3</v>
      </c>
      <c r="C1408" s="3">
        <v>2.5108000000000001</v>
      </c>
      <c r="L1408" s="9">
        <v>2001</v>
      </c>
      <c r="M1408" s="9" t="s">
        <v>3</v>
      </c>
      <c r="N1408" s="9">
        <v>2.4777</v>
      </c>
    </row>
    <row r="1409" spans="1:14" x14ac:dyDescent="0.2">
      <c r="A1409" s="3">
        <v>1989</v>
      </c>
      <c r="B1409" s="4" t="s">
        <v>3</v>
      </c>
      <c r="C1409" s="4">
        <v>2.5108000000000001</v>
      </c>
      <c r="L1409" s="9">
        <v>2001</v>
      </c>
      <c r="M1409" s="9" t="s">
        <v>3</v>
      </c>
      <c r="N1409" s="9">
        <v>2.4786000000000001</v>
      </c>
    </row>
    <row r="1410" spans="1:14" x14ac:dyDescent="0.2">
      <c r="A1410" s="3">
        <v>1990</v>
      </c>
      <c r="B1410" s="3" t="s">
        <v>3</v>
      </c>
      <c r="C1410" s="3">
        <v>2.5108000000000001</v>
      </c>
      <c r="L1410" s="9">
        <v>2001</v>
      </c>
      <c r="M1410" s="9" t="s">
        <v>3</v>
      </c>
      <c r="N1410" s="9">
        <v>2.4801000000000002</v>
      </c>
    </row>
    <row r="1411" spans="1:14" x14ac:dyDescent="0.2">
      <c r="A1411" s="3">
        <v>1993</v>
      </c>
      <c r="B1411" s="3" t="s">
        <v>4</v>
      </c>
      <c r="C1411" s="3">
        <v>2.5108000000000001</v>
      </c>
      <c r="L1411" s="9">
        <v>2001</v>
      </c>
      <c r="M1411" s="9" t="s">
        <v>4</v>
      </c>
      <c r="N1411" s="9">
        <v>2.4828999999999999</v>
      </c>
    </row>
    <row r="1412" spans="1:14" x14ac:dyDescent="0.2">
      <c r="A1412" s="3">
        <v>1995</v>
      </c>
      <c r="B1412" s="3" t="s">
        <v>3</v>
      </c>
      <c r="C1412" s="3">
        <v>2.5108000000000001</v>
      </c>
      <c r="L1412" s="9">
        <v>2001</v>
      </c>
      <c r="M1412" s="9" t="s">
        <v>3</v>
      </c>
      <c r="N1412" s="9">
        <v>2.4843000000000002</v>
      </c>
    </row>
    <row r="1413" spans="1:14" x14ac:dyDescent="0.2">
      <c r="A1413" s="3">
        <v>1998</v>
      </c>
      <c r="B1413" s="3" t="s">
        <v>4</v>
      </c>
      <c r="C1413" s="3">
        <v>2.5108000000000001</v>
      </c>
      <c r="L1413" s="9">
        <v>2001</v>
      </c>
      <c r="M1413" s="10" t="s">
        <v>3</v>
      </c>
      <c r="N1413" s="10">
        <v>2.4872999999999998</v>
      </c>
    </row>
    <row r="1414" spans="1:14" x14ac:dyDescent="0.2">
      <c r="A1414" s="3">
        <v>1998</v>
      </c>
      <c r="B1414" s="3" t="s">
        <v>3</v>
      </c>
      <c r="C1414" s="3">
        <v>2.5108999999999999</v>
      </c>
      <c r="L1414" s="9">
        <v>2001</v>
      </c>
      <c r="M1414" s="9" t="s">
        <v>3</v>
      </c>
      <c r="N1414" s="9">
        <v>2.4893999999999998</v>
      </c>
    </row>
    <row r="1415" spans="1:14" x14ac:dyDescent="0.2">
      <c r="A1415" s="3">
        <v>1999</v>
      </c>
      <c r="B1415" s="3" t="s">
        <v>4</v>
      </c>
      <c r="C1415" s="3">
        <v>2.5108999999999999</v>
      </c>
      <c r="L1415" s="9">
        <v>2001</v>
      </c>
      <c r="M1415" s="9" t="s">
        <v>3</v>
      </c>
      <c r="N1415" s="9">
        <v>2.4899</v>
      </c>
    </row>
    <row r="1416" spans="1:14" x14ac:dyDescent="0.2">
      <c r="A1416" s="3">
        <v>2007</v>
      </c>
      <c r="B1416" s="3" t="s">
        <v>3</v>
      </c>
      <c r="C1416" s="3">
        <v>2.5108999999999999</v>
      </c>
      <c r="L1416" s="9">
        <v>2001</v>
      </c>
      <c r="M1416" s="9" t="s">
        <v>3</v>
      </c>
      <c r="N1416" s="9">
        <v>2.4900000000000002</v>
      </c>
    </row>
    <row r="1417" spans="1:14" x14ac:dyDescent="0.2">
      <c r="A1417" s="3">
        <v>1990</v>
      </c>
      <c r="B1417" s="3" t="s">
        <v>4</v>
      </c>
      <c r="C1417" s="3">
        <v>2.5110000000000001</v>
      </c>
      <c r="L1417" s="9">
        <v>2001</v>
      </c>
      <c r="M1417" s="10" t="s">
        <v>3</v>
      </c>
      <c r="N1417" s="10">
        <v>2.4900000000000002</v>
      </c>
    </row>
    <row r="1418" spans="1:14" x14ac:dyDescent="0.2">
      <c r="A1418" s="3">
        <v>1993</v>
      </c>
      <c r="B1418" s="3" t="s">
        <v>3</v>
      </c>
      <c r="C1418" s="3">
        <v>2.5110000000000001</v>
      </c>
      <c r="L1418" s="9">
        <v>2001</v>
      </c>
      <c r="M1418" s="9" t="s">
        <v>3</v>
      </c>
      <c r="N1418" s="9">
        <v>2.4912999999999998</v>
      </c>
    </row>
    <row r="1419" spans="1:14" x14ac:dyDescent="0.2">
      <c r="A1419" s="3">
        <v>1999</v>
      </c>
      <c r="B1419" s="3" t="s">
        <v>3</v>
      </c>
      <c r="C1419" s="3">
        <v>2.5110000000000001</v>
      </c>
      <c r="L1419" s="10">
        <v>2001</v>
      </c>
      <c r="M1419" s="10" t="s">
        <v>3</v>
      </c>
      <c r="N1419" s="10">
        <v>2.4916</v>
      </c>
    </row>
    <row r="1420" spans="1:14" x14ac:dyDescent="0.2">
      <c r="A1420" s="3">
        <v>1984</v>
      </c>
      <c r="B1420" s="3" t="s">
        <v>5</v>
      </c>
      <c r="C1420" s="3">
        <v>2.5110999999999999</v>
      </c>
      <c r="L1420" s="9">
        <v>2001</v>
      </c>
      <c r="M1420" s="9" t="s">
        <v>3</v>
      </c>
      <c r="N1420" s="9">
        <v>2.4916999999999998</v>
      </c>
    </row>
    <row r="1421" spans="1:14" x14ac:dyDescent="0.2">
      <c r="A1421" s="3">
        <v>2004</v>
      </c>
      <c r="B1421" s="3" t="s">
        <v>3</v>
      </c>
      <c r="C1421" s="3">
        <v>2.5110999999999999</v>
      </c>
      <c r="L1421" s="9">
        <v>2001</v>
      </c>
      <c r="M1421" s="9" t="s">
        <v>5</v>
      </c>
      <c r="N1421" s="9">
        <v>2.4929000000000001</v>
      </c>
    </row>
    <row r="1422" spans="1:14" x14ac:dyDescent="0.2">
      <c r="A1422" s="3">
        <v>2007</v>
      </c>
      <c r="B1422" s="4" t="s">
        <v>3</v>
      </c>
      <c r="C1422" s="4">
        <v>2.5110999999999999</v>
      </c>
      <c r="L1422" s="9">
        <v>2001</v>
      </c>
      <c r="M1422" s="9" t="s">
        <v>3</v>
      </c>
      <c r="N1422" s="9">
        <v>2.4931999999999999</v>
      </c>
    </row>
    <row r="1423" spans="1:14" x14ac:dyDescent="0.2">
      <c r="A1423" s="3">
        <v>2007</v>
      </c>
      <c r="B1423" s="4" t="s">
        <v>3</v>
      </c>
      <c r="C1423" s="4">
        <v>2.5110999999999999</v>
      </c>
      <c r="L1423" s="9">
        <v>2001</v>
      </c>
      <c r="M1423" s="9" t="s">
        <v>3</v>
      </c>
      <c r="N1423" s="9">
        <v>2.4935999999999998</v>
      </c>
    </row>
    <row r="1424" spans="1:14" x14ac:dyDescent="0.2">
      <c r="A1424" s="3">
        <v>1986</v>
      </c>
      <c r="B1424" s="3" t="s">
        <v>3</v>
      </c>
      <c r="C1424" s="3">
        <v>2.5112000000000001</v>
      </c>
      <c r="L1424" s="9">
        <v>2001</v>
      </c>
      <c r="M1424" s="9" t="s">
        <v>3</v>
      </c>
      <c r="N1424" s="9">
        <v>2.4942000000000002</v>
      </c>
    </row>
    <row r="1425" spans="1:14" x14ac:dyDescent="0.2">
      <c r="A1425" s="3">
        <v>1989</v>
      </c>
      <c r="B1425" s="3" t="s">
        <v>3</v>
      </c>
      <c r="C1425" s="3">
        <v>2.5112000000000001</v>
      </c>
      <c r="L1425" s="9">
        <v>2001</v>
      </c>
      <c r="M1425" s="9" t="s">
        <v>3</v>
      </c>
      <c r="N1425" s="9">
        <v>2.4946000000000002</v>
      </c>
    </row>
    <row r="1426" spans="1:14" x14ac:dyDescent="0.2">
      <c r="A1426" s="3">
        <v>2001</v>
      </c>
      <c r="B1426" s="3" t="s">
        <v>3</v>
      </c>
      <c r="C1426" s="3">
        <v>2.5112000000000001</v>
      </c>
      <c r="L1426" s="9">
        <v>2001</v>
      </c>
      <c r="M1426" s="9" t="s">
        <v>3</v>
      </c>
      <c r="N1426" s="9">
        <v>2.4954999999999998</v>
      </c>
    </row>
    <row r="1427" spans="1:14" x14ac:dyDescent="0.2">
      <c r="A1427" s="3">
        <v>2004</v>
      </c>
      <c r="B1427" s="3" t="s">
        <v>3</v>
      </c>
      <c r="C1427" s="3">
        <v>2.5112000000000001</v>
      </c>
      <c r="L1427" s="9">
        <v>2001</v>
      </c>
      <c r="M1427" s="10" t="s">
        <v>3</v>
      </c>
      <c r="N1427" s="10">
        <v>2.496</v>
      </c>
    </row>
    <row r="1428" spans="1:14" x14ac:dyDescent="0.2">
      <c r="A1428" s="3">
        <v>2006</v>
      </c>
      <c r="B1428" s="3" t="s">
        <v>3</v>
      </c>
      <c r="C1428" s="3">
        <v>2.5112000000000001</v>
      </c>
      <c r="L1428" s="9">
        <v>2001</v>
      </c>
      <c r="M1428" s="9" t="s">
        <v>3</v>
      </c>
      <c r="N1428" s="9">
        <v>2.4961000000000002</v>
      </c>
    </row>
    <row r="1429" spans="1:14" x14ac:dyDescent="0.2">
      <c r="A1429" s="3">
        <v>1988</v>
      </c>
      <c r="B1429" s="3" t="s">
        <v>4</v>
      </c>
      <c r="C1429" s="3">
        <v>2.5112999999999999</v>
      </c>
      <c r="L1429" s="9">
        <v>2001</v>
      </c>
      <c r="M1429" s="9" t="s">
        <v>3</v>
      </c>
      <c r="N1429" s="9">
        <v>2.4961000000000002</v>
      </c>
    </row>
    <row r="1430" spans="1:14" x14ac:dyDescent="0.2">
      <c r="A1430" s="3">
        <v>1989</v>
      </c>
      <c r="B1430" s="3" t="s">
        <v>3</v>
      </c>
      <c r="C1430" s="3">
        <v>2.5112999999999999</v>
      </c>
      <c r="L1430" s="9">
        <v>2001</v>
      </c>
      <c r="M1430" s="9" t="s">
        <v>3</v>
      </c>
      <c r="N1430" s="9">
        <v>2.4964</v>
      </c>
    </row>
    <row r="1431" spans="1:14" x14ac:dyDescent="0.2">
      <c r="A1431" s="3">
        <v>2003</v>
      </c>
      <c r="B1431" s="3" t="s">
        <v>3</v>
      </c>
      <c r="C1431" s="3">
        <v>2.5112999999999999</v>
      </c>
      <c r="L1431" s="9">
        <v>2001</v>
      </c>
      <c r="M1431" s="10" t="s">
        <v>3</v>
      </c>
      <c r="N1431" s="10">
        <v>2.4967000000000001</v>
      </c>
    </row>
    <row r="1432" spans="1:14" x14ac:dyDescent="0.2">
      <c r="A1432" s="3">
        <v>2004</v>
      </c>
      <c r="B1432" s="3" t="s">
        <v>3</v>
      </c>
      <c r="C1432" s="3">
        <v>2.5112999999999999</v>
      </c>
      <c r="L1432" s="9">
        <v>2001</v>
      </c>
      <c r="M1432" s="9" t="s">
        <v>3</v>
      </c>
      <c r="N1432" s="9">
        <v>2.4967999999999999</v>
      </c>
    </row>
    <row r="1433" spans="1:14" x14ac:dyDescent="0.2">
      <c r="A1433" s="3">
        <v>1990</v>
      </c>
      <c r="B1433" s="3" t="s">
        <v>3</v>
      </c>
      <c r="C1433" s="3">
        <v>2.5114000000000001</v>
      </c>
      <c r="L1433" s="9">
        <v>2001</v>
      </c>
      <c r="M1433" s="9" t="s">
        <v>3</v>
      </c>
      <c r="N1433" s="9">
        <v>2.4969999999999999</v>
      </c>
    </row>
    <row r="1434" spans="1:14" x14ac:dyDescent="0.2">
      <c r="A1434" s="3">
        <v>1993</v>
      </c>
      <c r="B1434" s="4" t="s">
        <v>3</v>
      </c>
      <c r="C1434" s="4">
        <v>2.5114000000000001</v>
      </c>
      <c r="L1434" s="9">
        <v>2001</v>
      </c>
      <c r="M1434" s="9" t="s">
        <v>3</v>
      </c>
      <c r="N1434" s="9">
        <v>2.4994000000000001</v>
      </c>
    </row>
    <row r="1435" spans="1:14" x14ac:dyDescent="0.2">
      <c r="A1435" s="3">
        <v>1996</v>
      </c>
      <c r="B1435" s="3" t="s">
        <v>3</v>
      </c>
      <c r="C1435" s="3">
        <v>2.5114000000000001</v>
      </c>
      <c r="L1435" s="9">
        <v>2001</v>
      </c>
      <c r="M1435" s="9" t="s">
        <v>3</v>
      </c>
      <c r="N1435" s="9">
        <v>2.4994999999999998</v>
      </c>
    </row>
    <row r="1436" spans="1:14" x14ac:dyDescent="0.2">
      <c r="A1436" s="3">
        <v>2001</v>
      </c>
      <c r="B1436" s="4" t="s">
        <v>3</v>
      </c>
      <c r="C1436" s="4">
        <v>2.5114000000000001</v>
      </c>
      <c r="L1436" s="9">
        <v>2001</v>
      </c>
      <c r="M1436" s="9" t="s">
        <v>3</v>
      </c>
      <c r="N1436" s="9">
        <v>2.5002</v>
      </c>
    </row>
    <row r="1437" spans="1:14" x14ac:dyDescent="0.2">
      <c r="A1437" s="3">
        <v>2003</v>
      </c>
      <c r="B1437" s="4" t="s">
        <v>3</v>
      </c>
      <c r="C1437" s="4">
        <v>2.5114000000000001</v>
      </c>
      <c r="L1437" s="9">
        <v>2001</v>
      </c>
      <c r="M1437" s="10" t="s">
        <v>3</v>
      </c>
      <c r="N1437" s="10">
        <v>2.5009999999999999</v>
      </c>
    </row>
    <row r="1438" spans="1:14" x14ac:dyDescent="0.2">
      <c r="A1438" s="3">
        <v>1989</v>
      </c>
      <c r="B1438" s="3" t="s">
        <v>3</v>
      </c>
      <c r="C1438" s="3">
        <v>2.5114999999999998</v>
      </c>
      <c r="L1438" s="9">
        <v>2001</v>
      </c>
      <c r="M1438" s="9" t="s">
        <v>3</v>
      </c>
      <c r="N1438" s="9">
        <v>2.5013000000000001</v>
      </c>
    </row>
    <row r="1439" spans="1:14" x14ac:dyDescent="0.2">
      <c r="A1439" s="3">
        <v>1994</v>
      </c>
      <c r="B1439" s="3" t="s">
        <v>3</v>
      </c>
      <c r="C1439" s="3">
        <v>2.5114999999999998</v>
      </c>
      <c r="L1439" s="9">
        <v>2001</v>
      </c>
      <c r="M1439" s="9" t="s">
        <v>3</v>
      </c>
      <c r="N1439" s="9">
        <v>2.5019</v>
      </c>
    </row>
    <row r="1440" spans="1:14" x14ac:dyDescent="0.2">
      <c r="A1440" s="3">
        <v>1995</v>
      </c>
      <c r="B1440" s="3" t="s">
        <v>4</v>
      </c>
      <c r="C1440" s="3">
        <v>2.5114999999999998</v>
      </c>
      <c r="L1440" s="9">
        <v>2001</v>
      </c>
      <c r="M1440" s="9" t="s">
        <v>3</v>
      </c>
      <c r="N1440" s="9">
        <v>2.5032000000000001</v>
      </c>
    </row>
    <row r="1441" spans="1:14" x14ac:dyDescent="0.2">
      <c r="A1441" s="3">
        <v>2002</v>
      </c>
      <c r="B1441" s="3" t="s">
        <v>3</v>
      </c>
      <c r="C1441" s="3">
        <v>2.5114999999999998</v>
      </c>
      <c r="L1441" s="9">
        <v>2001</v>
      </c>
      <c r="M1441" s="9" t="s">
        <v>3</v>
      </c>
      <c r="N1441" s="9">
        <v>2.5045999999999999</v>
      </c>
    </row>
    <row r="1442" spans="1:14" x14ac:dyDescent="0.2">
      <c r="A1442" s="3">
        <v>2002</v>
      </c>
      <c r="B1442" s="3" t="s">
        <v>3</v>
      </c>
      <c r="C1442" s="3">
        <v>2.5114999999999998</v>
      </c>
      <c r="L1442" s="9">
        <v>2001</v>
      </c>
      <c r="M1442" s="9" t="s">
        <v>3</v>
      </c>
      <c r="N1442" s="9">
        <v>2.5047000000000001</v>
      </c>
    </row>
    <row r="1443" spans="1:14" x14ac:dyDescent="0.2">
      <c r="A1443" s="3">
        <v>2002</v>
      </c>
      <c r="B1443" s="3" t="s">
        <v>3</v>
      </c>
      <c r="C1443" s="3">
        <v>2.5114999999999998</v>
      </c>
      <c r="L1443" s="9">
        <v>2001</v>
      </c>
      <c r="M1443" s="9" t="s">
        <v>5</v>
      </c>
      <c r="N1443" s="9">
        <v>2.5051000000000001</v>
      </c>
    </row>
    <row r="1444" spans="1:14" x14ac:dyDescent="0.2">
      <c r="A1444" s="3">
        <v>1993</v>
      </c>
      <c r="B1444" s="3" t="s">
        <v>3</v>
      </c>
      <c r="C1444" s="3">
        <v>2.5116000000000001</v>
      </c>
      <c r="L1444" s="9">
        <v>2001</v>
      </c>
      <c r="M1444" s="10" t="s">
        <v>4</v>
      </c>
      <c r="N1444" s="10">
        <v>2.5053000000000001</v>
      </c>
    </row>
    <row r="1445" spans="1:14" x14ac:dyDescent="0.2">
      <c r="A1445" s="3">
        <v>1994</v>
      </c>
      <c r="B1445" s="3" t="s">
        <v>5</v>
      </c>
      <c r="C1445" s="3">
        <v>2.5116000000000001</v>
      </c>
      <c r="L1445" s="9">
        <v>2001</v>
      </c>
      <c r="M1445" s="9" t="s">
        <v>3</v>
      </c>
      <c r="N1445" s="9">
        <v>2.5055999999999998</v>
      </c>
    </row>
    <row r="1446" spans="1:14" x14ac:dyDescent="0.2">
      <c r="A1446" s="3">
        <v>1998</v>
      </c>
      <c r="B1446" s="3" t="s">
        <v>3</v>
      </c>
      <c r="C1446" s="3">
        <v>2.5116000000000001</v>
      </c>
      <c r="L1446" s="9">
        <v>2001</v>
      </c>
      <c r="M1446" s="9" t="s">
        <v>3</v>
      </c>
      <c r="N1446" s="9">
        <v>2.5057999999999998</v>
      </c>
    </row>
    <row r="1447" spans="1:14" x14ac:dyDescent="0.2">
      <c r="A1447" s="3">
        <v>2000</v>
      </c>
      <c r="B1447" s="3" t="s">
        <v>4</v>
      </c>
      <c r="C1447" s="3">
        <v>2.5116000000000001</v>
      </c>
      <c r="L1447" s="9">
        <v>2001</v>
      </c>
      <c r="M1447" s="9" t="s">
        <v>3</v>
      </c>
      <c r="N1447" s="9">
        <v>2.5059</v>
      </c>
    </row>
    <row r="1448" spans="1:14" x14ac:dyDescent="0.2">
      <c r="A1448" s="3">
        <v>2000</v>
      </c>
      <c r="B1448" s="3" t="s">
        <v>4</v>
      </c>
      <c r="C1448" s="3">
        <v>2.5116000000000001</v>
      </c>
      <c r="L1448" s="9">
        <v>2001</v>
      </c>
      <c r="M1448" s="9" t="s">
        <v>3</v>
      </c>
      <c r="N1448" s="9">
        <v>2.5062000000000002</v>
      </c>
    </row>
    <row r="1449" spans="1:14" x14ac:dyDescent="0.2">
      <c r="A1449" s="3">
        <v>2002</v>
      </c>
      <c r="B1449" s="4" t="s">
        <v>3</v>
      </c>
      <c r="C1449" s="4">
        <v>2.5116000000000001</v>
      </c>
      <c r="L1449" s="9">
        <v>2001</v>
      </c>
      <c r="M1449" s="9" t="s">
        <v>3</v>
      </c>
      <c r="N1449" s="9">
        <v>2.5066999999999999</v>
      </c>
    </row>
    <row r="1450" spans="1:14" x14ac:dyDescent="0.2">
      <c r="A1450" s="3">
        <v>2003</v>
      </c>
      <c r="B1450" s="3" t="s">
        <v>4</v>
      </c>
      <c r="C1450" s="3">
        <v>2.5116000000000001</v>
      </c>
      <c r="L1450" s="9">
        <v>2001</v>
      </c>
      <c r="M1450" s="9" t="s">
        <v>3</v>
      </c>
      <c r="N1450" s="9">
        <v>2.5068999999999999</v>
      </c>
    </row>
    <row r="1451" spans="1:14" x14ac:dyDescent="0.2">
      <c r="A1451" s="3">
        <v>2004</v>
      </c>
      <c r="B1451" s="3" t="s">
        <v>3</v>
      </c>
      <c r="C1451" s="3">
        <v>2.5116000000000001</v>
      </c>
      <c r="L1451" s="10">
        <v>2001</v>
      </c>
      <c r="M1451" s="10" t="s">
        <v>3</v>
      </c>
      <c r="N1451" s="10">
        <v>2.5070000000000001</v>
      </c>
    </row>
    <row r="1452" spans="1:14" x14ac:dyDescent="0.2">
      <c r="A1452" s="3">
        <v>2004</v>
      </c>
      <c r="B1452" s="3" t="s">
        <v>3</v>
      </c>
      <c r="C1452" s="3">
        <v>2.5116999999999998</v>
      </c>
      <c r="L1452" s="9">
        <v>2001</v>
      </c>
      <c r="M1452" s="9" t="s">
        <v>5</v>
      </c>
      <c r="N1452" s="9">
        <v>2.5072999999999999</v>
      </c>
    </row>
    <row r="1453" spans="1:14" x14ac:dyDescent="0.2">
      <c r="A1453" s="3">
        <v>2007</v>
      </c>
      <c r="B1453" s="3" t="s">
        <v>3</v>
      </c>
      <c r="C1453" s="3">
        <v>2.5116999999999998</v>
      </c>
      <c r="L1453" s="9">
        <v>2001</v>
      </c>
      <c r="M1453" s="10" t="s">
        <v>3</v>
      </c>
      <c r="N1453" s="10">
        <v>2.5074000000000001</v>
      </c>
    </row>
    <row r="1454" spans="1:14" x14ac:dyDescent="0.2">
      <c r="A1454" s="3">
        <v>1990</v>
      </c>
      <c r="B1454" s="3" t="s">
        <v>3</v>
      </c>
      <c r="C1454" s="3">
        <v>2.5118</v>
      </c>
      <c r="L1454" s="9">
        <v>2001</v>
      </c>
      <c r="M1454" s="9" t="s">
        <v>4</v>
      </c>
      <c r="N1454" s="9">
        <v>2.5074000000000001</v>
      </c>
    </row>
    <row r="1455" spans="1:14" x14ac:dyDescent="0.2">
      <c r="A1455" s="3">
        <v>2001</v>
      </c>
      <c r="B1455" s="3" t="s">
        <v>3</v>
      </c>
      <c r="C1455" s="3">
        <v>2.5118</v>
      </c>
      <c r="L1455" s="9">
        <v>2001</v>
      </c>
      <c r="M1455" s="9" t="s">
        <v>3</v>
      </c>
      <c r="N1455" s="9">
        <v>2.5074000000000001</v>
      </c>
    </row>
    <row r="1456" spans="1:14" x14ac:dyDescent="0.2">
      <c r="A1456" s="3">
        <v>2002</v>
      </c>
      <c r="B1456" s="3" t="s">
        <v>3</v>
      </c>
      <c r="C1456" s="3">
        <v>2.5118</v>
      </c>
      <c r="L1456" s="9">
        <v>2001</v>
      </c>
      <c r="M1456" s="9" t="s">
        <v>3</v>
      </c>
      <c r="N1456" s="9">
        <v>2.5074000000000001</v>
      </c>
    </row>
    <row r="1457" spans="1:14" x14ac:dyDescent="0.2">
      <c r="A1457" s="3">
        <v>2008</v>
      </c>
      <c r="B1457" s="3" t="s">
        <v>3</v>
      </c>
      <c r="C1457" s="3">
        <v>2.5118</v>
      </c>
      <c r="L1457" s="9">
        <v>2001</v>
      </c>
      <c r="M1457" s="9" t="s">
        <v>3</v>
      </c>
      <c r="N1457" s="9">
        <v>2.5076000000000001</v>
      </c>
    </row>
    <row r="1458" spans="1:14" x14ac:dyDescent="0.2">
      <c r="A1458" s="3">
        <v>1982.5</v>
      </c>
      <c r="B1458" s="3" t="s">
        <v>3</v>
      </c>
      <c r="C1458" s="3">
        <v>2.5118999999999998</v>
      </c>
      <c r="L1458" s="9">
        <v>2001</v>
      </c>
      <c r="M1458" s="9" t="s">
        <v>3</v>
      </c>
      <c r="N1458" s="9">
        <v>2.5078999999999998</v>
      </c>
    </row>
    <row r="1459" spans="1:14" x14ac:dyDescent="0.2">
      <c r="A1459" s="3">
        <v>1992</v>
      </c>
      <c r="B1459" s="3" t="s">
        <v>3</v>
      </c>
      <c r="C1459" s="3">
        <v>2.5118999999999998</v>
      </c>
      <c r="L1459" s="9">
        <v>2001</v>
      </c>
      <c r="M1459" s="9" t="s">
        <v>3</v>
      </c>
      <c r="N1459" s="9">
        <v>2.508</v>
      </c>
    </row>
    <row r="1460" spans="1:14" x14ac:dyDescent="0.2">
      <c r="A1460" s="3">
        <v>1994</v>
      </c>
      <c r="B1460" s="3" t="s">
        <v>5</v>
      </c>
      <c r="C1460" s="3">
        <v>2.5118999999999998</v>
      </c>
      <c r="L1460" s="9">
        <v>2001</v>
      </c>
      <c r="M1460" s="9" t="s">
        <v>3</v>
      </c>
      <c r="N1460" s="9">
        <v>2.5097999999999998</v>
      </c>
    </row>
    <row r="1461" spans="1:14" x14ac:dyDescent="0.2">
      <c r="A1461" s="3">
        <v>2000</v>
      </c>
      <c r="B1461" s="3" t="s">
        <v>3</v>
      </c>
      <c r="C1461" s="3">
        <v>2.5118999999999998</v>
      </c>
      <c r="L1461" s="9">
        <v>2001</v>
      </c>
      <c r="M1461" s="9" t="s">
        <v>3</v>
      </c>
      <c r="N1461" s="9">
        <v>2.5106000000000002</v>
      </c>
    </row>
    <row r="1462" spans="1:14" x14ac:dyDescent="0.2">
      <c r="A1462" s="3">
        <v>2003</v>
      </c>
      <c r="B1462" s="3" t="s">
        <v>3</v>
      </c>
      <c r="C1462" s="3">
        <v>2.5118999999999998</v>
      </c>
      <c r="L1462" s="9">
        <v>2001</v>
      </c>
      <c r="M1462" s="9" t="s">
        <v>3</v>
      </c>
      <c r="N1462" s="9">
        <v>2.5112000000000001</v>
      </c>
    </row>
    <row r="1463" spans="1:14" x14ac:dyDescent="0.2">
      <c r="A1463" s="3">
        <v>1984</v>
      </c>
      <c r="B1463" s="3" t="s">
        <v>4</v>
      </c>
      <c r="C1463" s="3">
        <v>2.512</v>
      </c>
      <c r="L1463" s="9">
        <v>2001</v>
      </c>
      <c r="M1463" s="10" t="s">
        <v>3</v>
      </c>
      <c r="N1463" s="10">
        <v>2.5114000000000001</v>
      </c>
    </row>
    <row r="1464" spans="1:14" x14ac:dyDescent="0.2">
      <c r="A1464" s="3">
        <v>1990</v>
      </c>
      <c r="B1464" s="3" t="s">
        <v>3</v>
      </c>
      <c r="C1464" s="3">
        <v>2.512</v>
      </c>
      <c r="L1464" s="9">
        <v>2001</v>
      </c>
      <c r="M1464" s="9" t="s">
        <v>3</v>
      </c>
      <c r="N1464" s="9">
        <v>2.5118</v>
      </c>
    </row>
    <row r="1465" spans="1:14" x14ac:dyDescent="0.2">
      <c r="A1465" s="3">
        <v>1992</v>
      </c>
      <c r="B1465" s="3" t="s">
        <v>4</v>
      </c>
      <c r="C1465" s="3">
        <v>2.512</v>
      </c>
      <c r="L1465" s="9">
        <v>2001</v>
      </c>
      <c r="M1465" s="9" t="s">
        <v>3</v>
      </c>
      <c r="N1465" s="9">
        <v>2.5121000000000002</v>
      </c>
    </row>
    <row r="1466" spans="1:14" x14ac:dyDescent="0.2">
      <c r="A1466" s="3">
        <v>1985</v>
      </c>
      <c r="B1466" s="4" t="s">
        <v>3</v>
      </c>
      <c r="C1466" s="4">
        <v>2.5121000000000002</v>
      </c>
      <c r="L1466" s="9">
        <v>2001</v>
      </c>
      <c r="M1466" s="9" t="s">
        <v>3</v>
      </c>
      <c r="N1466" s="9">
        <v>2.5122</v>
      </c>
    </row>
    <row r="1467" spans="1:14" x14ac:dyDescent="0.2">
      <c r="A1467" s="3">
        <v>1990</v>
      </c>
      <c r="B1467" s="3" t="s">
        <v>4</v>
      </c>
      <c r="C1467" s="3">
        <v>2.5121000000000002</v>
      </c>
      <c r="L1467" s="9">
        <v>2001</v>
      </c>
      <c r="M1467" s="9" t="s">
        <v>3</v>
      </c>
      <c r="N1467" s="9">
        <v>2.5137</v>
      </c>
    </row>
    <row r="1468" spans="1:14" x14ac:dyDescent="0.2">
      <c r="A1468" s="3">
        <v>2001</v>
      </c>
      <c r="B1468" s="3" t="s">
        <v>3</v>
      </c>
      <c r="C1468" s="3">
        <v>2.5121000000000002</v>
      </c>
      <c r="L1468" s="9">
        <v>2001</v>
      </c>
      <c r="M1468" s="10" t="s">
        <v>3</v>
      </c>
      <c r="N1468" s="10">
        <v>2.5154000000000001</v>
      </c>
    </row>
    <row r="1469" spans="1:14" x14ac:dyDescent="0.2">
      <c r="A1469" s="3">
        <v>1988</v>
      </c>
      <c r="B1469" s="3" t="s">
        <v>3</v>
      </c>
      <c r="C1469" s="3">
        <v>2.5122</v>
      </c>
      <c r="L1469" s="9">
        <v>2001</v>
      </c>
      <c r="M1469" s="9" t="s">
        <v>3</v>
      </c>
      <c r="N1469" s="9">
        <v>2.5156000000000001</v>
      </c>
    </row>
    <row r="1470" spans="1:14" x14ac:dyDescent="0.2">
      <c r="A1470" s="3">
        <v>1993</v>
      </c>
      <c r="B1470" s="3" t="s">
        <v>3</v>
      </c>
      <c r="C1470" s="3">
        <v>2.5122</v>
      </c>
      <c r="L1470" s="9">
        <v>2001</v>
      </c>
      <c r="M1470" s="9" t="s">
        <v>3</v>
      </c>
      <c r="N1470" s="9">
        <v>2.5158</v>
      </c>
    </row>
    <row r="1471" spans="1:14" x14ac:dyDescent="0.2">
      <c r="A1471" s="4">
        <v>1994</v>
      </c>
      <c r="B1471" s="4" t="s">
        <v>3</v>
      </c>
      <c r="C1471" s="4">
        <v>2.5122</v>
      </c>
      <c r="L1471" s="9">
        <v>2001</v>
      </c>
      <c r="M1471" s="9" t="s">
        <v>3</v>
      </c>
      <c r="N1471" s="9">
        <v>2.5167999999999999</v>
      </c>
    </row>
    <row r="1472" spans="1:14" x14ac:dyDescent="0.2">
      <c r="A1472" s="3">
        <v>1996</v>
      </c>
      <c r="B1472" s="3" t="s">
        <v>3</v>
      </c>
      <c r="C1472" s="3">
        <v>2.5122</v>
      </c>
      <c r="L1472" s="10">
        <v>2001</v>
      </c>
      <c r="M1472" s="10" t="s">
        <v>3</v>
      </c>
      <c r="N1472" s="10">
        <v>2.5179</v>
      </c>
    </row>
    <row r="1473" spans="1:14" x14ac:dyDescent="0.2">
      <c r="A1473" s="3">
        <v>2001</v>
      </c>
      <c r="B1473" s="3" t="s">
        <v>3</v>
      </c>
      <c r="C1473" s="3">
        <v>2.5122</v>
      </c>
      <c r="L1473" s="9">
        <v>2001</v>
      </c>
      <c r="M1473" s="9" t="s">
        <v>3</v>
      </c>
      <c r="N1473" s="9">
        <v>2.5186999999999999</v>
      </c>
    </row>
    <row r="1474" spans="1:14" x14ac:dyDescent="0.2">
      <c r="A1474" s="3">
        <v>1984</v>
      </c>
      <c r="B1474" s="3" t="s">
        <v>4</v>
      </c>
      <c r="C1474" s="3">
        <v>2.5123000000000002</v>
      </c>
      <c r="L1474" s="9">
        <v>2001</v>
      </c>
      <c r="M1474" s="9" t="s">
        <v>3</v>
      </c>
      <c r="N1474" s="9">
        <v>2.5188999999999999</v>
      </c>
    </row>
    <row r="1475" spans="1:14" x14ac:dyDescent="0.2">
      <c r="A1475" s="3">
        <v>1986</v>
      </c>
      <c r="B1475" s="3" t="s">
        <v>3</v>
      </c>
      <c r="C1475" s="3">
        <v>2.5123000000000002</v>
      </c>
      <c r="L1475" s="9">
        <v>2001</v>
      </c>
      <c r="M1475" s="9" t="s">
        <v>3</v>
      </c>
      <c r="N1475" s="9">
        <v>2.5207000000000002</v>
      </c>
    </row>
    <row r="1476" spans="1:14" x14ac:dyDescent="0.2">
      <c r="A1476" s="3">
        <v>1987</v>
      </c>
      <c r="B1476" s="3" t="s">
        <v>3</v>
      </c>
      <c r="C1476" s="3">
        <v>2.5123000000000002</v>
      </c>
      <c r="L1476" s="9">
        <v>2001</v>
      </c>
      <c r="M1476" s="9" t="s">
        <v>3</v>
      </c>
      <c r="N1476" s="9">
        <v>2.5230000000000001</v>
      </c>
    </row>
    <row r="1477" spans="1:14" x14ac:dyDescent="0.2">
      <c r="A1477" s="3">
        <v>1989</v>
      </c>
      <c r="B1477" s="3" t="s">
        <v>3</v>
      </c>
      <c r="C1477" s="3">
        <v>2.5123000000000002</v>
      </c>
      <c r="L1477" s="9">
        <v>2001</v>
      </c>
      <c r="M1477" s="9" t="s">
        <v>3</v>
      </c>
      <c r="N1477" s="9">
        <v>2.5236000000000001</v>
      </c>
    </row>
    <row r="1478" spans="1:14" x14ac:dyDescent="0.2">
      <c r="A1478" s="3">
        <v>1987</v>
      </c>
      <c r="B1478" s="3" t="s">
        <v>3</v>
      </c>
      <c r="C1478" s="3">
        <v>2.5124</v>
      </c>
      <c r="L1478" s="9">
        <v>2001</v>
      </c>
      <c r="M1478" s="9" t="s">
        <v>3</v>
      </c>
      <c r="N1478" s="9">
        <v>2.5236999999999998</v>
      </c>
    </row>
    <row r="1479" spans="1:14" x14ac:dyDescent="0.2">
      <c r="A1479" s="3">
        <v>1994</v>
      </c>
      <c r="B1479" s="3" t="s">
        <v>3</v>
      </c>
      <c r="C1479" s="3">
        <v>2.5124</v>
      </c>
      <c r="L1479" s="9">
        <v>2001</v>
      </c>
      <c r="M1479" s="9" t="s">
        <v>3</v>
      </c>
      <c r="N1479" s="9">
        <v>2.5244</v>
      </c>
    </row>
    <row r="1480" spans="1:14" x14ac:dyDescent="0.2">
      <c r="A1480" s="3">
        <v>2000</v>
      </c>
      <c r="B1480" s="3" t="s">
        <v>3</v>
      </c>
      <c r="C1480" s="3">
        <v>2.5124</v>
      </c>
      <c r="L1480" s="9">
        <v>2001</v>
      </c>
      <c r="M1480" s="9" t="s">
        <v>3</v>
      </c>
      <c r="N1480" s="9">
        <v>2.5255999999999998</v>
      </c>
    </row>
    <row r="1481" spans="1:14" x14ac:dyDescent="0.2">
      <c r="A1481" s="3">
        <v>1983</v>
      </c>
      <c r="B1481" s="3" t="s">
        <v>3</v>
      </c>
      <c r="C1481" s="3">
        <v>2.5125000000000002</v>
      </c>
      <c r="L1481" s="9">
        <v>2001</v>
      </c>
      <c r="M1481" s="9" t="s">
        <v>3</v>
      </c>
      <c r="N1481" s="9">
        <v>2.5358999999999998</v>
      </c>
    </row>
    <row r="1482" spans="1:14" x14ac:dyDescent="0.2">
      <c r="A1482" s="4">
        <v>1988</v>
      </c>
      <c r="B1482" s="4" t="s">
        <v>4</v>
      </c>
      <c r="C1482" s="4">
        <v>2.5125000000000002</v>
      </c>
      <c r="L1482" s="9">
        <v>2001</v>
      </c>
      <c r="M1482" s="10" t="s">
        <v>3</v>
      </c>
      <c r="N1482" s="10">
        <v>2.536</v>
      </c>
    </row>
    <row r="1483" spans="1:14" x14ac:dyDescent="0.2">
      <c r="A1483" s="3">
        <v>1989</v>
      </c>
      <c r="B1483" s="3" t="s">
        <v>3</v>
      </c>
      <c r="C1483" s="3">
        <v>2.5125000000000002</v>
      </c>
      <c r="L1483" s="9">
        <v>2001</v>
      </c>
      <c r="M1483" s="9" t="s">
        <v>4</v>
      </c>
      <c r="N1483" s="9">
        <v>2.5512999999999999</v>
      </c>
    </row>
    <row r="1484" spans="1:14" x14ac:dyDescent="0.2">
      <c r="A1484" s="3">
        <v>2000</v>
      </c>
      <c r="B1484" s="3" t="s">
        <v>3</v>
      </c>
      <c r="C1484" s="3">
        <v>2.5125000000000002</v>
      </c>
      <c r="L1484" s="9">
        <v>2002</v>
      </c>
      <c r="M1484" s="9" t="s">
        <v>3</v>
      </c>
      <c r="N1484" s="9">
        <v>2.4723000000000002</v>
      </c>
    </row>
    <row r="1485" spans="1:14" x14ac:dyDescent="0.2">
      <c r="A1485" s="3">
        <v>1989</v>
      </c>
      <c r="B1485" s="3" t="s">
        <v>4</v>
      </c>
      <c r="C1485" s="3">
        <v>2.5125999999999999</v>
      </c>
      <c r="L1485" s="9">
        <v>2002</v>
      </c>
      <c r="M1485" s="10" t="s">
        <v>3</v>
      </c>
      <c r="N1485" s="10">
        <v>2.4725999999999999</v>
      </c>
    </row>
    <row r="1486" spans="1:14" x14ac:dyDescent="0.2">
      <c r="A1486" s="3">
        <v>2002</v>
      </c>
      <c r="B1486" s="4" t="s">
        <v>3</v>
      </c>
      <c r="C1486" s="4">
        <v>2.5125999999999999</v>
      </c>
      <c r="L1486" s="9">
        <v>2002</v>
      </c>
      <c r="M1486" s="9" t="s">
        <v>3</v>
      </c>
      <c r="N1486" s="9">
        <v>2.4733999999999998</v>
      </c>
    </row>
    <row r="1487" spans="1:14" x14ac:dyDescent="0.2">
      <c r="A1487" s="3">
        <v>1984</v>
      </c>
      <c r="B1487" s="3" t="s">
        <v>3</v>
      </c>
      <c r="C1487" s="3">
        <v>2.5127000000000002</v>
      </c>
      <c r="L1487" s="9">
        <v>2002</v>
      </c>
      <c r="M1487" s="9" t="s">
        <v>4</v>
      </c>
      <c r="N1487" s="9">
        <v>2.4765999999999999</v>
      </c>
    </row>
    <row r="1488" spans="1:14" x14ac:dyDescent="0.2">
      <c r="A1488" s="3">
        <v>1984</v>
      </c>
      <c r="B1488" s="3" t="s">
        <v>3</v>
      </c>
      <c r="C1488" s="3">
        <v>2.5127000000000002</v>
      </c>
      <c r="L1488" s="9">
        <v>2002</v>
      </c>
      <c r="M1488" s="9" t="s">
        <v>3</v>
      </c>
      <c r="N1488" s="9">
        <v>2.4788000000000001</v>
      </c>
    </row>
    <row r="1489" spans="1:14" x14ac:dyDescent="0.2">
      <c r="A1489" s="3">
        <v>1988</v>
      </c>
      <c r="B1489" s="3" t="s">
        <v>3</v>
      </c>
      <c r="C1489" s="3">
        <v>2.5127000000000002</v>
      </c>
      <c r="L1489" s="9">
        <v>2002</v>
      </c>
      <c r="M1489" s="9" t="s">
        <v>3</v>
      </c>
      <c r="N1489" s="9">
        <v>2.4845000000000002</v>
      </c>
    </row>
    <row r="1490" spans="1:14" x14ac:dyDescent="0.2">
      <c r="A1490" s="3">
        <v>2010</v>
      </c>
      <c r="B1490" s="3" t="s">
        <v>3</v>
      </c>
      <c r="C1490" s="3">
        <v>2.5127000000000002</v>
      </c>
      <c r="L1490" s="9">
        <v>2002</v>
      </c>
      <c r="M1490" s="9" t="s">
        <v>3</v>
      </c>
      <c r="N1490" s="9">
        <v>2.4847000000000001</v>
      </c>
    </row>
    <row r="1491" spans="1:14" x14ac:dyDescent="0.2">
      <c r="A1491" s="3">
        <v>1992</v>
      </c>
      <c r="B1491" s="3" t="s">
        <v>4</v>
      </c>
      <c r="C1491" s="3">
        <v>2.5127999999999999</v>
      </c>
      <c r="L1491" s="9">
        <v>2002</v>
      </c>
      <c r="M1491" s="9" t="s">
        <v>3</v>
      </c>
      <c r="N1491" s="9">
        <v>2.4864000000000002</v>
      </c>
    </row>
    <row r="1492" spans="1:14" x14ac:dyDescent="0.2">
      <c r="A1492" s="3">
        <v>2005</v>
      </c>
      <c r="B1492" s="3" t="s">
        <v>3</v>
      </c>
      <c r="C1492" s="3">
        <v>2.5127999999999999</v>
      </c>
      <c r="L1492" s="9">
        <v>2002</v>
      </c>
      <c r="M1492" s="9" t="s">
        <v>3</v>
      </c>
      <c r="N1492" s="9">
        <v>2.4872000000000001</v>
      </c>
    </row>
    <row r="1493" spans="1:14" x14ac:dyDescent="0.2">
      <c r="A1493" s="3">
        <v>2005</v>
      </c>
      <c r="B1493" s="3" t="s">
        <v>3</v>
      </c>
      <c r="C1493" s="3">
        <v>2.5127999999999999</v>
      </c>
      <c r="L1493" s="9">
        <v>2002</v>
      </c>
      <c r="M1493" s="9" t="s">
        <v>4</v>
      </c>
      <c r="N1493" s="9">
        <v>2.4876</v>
      </c>
    </row>
    <row r="1494" spans="1:14" x14ac:dyDescent="0.2">
      <c r="A1494" s="3">
        <v>2010</v>
      </c>
      <c r="B1494" s="3" t="s">
        <v>3</v>
      </c>
      <c r="C1494" s="3">
        <v>2.5127999999999999</v>
      </c>
      <c r="L1494" s="9">
        <v>2002</v>
      </c>
      <c r="M1494" s="10" t="s">
        <v>4</v>
      </c>
      <c r="N1494" s="10">
        <v>2.4881000000000002</v>
      </c>
    </row>
    <row r="1495" spans="1:14" x14ac:dyDescent="0.2">
      <c r="A1495" s="3">
        <v>1987</v>
      </c>
      <c r="B1495" s="3" t="s">
        <v>3</v>
      </c>
      <c r="C1495" s="3">
        <v>2.5129000000000001</v>
      </c>
      <c r="L1495" s="9">
        <v>2002</v>
      </c>
      <c r="M1495" s="9" t="s">
        <v>3</v>
      </c>
      <c r="N1495" s="9">
        <v>2.4885999999999999</v>
      </c>
    </row>
    <row r="1496" spans="1:14" x14ac:dyDescent="0.2">
      <c r="A1496" s="3">
        <v>1988</v>
      </c>
      <c r="B1496" s="3" t="s">
        <v>3</v>
      </c>
      <c r="C1496" s="3">
        <v>2.5129000000000001</v>
      </c>
      <c r="L1496" s="9">
        <v>2002</v>
      </c>
      <c r="M1496" s="9" t="s">
        <v>3</v>
      </c>
      <c r="N1496" s="9">
        <v>2.4891000000000001</v>
      </c>
    </row>
    <row r="1497" spans="1:14" x14ac:dyDescent="0.2">
      <c r="A1497" s="3">
        <v>1989</v>
      </c>
      <c r="B1497" s="3" t="s">
        <v>3</v>
      </c>
      <c r="C1497" s="3">
        <v>2.5129000000000001</v>
      </c>
      <c r="L1497" s="9">
        <v>2002</v>
      </c>
      <c r="M1497" s="9" t="s">
        <v>3</v>
      </c>
      <c r="N1497" s="9">
        <v>2.4891999999999999</v>
      </c>
    </row>
    <row r="1498" spans="1:14" x14ac:dyDescent="0.2">
      <c r="A1498" s="3">
        <v>1998</v>
      </c>
      <c r="B1498" s="3" t="s">
        <v>3</v>
      </c>
      <c r="C1498" s="3">
        <v>2.5129000000000001</v>
      </c>
      <c r="L1498" s="9">
        <v>2002</v>
      </c>
      <c r="M1498" s="9" t="s">
        <v>3</v>
      </c>
      <c r="N1498" s="9">
        <v>2.4891999999999999</v>
      </c>
    </row>
    <row r="1499" spans="1:14" x14ac:dyDescent="0.2">
      <c r="A1499" s="3">
        <v>1987</v>
      </c>
      <c r="B1499" s="3" t="s">
        <v>3</v>
      </c>
      <c r="C1499" s="3">
        <v>2.5129999999999999</v>
      </c>
      <c r="L1499" s="9">
        <v>2002</v>
      </c>
      <c r="M1499" s="9" t="s">
        <v>3</v>
      </c>
      <c r="N1499" s="9">
        <v>2.4895</v>
      </c>
    </row>
    <row r="1500" spans="1:14" x14ac:dyDescent="0.2">
      <c r="A1500" s="3">
        <v>1994</v>
      </c>
      <c r="B1500" s="3" t="s">
        <v>3</v>
      </c>
      <c r="C1500" s="3">
        <v>2.5129999999999999</v>
      </c>
      <c r="L1500" s="9">
        <v>2002</v>
      </c>
      <c r="M1500" s="9" t="s">
        <v>3</v>
      </c>
      <c r="N1500" s="9">
        <v>2.4895999999999998</v>
      </c>
    </row>
    <row r="1501" spans="1:14" x14ac:dyDescent="0.2">
      <c r="A1501" s="3">
        <v>1996</v>
      </c>
      <c r="B1501" s="3" t="s">
        <v>3</v>
      </c>
      <c r="C1501" s="3">
        <v>2.5129999999999999</v>
      </c>
      <c r="L1501" s="9">
        <v>2002</v>
      </c>
      <c r="M1501" s="9" t="s">
        <v>3</v>
      </c>
      <c r="N1501" s="9">
        <v>2.4897</v>
      </c>
    </row>
    <row r="1502" spans="1:14" x14ac:dyDescent="0.2">
      <c r="A1502" s="3">
        <v>1998</v>
      </c>
      <c r="B1502" s="3" t="s">
        <v>3</v>
      </c>
      <c r="C1502" s="3">
        <v>2.5129999999999999</v>
      </c>
      <c r="L1502" s="9">
        <v>2002</v>
      </c>
      <c r="M1502" s="9" t="s">
        <v>3</v>
      </c>
      <c r="N1502" s="9">
        <v>2.4897999999999998</v>
      </c>
    </row>
    <row r="1503" spans="1:14" x14ac:dyDescent="0.2">
      <c r="A1503" s="3">
        <v>2004</v>
      </c>
      <c r="B1503" s="3" t="s">
        <v>3</v>
      </c>
      <c r="C1503" s="3">
        <v>2.5129999999999999</v>
      </c>
      <c r="L1503" s="9">
        <v>2002</v>
      </c>
      <c r="M1503" s="9" t="s">
        <v>3</v>
      </c>
      <c r="N1503" s="9">
        <v>2.4906000000000001</v>
      </c>
    </row>
    <row r="1504" spans="1:14" x14ac:dyDescent="0.2">
      <c r="A1504" s="3">
        <v>1988</v>
      </c>
      <c r="B1504" s="3" t="s">
        <v>3</v>
      </c>
      <c r="C1504" s="3">
        <v>2.5131000000000001</v>
      </c>
      <c r="L1504" s="9">
        <v>2002</v>
      </c>
      <c r="M1504" s="9" t="s">
        <v>3</v>
      </c>
      <c r="N1504" s="9">
        <v>2.4912999999999998</v>
      </c>
    </row>
    <row r="1505" spans="1:14" x14ac:dyDescent="0.2">
      <c r="A1505" s="3">
        <v>2002</v>
      </c>
      <c r="B1505" s="3" t="s">
        <v>3</v>
      </c>
      <c r="C1505" s="3">
        <v>2.5131000000000001</v>
      </c>
      <c r="L1505" s="9">
        <v>2002</v>
      </c>
      <c r="M1505" s="9" t="s">
        <v>3</v>
      </c>
      <c r="N1505" s="9">
        <v>2.492</v>
      </c>
    </row>
    <row r="1506" spans="1:14" x14ac:dyDescent="0.2">
      <c r="A1506" s="3">
        <v>2003</v>
      </c>
      <c r="B1506" s="3" t="s">
        <v>3</v>
      </c>
      <c r="C1506" s="3">
        <v>2.5131000000000001</v>
      </c>
      <c r="L1506" s="9">
        <v>2002</v>
      </c>
      <c r="M1506" s="9" t="s">
        <v>3</v>
      </c>
      <c r="N1506" s="9">
        <v>2.4937999999999998</v>
      </c>
    </row>
    <row r="1507" spans="1:14" x14ac:dyDescent="0.2">
      <c r="A1507" s="3">
        <v>2007</v>
      </c>
      <c r="B1507" s="4" t="s">
        <v>3</v>
      </c>
      <c r="C1507" s="4">
        <v>2.5131000000000001</v>
      </c>
      <c r="L1507" s="9">
        <v>2002</v>
      </c>
      <c r="M1507" s="9" t="s">
        <v>3</v>
      </c>
      <c r="N1507" s="9">
        <v>2.4940000000000002</v>
      </c>
    </row>
    <row r="1508" spans="1:14" x14ac:dyDescent="0.2">
      <c r="A1508" s="3">
        <v>2007</v>
      </c>
      <c r="B1508" s="3" t="s">
        <v>3</v>
      </c>
      <c r="C1508" s="3">
        <v>2.5131000000000001</v>
      </c>
      <c r="L1508" s="9">
        <v>2002</v>
      </c>
      <c r="M1508" s="9" t="s">
        <v>3</v>
      </c>
      <c r="N1508" s="9">
        <v>2.4940000000000002</v>
      </c>
    </row>
    <row r="1509" spans="1:14" x14ac:dyDescent="0.2">
      <c r="A1509" s="3">
        <v>1987</v>
      </c>
      <c r="B1509" s="3" t="s">
        <v>3</v>
      </c>
      <c r="C1509" s="3">
        <v>2.5131999999999999</v>
      </c>
      <c r="L1509" s="9">
        <v>2002</v>
      </c>
      <c r="M1509" s="9" t="s">
        <v>3</v>
      </c>
      <c r="N1509" s="9">
        <v>2.4942000000000002</v>
      </c>
    </row>
    <row r="1510" spans="1:14" x14ac:dyDescent="0.2">
      <c r="A1510" s="3">
        <v>1988</v>
      </c>
      <c r="B1510" s="3" t="s">
        <v>4</v>
      </c>
      <c r="C1510" s="3">
        <v>2.5131999999999999</v>
      </c>
      <c r="L1510" s="9">
        <v>2002</v>
      </c>
      <c r="M1510" s="9" t="s">
        <v>3</v>
      </c>
      <c r="N1510" s="9">
        <v>2.4944999999999999</v>
      </c>
    </row>
    <row r="1511" spans="1:14" x14ac:dyDescent="0.2">
      <c r="A1511" s="3">
        <v>1990</v>
      </c>
      <c r="B1511" s="3" t="s">
        <v>3</v>
      </c>
      <c r="C1511" s="3">
        <v>2.5131999999999999</v>
      </c>
      <c r="L1511" s="9">
        <v>2002</v>
      </c>
      <c r="M1511" s="9" t="s">
        <v>3</v>
      </c>
      <c r="N1511" s="9">
        <v>2.4956999999999998</v>
      </c>
    </row>
    <row r="1512" spans="1:14" x14ac:dyDescent="0.2">
      <c r="A1512" s="3">
        <v>1990</v>
      </c>
      <c r="B1512" s="4" t="s">
        <v>3</v>
      </c>
      <c r="C1512" s="4">
        <v>2.5131999999999999</v>
      </c>
      <c r="L1512" s="9">
        <v>2002</v>
      </c>
      <c r="M1512" s="9" t="s">
        <v>3</v>
      </c>
      <c r="N1512" s="9">
        <v>2.4958</v>
      </c>
    </row>
    <row r="1513" spans="1:14" x14ac:dyDescent="0.2">
      <c r="A1513" s="3">
        <v>1996</v>
      </c>
      <c r="B1513" s="3" t="s">
        <v>3</v>
      </c>
      <c r="C1513" s="3">
        <v>2.5131999999999999</v>
      </c>
      <c r="L1513" s="9">
        <v>2002</v>
      </c>
      <c r="M1513" s="9" t="s">
        <v>3</v>
      </c>
      <c r="N1513" s="9">
        <v>2.496</v>
      </c>
    </row>
    <row r="1514" spans="1:14" x14ac:dyDescent="0.2">
      <c r="A1514" s="3">
        <v>2000</v>
      </c>
      <c r="B1514" s="3" t="s">
        <v>3</v>
      </c>
      <c r="C1514" s="3">
        <v>2.5131999999999999</v>
      </c>
      <c r="L1514" s="9">
        <v>2002</v>
      </c>
      <c r="M1514" s="9" t="s">
        <v>3</v>
      </c>
      <c r="N1514" s="9">
        <v>2.4963000000000002</v>
      </c>
    </row>
    <row r="1515" spans="1:14" x14ac:dyDescent="0.2">
      <c r="A1515" s="3">
        <v>1984</v>
      </c>
      <c r="B1515" s="3" t="s">
        <v>3</v>
      </c>
      <c r="C1515" s="3">
        <v>2.5133000000000001</v>
      </c>
      <c r="L1515" s="9">
        <v>2002</v>
      </c>
      <c r="M1515" s="9" t="s">
        <v>3</v>
      </c>
      <c r="N1515" s="9">
        <v>2.4964</v>
      </c>
    </row>
    <row r="1516" spans="1:14" x14ac:dyDescent="0.2">
      <c r="A1516" s="3">
        <v>1988</v>
      </c>
      <c r="B1516" s="3" t="s">
        <v>3</v>
      </c>
      <c r="C1516" s="3">
        <v>2.5133000000000001</v>
      </c>
      <c r="L1516" s="9">
        <v>2002</v>
      </c>
      <c r="M1516" s="10" t="s">
        <v>4</v>
      </c>
      <c r="N1516" s="10">
        <v>2.4965000000000002</v>
      </c>
    </row>
    <row r="1517" spans="1:14" x14ac:dyDescent="0.2">
      <c r="A1517" s="3">
        <v>1996</v>
      </c>
      <c r="B1517" s="3" t="s">
        <v>3</v>
      </c>
      <c r="C1517" s="3">
        <v>2.5133000000000001</v>
      </c>
      <c r="L1517" s="9">
        <v>2002</v>
      </c>
      <c r="M1517" s="9" t="s">
        <v>3</v>
      </c>
      <c r="N1517" s="9">
        <v>2.4965000000000002</v>
      </c>
    </row>
    <row r="1518" spans="1:14" x14ac:dyDescent="0.2">
      <c r="A1518" s="3">
        <v>1992</v>
      </c>
      <c r="B1518" s="3" t="s">
        <v>3</v>
      </c>
      <c r="C1518" s="3">
        <v>2.5133999999999999</v>
      </c>
      <c r="L1518" s="9">
        <v>2002</v>
      </c>
      <c r="M1518" s="9" t="s">
        <v>3</v>
      </c>
      <c r="N1518" s="9">
        <v>2.4967000000000001</v>
      </c>
    </row>
    <row r="1519" spans="1:14" x14ac:dyDescent="0.2">
      <c r="A1519" s="3">
        <v>1993</v>
      </c>
      <c r="B1519" s="3" t="s">
        <v>3</v>
      </c>
      <c r="C1519" s="3">
        <v>2.5133999999999999</v>
      </c>
      <c r="L1519" s="9">
        <v>2002</v>
      </c>
      <c r="M1519" s="9" t="s">
        <v>3</v>
      </c>
      <c r="N1519" s="9">
        <v>2.4967999999999999</v>
      </c>
    </row>
    <row r="1520" spans="1:14" x14ac:dyDescent="0.2">
      <c r="A1520" s="3">
        <v>1992</v>
      </c>
      <c r="B1520" s="3" t="s">
        <v>3</v>
      </c>
      <c r="C1520" s="3">
        <v>2.5135000000000001</v>
      </c>
      <c r="L1520" s="9">
        <v>2002</v>
      </c>
      <c r="M1520" s="9" t="s">
        <v>3</v>
      </c>
      <c r="N1520" s="9">
        <v>2.4969000000000001</v>
      </c>
    </row>
    <row r="1521" spans="1:14" x14ac:dyDescent="0.2">
      <c r="A1521" s="3">
        <v>1999</v>
      </c>
      <c r="B1521" s="3" t="s">
        <v>3</v>
      </c>
      <c r="C1521" s="3">
        <v>2.5135000000000001</v>
      </c>
      <c r="L1521" s="9">
        <v>2002</v>
      </c>
      <c r="M1521" s="9" t="s">
        <v>3</v>
      </c>
      <c r="N1521" s="9">
        <v>2.4969000000000001</v>
      </c>
    </row>
    <row r="1522" spans="1:14" x14ac:dyDescent="0.2">
      <c r="A1522" s="3">
        <v>1988</v>
      </c>
      <c r="B1522" s="3" t="s">
        <v>3</v>
      </c>
      <c r="C1522" s="3">
        <v>2.5135999999999998</v>
      </c>
      <c r="L1522" s="9">
        <v>2002</v>
      </c>
      <c r="M1522" s="9" t="s">
        <v>3</v>
      </c>
      <c r="N1522" s="9">
        <v>2.4975999999999998</v>
      </c>
    </row>
    <row r="1523" spans="1:14" x14ac:dyDescent="0.2">
      <c r="A1523" s="3">
        <v>2003</v>
      </c>
      <c r="B1523" s="3" t="s">
        <v>3</v>
      </c>
      <c r="C1523" s="3">
        <v>2.5135999999999998</v>
      </c>
      <c r="L1523" s="9">
        <v>2002</v>
      </c>
      <c r="M1523" s="9" t="s">
        <v>3</v>
      </c>
      <c r="N1523" s="9">
        <v>2.4975999999999998</v>
      </c>
    </row>
    <row r="1524" spans="1:14" x14ac:dyDescent="0.2">
      <c r="A1524" s="3">
        <v>2007</v>
      </c>
      <c r="B1524" s="3" t="s">
        <v>3</v>
      </c>
      <c r="C1524" s="3">
        <v>2.5135999999999998</v>
      </c>
      <c r="L1524" s="9">
        <v>2002</v>
      </c>
      <c r="M1524" s="9" t="s">
        <v>3</v>
      </c>
      <c r="N1524" s="9">
        <v>2.4977999999999998</v>
      </c>
    </row>
    <row r="1525" spans="1:14" x14ac:dyDescent="0.2">
      <c r="A1525" s="3">
        <v>1988</v>
      </c>
      <c r="B1525" s="3" t="s">
        <v>3</v>
      </c>
      <c r="C1525" s="3">
        <v>2.5137</v>
      </c>
      <c r="L1525" s="9">
        <v>2002</v>
      </c>
      <c r="M1525" s="9" t="s">
        <v>4</v>
      </c>
      <c r="N1525" s="9">
        <v>2.4979</v>
      </c>
    </row>
    <row r="1526" spans="1:14" x14ac:dyDescent="0.2">
      <c r="A1526" s="3">
        <v>1989</v>
      </c>
      <c r="B1526" s="3" t="s">
        <v>3</v>
      </c>
      <c r="C1526" s="3">
        <v>2.5137</v>
      </c>
      <c r="L1526" s="9">
        <v>2002</v>
      </c>
      <c r="M1526" s="9" t="s">
        <v>3</v>
      </c>
      <c r="N1526" s="9">
        <v>2.4983</v>
      </c>
    </row>
    <row r="1527" spans="1:14" x14ac:dyDescent="0.2">
      <c r="A1527" s="3">
        <v>1998</v>
      </c>
      <c r="B1527" s="3" t="s">
        <v>3</v>
      </c>
      <c r="C1527" s="3">
        <v>2.5137</v>
      </c>
      <c r="L1527" s="9">
        <v>2002</v>
      </c>
      <c r="M1527" s="9" t="s">
        <v>4</v>
      </c>
      <c r="N1527" s="9">
        <v>2.4984999999999999</v>
      </c>
    </row>
    <row r="1528" spans="1:14" x14ac:dyDescent="0.2">
      <c r="A1528" s="3">
        <v>2001</v>
      </c>
      <c r="B1528" s="3" t="s">
        <v>3</v>
      </c>
      <c r="C1528" s="3">
        <v>2.5137</v>
      </c>
      <c r="L1528" s="9">
        <v>2002</v>
      </c>
      <c r="M1528" s="9" t="s">
        <v>3</v>
      </c>
      <c r="N1528" s="9">
        <v>2.4994999999999998</v>
      </c>
    </row>
    <row r="1529" spans="1:14" x14ac:dyDescent="0.2">
      <c r="A1529" s="3">
        <v>2006</v>
      </c>
      <c r="B1529" s="3" t="s">
        <v>3</v>
      </c>
      <c r="C1529" s="3">
        <v>2.5137</v>
      </c>
      <c r="L1529" s="9">
        <v>2002</v>
      </c>
      <c r="M1529" s="9" t="s">
        <v>3</v>
      </c>
      <c r="N1529" s="9">
        <v>2.4996999999999998</v>
      </c>
    </row>
    <row r="1530" spans="1:14" x14ac:dyDescent="0.2">
      <c r="A1530" s="3">
        <v>1987</v>
      </c>
      <c r="B1530" s="3" t="s">
        <v>3</v>
      </c>
      <c r="C1530" s="3">
        <v>2.5137999999999998</v>
      </c>
      <c r="L1530" s="9">
        <v>2002</v>
      </c>
      <c r="M1530" s="9" t="s">
        <v>3</v>
      </c>
      <c r="N1530" s="9">
        <v>2.4996999999999998</v>
      </c>
    </row>
    <row r="1531" spans="1:14" x14ac:dyDescent="0.2">
      <c r="A1531" s="3">
        <v>1988</v>
      </c>
      <c r="B1531" s="3" t="s">
        <v>3</v>
      </c>
      <c r="C1531" s="3">
        <v>2.5137999999999998</v>
      </c>
      <c r="L1531" s="9">
        <v>2002</v>
      </c>
      <c r="M1531" s="9" t="s">
        <v>3</v>
      </c>
      <c r="N1531" s="9">
        <v>2.5007000000000001</v>
      </c>
    </row>
    <row r="1532" spans="1:14" x14ac:dyDescent="0.2">
      <c r="A1532" s="3">
        <v>1989</v>
      </c>
      <c r="B1532" s="3" t="s">
        <v>3</v>
      </c>
      <c r="C1532" s="3">
        <v>2.5137999999999998</v>
      </c>
      <c r="L1532" s="9">
        <v>2002</v>
      </c>
      <c r="M1532" s="9" t="s">
        <v>3</v>
      </c>
      <c r="N1532" s="9">
        <v>2.5009000000000001</v>
      </c>
    </row>
    <row r="1533" spans="1:14" x14ac:dyDescent="0.2">
      <c r="A1533" s="3">
        <v>1994</v>
      </c>
      <c r="B1533" s="3" t="s">
        <v>3</v>
      </c>
      <c r="C1533" s="3">
        <v>2.5137999999999998</v>
      </c>
      <c r="L1533" s="9">
        <v>2002</v>
      </c>
      <c r="M1533" s="9" t="s">
        <v>5</v>
      </c>
      <c r="N1533" s="9">
        <v>2.5011999999999999</v>
      </c>
    </row>
    <row r="1534" spans="1:14" x14ac:dyDescent="0.2">
      <c r="A1534" s="3">
        <v>1995</v>
      </c>
      <c r="B1534" s="3" t="s">
        <v>3</v>
      </c>
      <c r="C1534" s="3">
        <v>2.5137999999999998</v>
      </c>
      <c r="L1534" s="9">
        <v>2002</v>
      </c>
      <c r="M1534" s="9" t="s">
        <v>3</v>
      </c>
      <c r="N1534" s="9">
        <v>2.5024999999999999</v>
      </c>
    </row>
    <row r="1535" spans="1:14" x14ac:dyDescent="0.2">
      <c r="A1535" s="3">
        <v>1989</v>
      </c>
      <c r="B1535" s="4" t="s">
        <v>3</v>
      </c>
      <c r="C1535" s="4">
        <v>2.5139</v>
      </c>
      <c r="L1535" s="9">
        <v>2002</v>
      </c>
      <c r="M1535" s="9" t="s">
        <v>3</v>
      </c>
      <c r="N1535" s="9">
        <v>2.5024999999999999</v>
      </c>
    </row>
    <row r="1536" spans="1:14" x14ac:dyDescent="0.2">
      <c r="A1536" s="3">
        <v>1989</v>
      </c>
      <c r="B1536" s="3" t="s">
        <v>3</v>
      </c>
      <c r="C1536" s="3">
        <v>2.5139</v>
      </c>
      <c r="L1536" s="9">
        <v>2002</v>
      </c>
      <c r="M1536" s="9" t="s">
        <v>3</v>
      </c>
      <c r="N1536" s="9">
        <v>2.5028999999999999</v>
      </c>
    </row>
    <row r="1537" spans="1:14" x14ac:dyDescent="0.2">
      <c r="A1537" s="3">
        <v>1994</v>
      </c>
      <c r="B1537" s="3" t="s">
        <v>3</v>
      </c>
      <c r="C1537" s="3">
        <v>2.5139</v>
      </c>
      <c r="L1537" s="9">
        <v>2002</v>
      </c>
      <c r="M1537" s="9" t="s">
        <v>4</v>
      </c>
      <c r="N1537" s="9">
        <v>2.5030000000000001</v>
      </c>
    </row>
    <row r="1538" spans="1:14" x14ac:dyDescent="0.2">
      <c r="A1538" s="3">
        <v>2000</v>
      </c>
      <c r="B1538" s="3" t="s">
        <v>3</v>
      </c>
      <c r="C1538" s="3">
        <v>2.5139</v>
      </c>
      <c r="L1538" s="9">
        <v>2002</v>
      </c>
      <c r="M1538" s="9" t="s">
        <v>3</v>
      </c>
      <c r="N1538" s="9">
        <v>2.5041000000000002</v>
      </c>
    </row>
    <row r="1539" spans="1:14" x14ac:dyDescent="0.2">
      <c r="A1539" s="3">
        <v>2003</v>
      </c>
      <c r="B1539" s="3" t="s">
        <v>3</v>
      </c>
      <c r="C1539" s="3">
        <v>2.5139</v>
      </c>
      <c r="L1539" s="9">
        <v>2002</v>
      </c>
      <c r="M1539" s="9" t="s">
        <v>3</v>
      </c>
      <c r="N1539" s="9">
        <v>2.5045000000000002</v>
      </c>
    </row>
    <row r="1540" spans="1:14" x14ac:dyDescent="0.2">
      <c r="A1540" s="3">
        <v>2006</v>
      </c>
      <c r="B1540" s="3" t="s">
        <v>3</v>
      </c>
      <c r="C1540" s="3">
        <v>2.5139</v>
      </c>
      <c r="L1540" s="9">
        <v>2002</v>
      </c>
      <c r="M1540" s="9" t="s">
        <v>3</v>
      </c>
      <c r="N1540" s="9">
        <v>2.5045999999999999</v>
      </c>
    </row>
    <row r="1541" spans="1:14" x14ac:dyDescent="0.2">
      <c r="A1541" s="3">
        <v>1988</v>
      </c>
      <c r="B1541" s="3" t="s">
        <v>3</v>
      </c>
      <c r="C1541" s="3">
        <v>2.5139999999999998</v>
      </c>
      <c r="L1541" s="9">
        <v>2002</v>
      </c>
      <c r="M1541" s="9" t="s">
        <v>3</v>
      </c>
      <c r="N1541" s="9">
        <v>2.5053000000000001</v>
      </c>
    </row>
    <row r="1542" spans="1:14" x14ac:dyDescent="0.2">
      <c r="A1542" s="3">
        <v>1989</v>
      </c>
      <c r="B1542" s="3" t="s">
        <v>3</v>
      </c>
      <c r="C1542" s="3">
        <v>2.5139999999999998</v>
      </c>
      <c r="L1542" s="9">
        <v>2002</v>
      </c>
      <c r="M1542" s="9" t="s">
        <v>3</v>
      </c>
      <c r="N1542" s="9">
        <v>2.5063</v>
      </c>
    </row>
    <row r="1543" spans="1:14" x14ac:dyDescent="0.2">
      <c r="A1543" s="3">
        <v>1994</v>
      </c>
      <c r="B1543" s="3" t="s">
        <v>3</v>
      </c>
      <c r="C1543" s="3">
        <v>2.5139999999999998</v>
      </c>
      <c r="L1543" s="9">
        <v>2002</v>
      </c>
      <c r="M1543" s="9" t="s">
        <v>3</v>
      </c>
      <c r="N1543" s="9">
        <v>2.5063</v>
      </c>
    </row>
    <row r="1544" spans="1:14" x14ac:dyDescent="0.2">
      <c r="A1544" s="3">
        <v>2007</v>
      </c>
      <c r="B1544" s="4" t="s">
        <v>3</v>
      </c>
      <c r="C1544" s="4">
        <v>2.5139999999999998</v>
      </c>
      <c r="L1544" s="9">
        <v>2002</v>
      </c>
      <c r="M1544" s="9" t="s">
        <v>3</v>
      </c>
      <c r="N1544" s="9">
        <v>2.5068000000000001</v>
      </c>
    </row>
    <row r="1545" spans="1:14" x14ac:dyDescent="0.2">
      <c r="A1545" s="4">
        <v>2007</v>
      </c>
      <c r="B1545" s="4" t="s">
        <v>3</v>
      </c>
      <c r="C1545" s="4">
        <v>2.5139999999999998</v>
      </c>
      <c r="L1545" s="9">
        <v>2002</v>
      </c>
      <c r="M1545" s="9" t="s">
        <v>3</v>
      </c>
      <c r="N1545" s="9">
        <v>2.5072999999999999</v>
      </c>
    </row>
    <row r="1546" spans="1:14" x14ac:dyDescent="0.2">
      <c r="A1546" s="3">
        <v>1984</v>
      </c>
      <c r="B1546" s="3" t="s">
        <v>3</v>
      </c>
      <c r="C1546" s="3">
        <v>2.5141</v>
      </c>
      <c r="L1546" s="9">
        <v>2002</v>
      </c>
      <c r="M1546" s="9" t="s">
        <v>3</v>
      </c>
      <c r="N1546" s="9">
        <v>2.5072999999999999</v>
      </c>
    </row>
    <row r="1547" spans="1:14" x14ac:dyDescent="0.2">
      <c r="A1547" s="3">
        <v>1988</v>
      </c>
      <c r="B1547" s="4" t="s">
        <v>3</v>
      </c>
      <c r="C1547" s="4">
        <v>2.5141</v>
      </c>
      <c r="L1547" s="9">
        <v>2002</v>
      </c>
      <c r="M1547" s="9" t="s">
        <v>3</v>
      </c>
      <c r="N1547" s="9">
        <v>2.5074999999999998</v>
      </c>
    </row>
    <row r="1548" spans="1:14" x14ac:dyDescent="0.2">
      <c r="A1548" s="3">
        <v>1988</v>
      </c>
      <c r="B1548" s="3" t="s">
        <v>3</v>
      </c>
      <c r="C1548" s="3">
        <v>2.5141</v>
      </c>
      <c r="L1548" s="9">
        <v>2002</v>
      </c>
      <c r="M1548" s="9" t="s">
        <v>3</v>
      </c>
      <c r="N1548" s="9">
        <v>2.5097999999999998</v>
      </c>
    </row>
    <row r="1549" spans="1:14" x14ac:dyDescent="0.2">
      <c r="A1549" s="3">
        <v>1992</v>
      </c>
      <c r="B1549" s="3" t="s">
        <v>6</v>
      </c>
      <c r="C1549" s="3">
        <v>2.5141</v>
      </c>
      <c r="L1549" s="9">
        <v>2002</v>
      </c>
      <c r="M1549" s="9" t="s">
        <v>3</v>
      </c>
      <c r="N1549" s="9">
        <v>2.5099</v>
      </c>
    </row>
    <row r="1550" spans="1:14" x14ac:dyDescent="0.2">
      <c r="A1550" s="3">
        <v>1993</v>
      </c>
      <c r="B1550" s="3" t="s">
        <v>3</v>
      </c>
      <c r="C1550" s="3">
        <v>2.5141</v>
      </c>
      <c r="L1550" s="9">
        <v>2002</v>
      </c>
      <c r="M1550" s="9" t="s">
        <v>3</v>
      </c>
      <c r="N1550" s="9">
        <v>2.5101</v>
      </c>
    </row>
    <row r="1551" spans="1:14" x14ac:dyDescent="0.2">
      <c r="A1551" s="3">
        <v>2003</v>
      </c>
      <c r="B1551" s="3" t="s">
        <v>3</v>
      </c>
      <c r="C1551" s="3">
        <v>2.5141</v>
      </c>
      <c r="L1551" s="9">
        <v>2002</v>
      </c>
      <c r="M1551" s="9" t="s">
        <v>3</v>
      </c>
      <c r="N1551" s="9">
        <v>2.5104000000000002</v>
      </c>
    </row>
    <row r="1552" spans="1:14" x14ac:dyDescent="0.2">
      <c r="A1552" s="3">
        <v>1984</v>
      </c>
      <c r="B1552" s="3" t="s">
        <v>3</v>
      </c>
      <c r="C1552" s="3">
        <v>2.5142000000000002</v>
      </c>
      <c r="L1552" s="9">
        <v>2002</v>
      </c>
      <c r="M1552" s="9" t="s">
        <v>3</v>
      </c>
      <c r="N1552" s="9">
        <v>2.5106999999999999</v>
      </c>
    </row>
    <row r="1553" spans="1:14" x14ac:dyDescent="0.2">
      <c r="A1553" s="3">
        <v>1987</v>
      </c>
      <c r="B1553" s="3" t="s">
        <v>3</v>
      </c>
      <c r="C1553" s="3">
        <v>2.5142000000000002</v>
      </c>
      <c r="L1553" s="9">
        <v>2002</v>
      </c>
      <c r="M1553" s="9" t="s">
        <v>3</v>
      </c>
      <c r="N1553" s="9">
        <v>2.5114999999999998</v>
      </c>
    </row>
    <row r="1554" spans="1:14" x14ac:dyDescent="0.2">
      <c r="A1554" s="3">
        <v>1993</v>
      </c>
      <c r="B1554" s="4" t="s">
        <v>3</v>
      </c>
      <c r="C1554" s="4">
        <v>2.5142000000000002</v>
      </c>
      <c r="L1554" s="9">
        <v>2002</v>
      </c>
      <c r="M1554" s="9" t="s">
        <v>3</v>
      </c>
      <c r="N1554" s="9">
        <v>2.5114999999999998</v>
      </c>
    </row>
    <row r="1555" spans="1:14" x14ac:dyDescent="0.2">
      <c r="A1555" s="3">
        <v>1995</v>
      </c>
      <c r="B1555" s="3" t="s">
        <v>4</v>
      </c>
      <c r="C1555" s="3">
        <v>2.5142000000000002</v>
      </c>
      <c r="L1555" s="9">
        <v>2002</v>
      </c>
      <c r="M1555" s="9" t="s">
        <v>3</v>
      </c>
      <c r="N1555" s="9">
        <v>2.5114999999999998</v>
      </c>
    </row>
    <row r="1556" spans="1:14" x14ac:dyDescent="0.2">
      <c r="A1556" s="3">
        <v>1996</v>
      </c>
      <c r="B1556" s="3" t="s">
        <v>3</v>
      </c>
      <c r="C1556" s="3">
        <v>2.5142000000000002</v>
      </c>
      <c r="L1556" s="9">
        <v>2002</v>
      </c>
      <c r="M1556" s="10" t="s">
        <v>3</v>
      </c>
      <c r="N1556" s="10">
        <v>2.5116000000000001</v>
      </c>
    </row>
    <row r="1557" spans="1:14" x14ac:dyDescent="0.2">
      <c r="A1557" s="3">
        <v>2004</v>
      </c>
      <c r="B1557" s="4" t="s">
        <v>3</v>
      </c>
      <c r="C1557" s="4">
        <v>2.5142000000000002</v>
      </c>
      <c r="L1557" s="9">
        <v>2002</v>
      </c>
      <c r="M1557" s="9" t="s">
        <v>3</v>
      </c>
      <c r="N1557" s="9">
        <v>2.5118</v>
      </c>
    </row>
    <row r="1558" spans="1:14" x14ac:dyDescent="0.2">
      <c r="A1558" s="3">
        <v>2010</v>
      </c>
      <c r="B1558" s="3" t="s">
        <v>3</v>
      </c>
      <c r="C1558" s="3">
        <v>2.5142000000000002</v>
      </c>
      <c r="L1558" s="9">
        <v>2002</v>
      </c>
      <c r="M1558" s="10" t="s">
        <v>3</v>
      </c>
      <c r="N1558" s="10">
        <v>2.5125999999999999</v>
      </c>
    </row>
    <row r="1559" spans="1:14" x14ac:dyDescent="0.2">
      <c r="A1559" s="3">
        <v>1987</v>
      </c>
      <c r="B1559" s="3" t="s">
        <v>3</v>
      </c>
      <c r="C1559" s="3">
        <v>2.5143</v>
      </c>
      <c r="L1559" s="9">
        <v>2002</v>
      </c>
      <c r="M1559" s="9" t="s">
        <v>3</v>
      </c>
      <c r="N1559" s="9">
        <v>2.5131000000000001</v>
      </c>
    </row>
    <row r="1560" spans="1:14" x14ac:dyDescent="0.2">
      <c r="A1560" s="3">
        <v>1989</v>
      </c>
      <c r="B1560" s="3" t="s">
        <v>3</v>
      </c>
      <c r="C1560" s="3">
        <v>2.5143</v>
      </c>
      <c r="L1560" s="9">
        <v>2002</v>
      </c>
      <c r="M1560" s="9" t="s">
        <v>3</v>
      </c>
      <c r="N1560" s="9">
        <v>2.5150999999999999</v>
      </c>
    </row>
    <row r="1561" spans="1:14" x14ac:dyDescent="0.2">
      <c r="A1561" s="3">
        <v>2003</v>
      </c>
      <c r="B1561" s="3" t="s">
        <v>4</v>
      </c>
      <c r="C1561" s="3">
        <v>2.5143</v>
      </c>
      <c r="L1561" s="9">
        <v>2002</v>
      </c>
      <c r="M1561" s="9" t="s">
        <v>4</v>
      </c>
      <c r="N1561" s="9">
        <v>2.5152000000000001</v>
      </c>
    </row>
    <row r="1562" spans="1:14" x14ac:dyDescent="0.2">
      <c r="A1562" s="3">
        <v>2003</v>
      </c>
      <c r="B1562" s="4" t="s">
        <v>3</v>
      </c>
      <c r="C1562" s="4">
        <v>2.5143</v>
      </c>
      <c r="L1562" s="9">
        <v>2002</v>
      </c>
      <c r="M1562" s="9" t="s">
        <v>3</v>
      </c>
      <c r="N1562" s="9">
        <v>2.5154999999999998</v>
      </c>
    </row>
    <row r="1563" spans="1:14" x14ac:dyDescent="0.2">
      <c r="A1563" s="3">
        <v>1985</v>
      </c>
      <c r="B1563" s="3" t="s">
        <v>3</v>
      </c>
      <c r="C1563" s="3">
        <v>2.5144000000000002</v>
      </c>
      <c r="L1563" s="9">
        <v>2002</v>
      </c>
      <c r="M1563" s="9" t="s">
        <v>3</v>
      </c>
      <c r="N1563" s="9">
        <v>2.5158999999999998</v>
      </c>
    </row>
    <row r="1564" spans="1:14" x14ac:dyDescent="0.2">
      <c r="A1564" s="3">
        <v>1988</v>
      </c>
      <c r="B1564" s="3" t="s">
        <v>3</v>
      </c>
      <c r="C1564" s="3">
        <v>2.5144000000000002</v>
      </c>
      <c r="L1564" s="9">
        <v>2002</v>
      </c>
      <c r="M1564" s="9" t="s">
        <v>3</v>
      </c>
      <c r="N1564" s="9">
        <v>2.5158999999999998</v>
      </c>
    </row>
    <row r="1565" spans="1:14" x14ac:dyDescent="0.2">
      <c r="A1565" s="3">
        <v>1995</v>
      </c>
      <c r="B1565" s="4" t="s">
        <v>3</v>
      </c>
      <c r="C1565" s="4">
        <v>2.5144000000000002</v>
      </c>
      <c r="L1565" s="9">
        <v>2002</v>
      </c>
      <c r="M1565" s="9" t="s">
        <v>3</v>
      </c>
      <c r="N1565" s="9">
        <v>2.5179</v>
      </c>
    </row>
    <row r="1566" spans="1:14" x14ac:dyDescent="0.2">
      <c r="A1566" s="3">
        <v>1995</v>
      </c>
      <c r="B1566" s="3" t="s">
        <v>3</v>
      </c>
      <c r="C1566" s="3">
        <v>2.5144000000000002</v>
      </c>
      <c r="L1566" s="9">
        <v>2002</v>
      </c>
      <c r="M1566" s="9" t="s">
        <v>3</v>
      </c>
      <c r="N1566" s="9">
        <v>2.5192000000000001</v>
      </c>
    </row>
    <row r="1567" spans="1:14" x14ac:dyDescent="0.2">
      <c r="A1567" s="3">
        <v>2000</v>
      </c>
      <c r="B1567" s="3" t="s">
        <v>4</v>
      </c>
      <c r="C1567" s="3">
        <v>2.5144000000000002</v>
      </c>
      <c r="L1567" s="9">
        <v>2002</v>
      </c>
      <c r="M1567" s="9" t="s">
        <v>3</v>
      </c>
      <c r="N1567" s="9">
        <v>2.5204</v>
      </c>
    </row>
    <row r="1568" spans="1:14" x14ac:dyDescent="0.2">
      <c r="A1568" s="3">
        <v>2003</v>
      </c>
      <c r="B1568" s="3" t="s">
        <v>4</v>
      </c>
      <c r="C1568" s="3">
        <v>2.5144000000000002</v>
      </c>
      <c r="L1568" s="9">
        <v>2002</v>
      </c>
      <c r="M1568" s="9" t="s">
        <v>3</v>
      </c>
      <c r="N1568" s="9">
        <v>2.5213000000000001</v>
      </c>
    </row>
    <row r="1569" spans="1:14" x14ac:dyDescent="0.2">
      <c r="A1569" s="3">
        <v>2004</v>
      </c>
      <c r="B1569" s="3" t="s">
        <v>4</v>
      </c>
      <c r="C1569" s="3">
        <v>2.5144000000000002</v>
      </c>
      <c r="L1569" s="9">
        <v>2003</v>
      </c>
      <c r="M1569" s="9" t="s">
        <v>3</v>
      </c>
      <c r="N1569" s="9">
        <v>2.4611000000000001</v>
      </c>
    </row>
    <row r="1570" spans="1:14" x14ac:dyDescent="0.2">
      <c r="A1570" s="3">
        <v>1987</v>
      </c>
      <c r="B1570" s="3" t="s">
        <v>3</v>
      </c>
      <c r="C1570" s="3">
        <v>2.5145</v>
      </c>
      <c r="L1570" s="10">
        <v>2003</v>
      </c>
      <c r="M1570" s="10" t="s">
        <v>3</v>
      </c>
      <c r="N1570" s="10">
        <v>2.4621</v>
      </c>
    </row>
    <row r="1571" spans="1:14" x14ac:dyDescent="0.2">
      <c r="A1571" s="3">
        <v>1996</v>
      </c>
      <c r="B1571" s="3" t="s">
        <v>3</v>
      </c>
      <c r="C1571" s="3">
        <v>2.5145</v>
      </c>
      <c r="L1571" s="9">
        <v>2003</v>
      </c>
      <c r="M1571" s="9" t="s">
        <v>3</v>
      </c>
      <c r="N1571" s="9">
        <v>2.4624999999999999</v>
      </c>
    </row>
    <row r="1572" spans="1:14" x14ac:dyDescent="0.2">
      <c r="A1572" s="3">
        <v>1999</v>
      </c>
      <c r="B1572" s="3" t="s">
        <v>3</v>
      </c>
      <c r="C1572" s="3">
        <v>2.5145</v>
      </c>
      <c r="L1572" s="9">
        <v>2003</v>
      </c>
      <c r="M1572" s="9" t="s">
        <v>3</v>
      </c>
      <c r="N1572" s="9">
        <v>2.4628999999999999</v>
      </c>
    </row>
    <row r="1573" spans="1:14" x14ac:dyDescent="0.2">
      <c r="A1573" s="3">
        <v>2000</v>
      </c>
      <c r="B1573" s="4" t="s">
        <v>3</v>
      </c>
      <c r="C1573" s="4">
        <v>2.5145</v>
      </c>
      <c r="L1573" s="9">
        <v>2003</v>
      </c>
      <c r="M1573" s="9" t="s">
        <v>3</v>
      </c>
      <c r="N1573" s="9">
        <v>2.4727000000000001</v>
      </c>
    </row>
    <row r="1574" spans="1:14" x14ac:dyDescent="0.2">
      <c r="A1574" s="3">
        <v>2003</v>
      </c>
      <c r="B1574" s="3" t="s">
        <v>3</v>
      </c>
      <c r="C1574" s="3">
        <v>2.5145</v>
      </c>
      <c r="L1574" s="9">
        <v>2003</v>
      </c>
      <c r="M1574" s="9" t="s">
        <v>3</v>
      </c>
      <c r="N1574" s="9">
        <v>2.4729000000000001</v>
      </c>
    </row>
    <row r="1575" spans="1:14" x14ac:dyDescent="0.2">
      <c r="A1575" s="3">
        <v>2010</v>
      </c>
      <c r="B1575" s="4" t="s">
        <v>3</v>
      </c>
      <c r="C1575" s="4">
        <v>2.5145</v>
      </c>
      <c r="L1575" s="9">
        <v>2003</v>
      </c>
      <c r="M1575" s="9" t="s">
        <v>3</v>
      </c>
      <c r="N1575" s="9">
        <v>2.4748999999999999</v>
      </c>
    </row>
    <row r="1576" spans="1:14" x14ac:dyDescent="0.2">
      <c r="A1576" s="3">
        <v>1994</v>
      </c>
      <c r="B1576" s="3" t="s">
        <v>3</v>
      </c>
      <c r="C1576" s="3">
        <v>2.5146000000000002</v>
      </c>
      <c r="L1576" s="9">
        <v>2003</v>
      </c>
      <c r="M1576" s="9" t="s">
        <v>3</v>
      </c>
      <c r="N1576" s="9">
        <v>2.4773999999999998</v>
      </c>
    </row>
    <row r="1577" spans="1:14" x14ac:dyDescent="0.2">
      <c r="A1577" s="3">
        <v>1998</v>
      </c>
      <c r="B1577" s="3" t="s">
        <v>3</v>
      </c>
      <c r="C1577" s="3">
        <v>2.5146000000000002</v>
      </c>
      <c r="L1577" s="9">
        <v>2003</v>
      </c>
      <c r="M1577" s="9" t="s">
        <v>3</v>
      </c>
      <c r="N1577" s="9">
        <v>2.4773999999999998</v>
      </c>
    </row>
    <row r="1578" spans="1:14" x14ac:dyDescent="0.2">
      <c r="A1578" s="3">
        <v>1982.5</v>
      </c>
      <c r="B1578" s="3" t="s">
        <v>3</v>
      </c>
      <c r="C1578" s="3">
        <v>2.5146999999999999</v>
      </c>
      <c r="L1578" s="9">
        <v>2003</v>
      </c>
      <c r="M1578" s="9" t="s">
        <v>3</v>
      </c>
      <c r="N1578" s="9">
        <v>2.4777999999999998</v>
      </c>
    </row>
    <row r="1579" spans="1:14" x14ac:dyDescent="0.2">
      <c r="A1579" s="3">
        <v>1987</v>
      </c>
      <c r="B1579" s="3" t="s">
        <v>3</v>
      </c>
      <c r="C1579" s="3">
        <v>2.5146999999999999</v>
      </c>
      <c r="L1579" s="9">
        <v>2003</v>
      </c>
      <c r="M1579" s="9" t="s">
        <v>3</v>
      </c>
      <c r="N1579" s="9">
        <v>2.4782000000000002</v>
      </c>
    </row>
    <row r="1580" spans="1:14" x14ac:dyDescent="0.2">
      <c r="A1580" s="3">
        <v>1999</v>
      </c>
      <c r="B1580" s="3" t="s">
        <v>3</v>
      </c>
      <c r="C1580" s="3">
        <v>2.5146999999999999</v>
      </c>
      <c r="L1580" s="9">
        <v>2003</v>
      </c>
      <c r="M1580" s="10" t="s">
        <v>3</v>
      </c>
      <c r="N1580" s="10">
        <v>2.4788000000000001</v>
      </c>
    </row>
    <row r="1581" spans="1:14" x14ac:dyDescent="0.2">
      <c r="A1581" s="3">
        <v>1991</v>
      </c>
      <c r="B1581" s="3" t="s">
        <v>3</v>
      </c>
      <c r="C1581" s="3">
        <v>2.5148000000000001</v>
      </c>
      <c r="L1581" s="9">
        <v>2003</v>
      </c>
      <c r="M1581" s="9" t="s">
        <v>3</v>
      </c>
      <c r="N1581" s="9">
        <v>2.4807999999999999</v>
      </c>
    </row>
    <row r="1582" spans="1:14" x14ac:dyDescent="0.2">
      <c r="A1582" s="3">
        <v>2000</v>
      </c>
      <c r="B1582" s="3" t="s">
        <v>3</v>
      </c>
      <c r="C1582" s="3">
        <v>2.5148000000000001</v>
      </c>
      <c r="L1582" s="9">
        <v>2003</v>
      </c>
      <c r="M1582" s="9" t="s">
        <v>3</v>
      </c>
      <c r="N1582" s="9">
        <v>2.4815999999999998</v>
      </c>
    </row>
    <row r="1583" spans="1:14" x14ac:dyDescent="0.2">
      <c r="A1583" s="3">
        <v>2003</v>
      </c>
      <c r="B1583" s="4" t="s">
        <v>4</v>
      </c>
      <c r="C1583" s="4">
        <v>2.5148000000000001</v>
      </c>
      <c r="L1583" s="9">
        <v>2003</v>
      </c>
      <c r="M1583" s="10" t="s">
        <v>3</v>
      </c>
      <c r="N1583" s="10">
        <v>2.4832999999999998</v>
      </c>
    </row>
    <row r="1584" spans="1:14" x14ac:dyDescent="0.2">
      <c r="A1584" s="3">
        <v>1986</v>
      </c>
      <c r="B1584" s="3" t="s">
        <v>3</v>
      </c>
      <c r="C1584" s="3">
        <v>2.5148999999999999</v>
      </c>
      <c r="L1584" s="9">
        <v>2003</v>
      </c>
      <c r="M1584" s="10" t="s">
        <v>3</v>
      </c>
      <c r="N1584" s="10">
        <v>2.4836</v>
      </c>
    </row>
    <row r="1585" spans="1:14" x14ac:dyDescent="0.2">
      <c r="A1585" s="3">
        <v>1986</v>
      </c>
      <c r="B1585" s="3" t="s">
        <v>3</v>
      </c>
      <c r="C1585" s="3">
        <v>2.5148999999999999</v>
      </c>
      <c r="L1585" s="9">
        <v>2003</v>
      </c>
      <c r="M1585" s="9" t="s">
        <v>3</v>
      </c>
      <c r="N1585" s="9">
        <v>2.4841000000000002</v>
      </c>
    </row>
    <row r="1586" spans="1:14" x14ac:dyDescent="0.2">
      <c r="A1586" s="3">
        <v>1987</v>
      </c>
      <c r="B1586" s="3" t="s">
        <v>3</v>
      </c>
      <c r="C1586" s="3">
        <v>2.5148999999999999</v>
      </c>
      <c r="L1586" s="9">
        <v>2003</v>
      </c>
      <c r="M1586" s="9" t="s">
        <v>3</v>
      </c>
      <c r="N1586" s="9">
        <v>2.4851999999999999</v>
      </c>
    </row>
    <row r="1587" spans="1:14" x14ac:dyDescent="0.2">
      <c r="A1587" s="3">
        <v>2000</v>
      </c>
      <c r="B1587" s="4" t="s">
        <v>3</v>
      </c>
      <c r="C1587" s="4">
        <v>2.5148999999999999</v>
      </c>
      <c r="L1587" s="9">
        <v>2003</v>
      </c>
      <c r="M1587" s="9" t="s">
        <v>3</v>
      </c>
      <c r="N1587" s="9">
        <v>2.4855</v>
      </c>
    </row>
    <row r="1588" spans="1:14" x14ac:dyDescent="0.2">
      <c r="A1588" s="3">
        <v>2008</v>
      </c>
      <c r="B1588" s="3" t="s">
        <v>3</v>
      </c>
      <c r="C1588" s="3">
        <v>2.5148999999999999</v>
      </c>
      <c r="L1588" s="9">
        <v>2003</v>
      </c>
      <c r="M1588" s="9" t="s">
        <v>3</v>
      </c>
      <c r="N1588" s="9">
        <v>2.4855999999999998</v>
      </c>
    </row>
    <row r="1589" spans="1:14" x14ac:dyDescent="0.2">
      <c r="A1589" s="3">
        <v>1987</v>
      </c>
      <c r="B1589" s="3" t="s">
        <v>3</v>
      </c>
      <c r="C1589" s="3">
        <v>2.5150999999999999</v>
      </c>
      <c r="L1589" s="9">
        <v>2003</v>
      </c>
      <c r="M1589" s="9" t="s">
        <v>3</v>
      </c>
      <c r="N1589" s="9">
        <v>2.4874999999999998</v>
      </c>
    </row>
    <row r="1590" spans="1:14" x14ac:dyDescent="0.2">
      <c r="A1590" s="3">
        <v>2000</v>
      </c>
      <c r="B1590" s="3" t="s">
        <v>3</v>
      </c>
      <c r="C1590" s="3">
        <v>2.5150999999999999</v>
      </c>
      <c r="L1590" s="10">
        <v>2003</v>
      </c>
      <c r="M1590" s="10" t="s">
        <v>3</v>
      </c>
      <c r="N1590" s="10">
        <v>2.4874999999999998</v>
      </c>
    </row>
    <row r="1591" spans="1:14" x14ac:dyDescent="0.2">
      <c r="A1591" s="3">
        <v>2002</v>
      </c>
      <c r="B1591" s="3" t="s">
        <v>3</v>
      </c>
      <c r="C1591" s="3">
        <v>2.5150999999999999</v>
      </c>
      <c r="L1591" s="9">
        <v>2003</v>
      </c>
      <c r="M1591" s="9" t="s">
        <v>3</v>
      </c>
      <c r="N1591" s="9">
        <v>2.4876999999999998</v>
      </c>
    </row>
    <row r="1592" spans="1:14" x14ac:dyDescent="0.2">
      <c r="A1592" s="3">
        <v>2005</v>
      </c>
      <c r="B1592" s="3" t="s">
        <v>4</v>
      </c>
      <c r="C1592" s="3">
        <v>2.5150999999999999</v>
      </c>
      <c r="L1592" s="9">
        <v>2003</v>
      </c>
      <c r="M1592" s="9" t="s">
        <v>3</v>
      </c>
      <c r="N1592" s="9">
        <v>2.4878999999999998</v>
      </c>
    </row>
    <row r="1593" spans="1:14" x14ac:dyDescent="0.2">
      <c r="A1593" s="3">
        <v>2007</v>
      </c>
      <c r="B1593" s="3" t="s">
        <v>3</v>
      </c>
      <c r="C1593" s="3">
        <v>2.5150999999999999</v>
      </c>
      <c r="L1593" s="9">
        <v>2003</v>
      </c>
      <c r="M1593" s="9" t="s">
        <v>3</v>
      </c>
      <c r="N1593" s="9">
        <v>2.4882</v>
      </c>
    </row>
    <row r="1594" spans="1:14" x14ac:dyDescent="0.2">
      <c r="A1594" s="3">
        <v>2002</v>
      </c>
      <c r="B1594" s="3" t="s">
        <v>4</v>
      </c>
      <c r="C1594" s="3">
        <v>2.5152000000000001</v>
      </c>
      <c r="L1594" s="9">
        <v>2003</v>
      </c>
      <c r="M1594" s="9" t="s">
        <v>3</v>
      </c>
      <c r="N1594" s="9">
        <v>2.4903</v>
      </c>
    </row>
    <row r="1595" spans="1:14" x14ac:dyDescent="0.2">
      <c r="A1595" s="3">
        <v>1985</v>
      </c>
      <c r="B1595" s="3" t="s">
        <v>3</v>
      </c>
      <c r="C1595" s="3">
        <v>2.5152999999999999</v>
      </c>
      <c r="L1595" s="9">
        <v>2003</v>
      </c>
      <c r="M1595" s="9" t="s">
        <v>3</v>
      </c>
      <c r="N1595" s="9">
        <v>2.4918</v>
      </c>
    </row>
    <row r="1596" spans="1:14" x14ac:dyDescent="0.2">
      <c r="A1596" s="3">
        <v>2000</v>
      </c>
      <c r="B1596" s="3" t="s">
        <v>3</v>
      </c>
      <c r="C1596" s="3">
        <v>2.5152999999999999</v>
      </c>
      <c r="L1596" s="9">
        <v>2003</v>
      </c>
      <c r="M1596" s="9" t="s">
        <v>3</v>
      </c>
      <c r="N1596" s="9">
        <v>2.492</v>
      </c>
    </row>
    <row r="1597" spans="1:14" x14ac:dyDescent="0.2">
      <c r="A1597" s="3">
        <v>2000</v>
      </c>
      <c r="B1597" s="3" t="s">
        <v>3</v>
      </c>
      <c r="C1597" s="3">
        <v>2.5152999999999999</v>
      </c>
      <c r="L1597" s="9">
        <v>2003</v>
      </c>
      <c r="M1597" s="9" t="s">
        <v>3</v>
      </c>
      <c r="N1597" s="9">
        <v>2.4921000000000002</v>
      </c>
    </row>
    <row r="1598" spans="1:14" x14ac:dyDescent="0.2">
      <c r="A1598" s="3">
        <v>2000</v>
      </c>
      <c r="B1598" s="3" t="s">
        <v>3</v>
      </c>
      <c r="C1598" s="3">
        <v>2.5152999999999999</v>
      </c>
      <c r="L1598" s="9">
        <v>2003</v>
      </c>
      <c r="M1598" s="10" t="s">
        <v>3</v>
      </c>
      <c r="N1598" s="10">
        <v>2.4925000000000002</v>
      </c>
    </row>
    <row r="1599" spans="1:14" x14ac:dyDescent="0.2">
      <c r="A1599" s="3">
        <v>1989</v>
      </c>
      <c r="B1599" s="3" t="s">
        <v>3</v>
      </c>
      <c r="C1599" s="3">
        <v>2.5154000000000001</v>
      </c>
      <c r="L1599" s="9">
        <v>2003</v>
      </c>
      <c r="M1599" s="9" t="s">
        <v>3</v>
      </c>
      <c r="N1599" s="9">
        <v>2.4925000000000002</v>
      </c>
    </row>
    <row r="1600" spans="1:14" x14ac:dyDescent="0.2">
      <c r="A1600" s="3">
        <v>1990</v>
      </c>
      <c r="B1600" s="3" t="s">
        <v>3</v>
      </c>
      <c r="C1600" s="3">
        <v>2.5154000000000001</v>
      </c>
      <c r="L1600" s="9">
        <v>2003</v>
      </c>
      <c r="M1600" s="9" t="s">
        <v>3</v>
      </c>
      <c r="N1600" s="9">
        <v>2.4933000000000001</v>
      </c>
    </row>
    <row r="1601" spans="1:14" x14ac:dyDescent="0.2">
      <c r="A1601" s="3">
        <v>1993</v>
      </c>
      <c r="B1601" s="3" t="s">
        <v>3</v>
      </c>
      <c r="C1601" s="3">
        <v>2.5154000000000001</v>
      </c>
      <c r="L1601" s="9">
        <v>2003</v>
      </c>
      <c r="M1601" s="9" t="s">
        <v>3</v>
      </c>
      <c r="N1601" s="9">
        <v>2.4937999999999998</v>
      </c>
    </row>
    <row r="1602" spans="1:14" x14ac:dyDescent="0.2">
      <c r="A1602" s="3">
        <v>1999</v>
      </c>
      <c r="B1602" s="3" t="s">
        <v>3</v>
      </c>
      <c r="C1602" s="3">
        <v>2.5154000000000001</v>
      </c>
      <c r="L1602" s="9">
        <v>2003</v>
      </c>
      <c r="M1602" s="9" t="s">
        <v>3</v>
      </c>
      <c r="N1602" s="9">
        <v>2.4943</v>
      </c>
    </row>
    <row r="1603" spans="1:14" x14ac:dyDescent="0.2">
      <c r="A1603" s="3">
        <v>2001</v>
      </c>
      <c r="B1603" s="4" t="s">
        <v>3</v>
      </c>
      <c r="C1603" s="4">
        <v>2.5154000000000001</v>
      </c>
      <c r="L1603" s="9">
        <v>2003</v>
      </c>
      <c r="M1603" s="9" t="s">
        <v>3</v>
      </c>
      <c r="N1603" s="9">
        <v>2.4946000000000002</v>
      </c>
    </row>
    <row r="1604" spans="1:14" x14ac:dyDescent="0.2">
      <c r="A1604" s="3">
        <v>2003</v>
      </c>
      <c r="B1604" s="3" t="s">
        <v>4</v>
      </c>
      <c r="C1604" s="3">
        <v>2.5154000000000001</v>
      </c>
      <c r="L1604" s="9">
        <v>2003</v>
      </c>
      <c r="M1604" s="10" t="s">
        <v>3</v>
      </c>
      <c r="N1604" s="10">
        <v>2.4946000000000002</v>
      </c>
    </row>
    <row r="1605" spans="1:14" x14ac:dyDescent="0.2">
      <c r="A1605" s="3">
        <v>2002</v>
      </c>
      <c r="B1605" s="3" t="s">
        <v>3</v>
      </c>
      <c r="C1605" s="3">
        <v>2.5154999999999998</v>
      </c>
      <c r="L1605" s="9">
        <v>2003</v>
      </c>
      <c r="M1605" s="9" t="s">
        <v>3</v>
      </c>
      <c r="N1605" s="9">
        <v>2.4948000000000001</v>
      </c>
    </row>
    <row r="1606" spans="1:14" x14ac:dyDescent="0.2">
      <c r="A1606" s="3">
        <v>2008</v>
      </c>
      <c r="B1606" s="3" t="s">
        <v>3</v>
      </c>
      <c r="C1606" s="3">
        <v>2.5154999999999998</v>
      </c>
      <c r="L1606" s="9">
        <v>2003</v>
      </c>
      <c r="M1606" s="9" t="s">
        <v>3</v>
      </c>
      <c r="N1606" s="9">
        <v>2.4948000000000001</v>
      </c>
    </row>
    <row r="1607" spans="1:14" x14ac:dyDescent="0.2">
      <c r="A1607" s="3">
        <v>2012</v>
      </c>
      <c r="B1607" s="3" t="s">
        <v>3</v>
      </c>
      <c r="C1607" s="3">
        <v>2.5154999999999998</v>
      </c>
      <c r="L1607" s="9">
        <v>2003</v>
      </c>
      <c r="M1607" s="9" t="s">
        <v>3</v>
      </c>
      <c r="N1607" s="9">
        <v>2.4954000000000001</v>
      </c>
    </row>
    <row r="1608" spans="1:14" x14ac:dyDescent="0.2">
      <c r="A1608" s="3">
        <v>1982.5</v>
      </c>
      <c r="B1608" s="3" t="s">
        <v>3</v>
      </c>
      <c r="C1608" s="3">
        <v>2.5156000000000001</v>
      </c>
      <c r="L1608" s="9">
        <v>2003</v>
      </c>
      <c r="M1608" s="9" t="s">
        <v>3</v>
      </c>
      <c r="N1608" s="9">
        <v>2.4969000000000001</v>
      </c>
    </row>
    <row r="1609" spans="1:14" x14ac:dyDescent="0.2">
      <c r="A1609" s="3">
        <v>1985</v>
      </c>
      <c r="B1609" s="3" t="s">
        <v>3</v>
      </c>
      <c r="C1609" s="3">
        <v>2.5156000000000001</v>
      </c>
      <c r="L1609" s="9">
        <v>2003</v>
      </c>
      <c r="M1609" s="9" t="s">
        <v>3</v>
      </c>
      <c r="N1609" s="9">
        <v>2.4973999999999998</v>
      </c>
    </row>
    <row r="1610" spans="1:14" x14ac:dyDescent="0.2">
      <c r="A1610" s="3">
        <v>2001</v>
      </c>
      <c r="B1610" s="3" t="s">
        <v>3</v>
      </c>
      <c r="C1610" s="3">
        <v>2.5156000000000001</v>
      </c>
      <c r="L1610" s="9">
        <v>2003</v>
      </c>
      <c r="M1610" s="9" t="s">
        <v>3</v>
      </c>
      <c r="N1610" s="9">
        <v>2.4975000000000001</v>
      </c>
    </row>
    <row r="1611" spans="1:14" x14ac:dyDescent="0.2">
      <c r="A1611" s="3">
        <v>2005</v>
      </c>
      <c r="B1611" s="3" t="s">
        <v>4</v>
      </c>
      <c r="C1611" s="3">
        <v>2.5156000000000001</v>
      </c>
      <c r="L1611" s="9">
        <v>2003</v>
      </c>
      <c r="M1611" s="9" t="s">
        <v>3</v>
      </c>
      <c r="N1611" s="9">
        <v>2.4981</v>
      </c>
    </row>
    <row r="1612" spans="1:14" x14ac:dyDescent="0.2">
      <c r="A1612" s="3">
        <v>1987</v>
      </c>
      <c r="B1612" s="3" t="s">
        <v>3</v>
      </c>
      <c r="C1612" s="3">
        <v>2.5156999999999998</v>
      </c>
      <c r="L1612" s="9">
        <v>2003</v>
      </c>
      <c r="M1612" s="9" t="s">
        <v>3</v>
      </c>
      <c r="N1612" s="9">
        <v>2.4984000000000002</v>
      </c>
    </row>
    <row r="1613" spans="1:14" x14ac:dyDescent="0.2">
      <c r="A1613" s="3">
        <v>1994</v>
      </c>
      <c r="B1613" s="3" t="s">
        <v>4</v>
      </c>
      <c r="C1613" s="3">
        <v>2.5156999999999998</v>
      </c>
      <c r="L1613" s="9">
        <v>2003</v>
      </c>
      <c r="M1613" s="9" t="s">
        <v>3</v>
      </c>
      <c r="N1613" s="9">
        <v>2.4994999999999998</v>
      </c>
    </row>
    <row r="1614" spans="1:14" x14ac:dyDescent="0.2">
      <c r="A1614" s="3">
        <v>1985</v>
      </c>
      <c r="B1614" s="3" t="s">
        <v>3</v>
      </c>
      <c r="C1614" s="3">
        <v>2.5158</v>
      </c>
      <c r="L1614" s="9">
        <v>2003</v>
      </c>
      <c r="M1614" s="9" t="s">
        <v>3</v>
      </c>
      <c r="N1614" s="9">
        <v>2.4996</v>
      </c>
    </row>
    <row r="1615" spans="1:14" x14ac:dyDescent="0.2">
      <c r="A1615" s="3">
        <v>2001</v>
      </c>
      <c r="B1615" s="3" t="s">
        <v>3</v>
      </c>
      <c r="C1615" s="3">
        <v>2.5158</v>
      </c>
      <c r="L1615" s="9">
        <v>2003</v>
      </c>
      <c r="M1615" s="9" t="s">
        <v>3</v>
      </c>
      <c r="N1615" s="9">
        <v>2.5</v>
      </c>
    </row>
    <row r="1616" spans="1:14" x14ac:dyDescent="0.2">
      <c r="A1616" s="4">
        <v>1994</v>
      </c>
      <c r="B1616" s="4" t="s">
        <v>3</v>
      </c>
      <c r="C1616" s="4">
        <v>2.5158999999999998</v>
      </c>
      <c r="L1616" s="9">
        <v>2003</v>
      </c>
      <c r="M1616" s="9" t="s">
        <v>3</v>
      </c>
      <c r="N1616" s="9">
        <v>2.5001000000000002</v>
      </c>
    </row>
    <row r="1617" spans="1:14" x14ac:dyDescent="0.2">
      <c r="A1617" s="3">
        <v>1994</v>
      </c>
      <c r="B1617" s="3" t="s">
        <v>3</v>
      </c>
      <c r="C1617" s="3">
        <v>2.5158999999999998</v>
      </c>
      <c r="L1617" s="9">
        <v>2003</v>
      </c>
      <c r="M1617" s="9" t="s">
        <v>3</v>
      </c>
      <c r="N1617" s="9">
        <v>2.5002</v>
      </c>
    </row>
    <row r="1618" spans="1:14" x14ac:dyDescent="0.2">
      <c r="A1618" s="3">
        <v>2002</v>
      </c>
      <c r="B1618" s="3" t="s">
        <v>3</v>
      </c>
      <c r="C1618" s="3">
        <v>2.5158999999999998</v>
      </c>
      <c r="L1618" s="9">
        <v>2003</v>
      </c>
      <c r="M1618" s="9" t="s">
        <v>3</v>
      </c>
      <c r="N1618" s="9">
        <v>2.5007999999999999</v>
      </c>
    </row>
    <row r="1619" spans="1:14" x14ac:dyDescent="0.2">
      <c r="A1619" s="3">
        <v>2002</v>
      </c>
      <c r="B1619" s="3" t="s">
        <v>3</v>
      </c>
      <c r="C1619" s="3">
        <v>2.5158999999999998</v>
      </c>
      <c r="L1619" s="9">
        <v>2003</v>
      </c>
      <c r="M1619" s="9" t="s">
        <v>3</v>
      </c>
      <c r="N1619" s="9">
        <v>2.5011999999999999</v>
      </c>
    </row>
    <row r="1620" spans="1:14" x14ac:dyDescent="0.2">
      <c r="A1620" s="3">
        <v>1987</v>
      </c>
      <c r="B1620" s="4" t="s">
        <v>3</v>
      </c>
      <c r="C1620" s="4">
        <v>2.516</v>
      </c>
      <c r="L1620" s="9">
        <v>2003</v>
      </c>
      <c r="M1620" s="10" t="s">
        <v>3</v>
      </c>
      <c r="N1620" s="10">
        <v>2.5013000000000001</v>
      </c>
    </row>
    <row r="1621" spans="1:14" x14ac:dyDescent="0.2">
      <c r="A1621" s="3">
        <v>1989</v>
      </c>
      <c r="B1621" s="3" t="s">
        <v>3</v>
      </c>
      <c r="C1621" s="3">
        <v>2.516</v>
      </c>
      <c r="L1621" s="9">
        <v>2003</v>
      </c>
      <c r="M1621" s="9" t="s">
        <v>3</v>
      </c>
      <c r="N1621" s="9">
        <v>2.5015000000000001</v>
      </c>
    </row>
    <row r="1622" spans="1:14" x14ac:dyDescent="0.2">
      <c r="A1622" s="3">
        <v>1983</v>
      </c>
      <c r="B1622" s="3" t="s">
        <v>3</v>
      </c>
      <c r="C1622" s="3">
        <v>2.5160999999999998</v>
      </c>
      <c r="L1622" s="9">
        <v>2003</v>
      </c>
      <c r="M1622" s="9" t="s">
        <v>3</v>
      </c>
      <c r="N1622" s="9">
        <v>2.5017</v>
      </c>
    </row>
    <row r="1623" spans="1:14" x14ac:dyDescent="0.2">
      <c r="A1623" s="3">
        <v>1988</v>
      </c>
      <c r="B1623" s="4" t="s">
        <v>3</v>
      </c>
      <c r="C1623" s="4">
        <v>2.5160999999999998</v>
      </c>
      <c r="L1623" s="9">
        <v>2003</v>
      </c>
      <c r="M1623" s="9" t="s">
        <v>3</v>
      </c>
      <c r="N1623" s="9">
        <v>2.5038</v>
      </c>
    </row>
    <row r="1624" spans="1:14" x14ac:dyDescent="0.2">
      <c r="A1624" s="3">
        <v>1988</v>
      </c>
      <c r="B1624" s="3" t="s">
        <v>3</v>
      </c>
      <c r="C1624" s="3">
        <v>2.5160999999999998</v>
      </c>
      <c r="L1624" s="9">
        <v>2003</v>
      </c>
      <c r="M1624" s="9" t="s">
        <v>3</v>
      </c>
      <c r="N1624" s="9">
        <v>2.5068999999999999</v>
      </c>
    </row>
    <row r="1625" spans="1:14" x14ac:dyDescent="0.2">
      <c r="A1625" s="3">
        <v>1989</v>
      </c>
      <c r="B1625" s="3" t="s">
        <v>3</v>
      </c>
      <c r="C1625" s="3">
        <v>2.5160999999999998</v>
      </c>
      <c r="L1625" s="9">
        <v>2003</v>
      </c>
      <c r="M1625" s="9" t="s">
        <v>3</v>
      </c>
      <c r="N1625" s="9">
        <v>2.5068999999999999</v>
      </c>
    </row>
    <row r="1626" spans="1:14" x14ac:dyDescent="0.2">
      <c r="A1626" s="3">
        <v>1996</v>
      </c>
      <c r="B1626" s="4" t="s">
        <v>3</v>
      </c>
      <c r="C1626" s="4">
        <v>2.5160999999999998</v>
      </c>
      <c r="L1626" s="9">
        <v>2003</v>
      </c>
      <c r="M1626" s="9" t="s">
        <v>3</v>
      </c>
      <c r="N1626" s="9">
        <v>2.5072000000000001</v>
      </c>
    </row>
    <row r="1627" spans="1:14" x14ac:dyDescent="0.2">
      <c r="A1627" s="4">
        <v>1996</v>
      </c>
      <c r="B1627" s="4" t="s">
        <v>3</v>
      </c>
      <c r="C1627" s="4">
        <v>2.5160999999999998</v>
      </c>
      <c r="L1627" s="9">
        <v>2003</v>
      </c>
      <c r="M1627" s="10" t="s">
        <v>3</v>
      </c>
      <c r="N1627" s="10">
        <v>2.5072999999999999</v>
      </c>
    </row>
    <row r="1628" spans="1:14" x14ac:dyDescent="0.2">
      <c r="A1628" s="3">
        <v>1996</v>
      </c>
      <c r="B1628" s="3" t="s">
        <v>3</v>
      </c>
      <c r="C1628" s="3">
        <v>2.5160999999999998</v>
      </c>
      <c r="L1628" s="9">
        <v>2003</v>
      </c>
      <c r="M1628" s="10" t="s">
        <v>3</v>
      </c>
      <c r="N1628" s="10">
        <v>2.5085999999999999</v>
      </c>
    </row>
    <row r="1629" spans="1:14" x14ac:dyDescent="0.2">
      <c r="A1629" s="3">
        <v>1996</v>
      </c>
      <c r="B1629" s="3" t="s">
        <v>3</v>
      </c>
      <c r="C1629" s="3">
        <v>2.5160999999999998</v>
      </c>
      <c r="L1629" s="10">
        <v>2003</v>
      </c>
      <c r="M1629" s="10" t="s">
        <v>3</v>
      </c>
      <c r="N1629" s="10">
        <v>2.5087000000000002</v>
      </c>
    </row>
    <row r="1630" spans="1:14" x14ac:dyDescent="0.2">
      <c r="A1630" s="3">
        <v>2003</v>
      </c>
      <c r="B1630" s="3" t="s">
        <v>3</v>
      </c>
      <c r="C1630" s="3">
        <v>2.5160999999999998</v>
      </c>
      <c r="L1630" s="9">
        <v>2003</v>
      </c>
      <c r="M1630" s="9" t="s">
        <v>3</v>
      </c>
      <c r="N1630" s="9">
        <v>2.5112999999999999</v>
      </c>
    </row>
    <row r="1631" spans="1:14" x14ac:dyDescent="0.2">
      <c r="A1631" s="3">
        <v>2010</v>
      </c>
      <c r="B1631" s="4" t="s">
        <v>3</v>
      </c>
      <c r="C1631" s="4">
        <v>2.5160999999999998</v>
      </c>
      <c r="L1631" s="9">
        <v>2003</v>
      </c>
      <c r="M1631" s="10" t="s">
        <v>3</v>
      </c>
      <c r="N1631" s="10">
        <v>2.5114000000000001</v>
      </c>
    </row>
    <row r="1632" spans="1:14" x14ac:dyDescent="0.2">
      <c r="A1632" s="3">
        <v>1984</v>
      </c>
      <c r="B1632" s="3" t="s">
        <v>3</v>
      </c>
      <c r="C1632" s="3">
        <v>2.5162</v>
      </c>
      <c r="L1632" s="9">
        <v>2003</v>
      </c>
      <c r="M1632" s="9" t="s">
        <v>4</v>
      </c>
      <c r="N1632" s="9">
        <v>2.5116000000000001</v>
      </c>
    </row>
    <row r="1633" spans="1:14" x14ac:dyDescent="0.2">
      <c r="A1633" s="3">
        <v>1993</v>
      </c>
      <c r="B1633" s="3" t="s">
        <v>3</v>
      </c>
      <c r="C1633" s="3">
        <v>2.5162</v>
      </c>
      <c r="L1633" s="9">
        <v>2003</v>
      </c>
      <c r="M1633" s="9" t="s">
        <v>3</v>
      </c>
      <c r="N1633" s="9">
        <v>2.5118999999999998</v>
      </c>
    </row>
    <row r="1634" spans="1:14" x14ac:dyDescent="0.2">
      <c r="A1634" s="3">
        <v>1993</v>
      </c>
      <c r="B1634" s="3" t="s">
        <v>3</v>
      </c>
      <c r="C1634" s="3">
        <v>2.5162</v>
      </c>
      <c r="L1634" s="9">
        <v>2003</v>
      </c>
      <c r="M1634" s="9" t="s">
        <v>3</v>
      </c>
      <c r="N1634" s="9">
        <v>2.5131000000000001</v>
      </c>
    </row>
    <row r="1635" spans="1:14" x14ac:dyDescent="0.2">
      <c r="A1635" s="3">
        <v>1993</v>
      </c>
      <c r="B1635" s="3" t="s">
        <v>3</v>
      </c>
      <c r="C1635" s="3">
        <v>2.5162</v>
      </c>
      <c r="L1635" s="9">
        <v>2003</v>
      </c>
      <c r="M1635" s="9" t="s">
        <v>3</v>
      </c>
      <c r="N1635" s="9">
        <v>2.5135999999999998</v>
      </c>
    </row>
    <row r="1636" spans="1:14" x14ac:dyDescent="0.2">
      <c r="A1636" s="3">
        <v>2000</v>
      </c>
      <c r="B1636" s="3" t="s">
        <v>3</v>
      </c>
      <c r="C1636" s="3">
        <v>2.5162</v>
      </c>
      <c r="L1636" s="9">
        <v>2003</v>
      </c>
      <c r="M1636" s="9" t="s">
        <v>3</v>
      </c>
      <c r="N1636" s="9">
        <v>2.5139</v>
      </c>
    </row>
    <row r="1637" spans="1:14" x14ac:dyDescent="0.2">
      <c r="A1637" s="3">
        <v>2003</v>
      </c>
      <c r="B1637" s="3" t="s">
        <v>3</v>
      </c>
      <c r="C1637" s="3">
        <v>2.5162</v>
      </c>
      <c r="L1637" s="9">
        <v>2003</v>
      </c>
      <c r="M1637" s="9" t="s">
        <v>3</v>
      </c>
      <c r="N1637" s="9">
        <v>2.5141</v>
      </c>
    </row>
    <row r="1638" spans="1:14" x14ac:dyDescent="0.2">
      <c r="A1638" s="3">
        <v>2003</v>
      </c>
      <c r="B1638" s="4" t="s">
        <v>3</v>
      </c>
      <c r="C1638" s="4">
        <v>2.5162</v>
      </c>
      <c r="L1638" s="9">
        <v>2003</v>
      </c>
      <c r="M1638" s="9" t="s">
        <v>4</v>
      </c>
      <c r="N1638" s="9">
        <v>2.5143</v>
      </c>
    </row>
    <row r="1639" spans="1:14" x14ac:dyDescent="0.2">
      <c r="A1639" s="3">
        <v>1993</v>
      </c>
      <c r="B1639" s="4" t="s">
        <v>3</v>
      </c>
      <c r="C1639" s="4">
        <v>2.5163000000000002</v>
      </c>
      <c r="L1639" s="9">
        <v>2003</v>
      </c>
      <c r="M1639" s="10" t="s">
        <v>3</v>
      </c>
      <c r="N1639" s="10">
        <v>2.5143</v>
      </c>
    </row>
    <row r="1640" spans="1:14" x14ac:dyDescent="0.2">
      <c r="A1640" s="3">
        <v>1993</v>
      </c>
      <c r="B1640" s="3" t="s">
        <v>3</v>
      </c>
      <c r="C1640" s="3">
        <v>2.5163000000000002</v>
      </c>
      <c r="L1640" s="9">
        <v>2003</v>
      </c>
      <c r="M1640" s="9" t="s">
        <v>4</v>
      </c>
      <c r="N1640" s="9">
        <v>2.5144000000000002</v>
      </c>
    </row>
    <row r="1641" spans="1:14" x14ac:dyDescent="0.2">
      <c r="A1641" s="3">
        <v>1999</v>
      </c>
      <c r="B1641" s="3" t="s">
        <v>4</v>
      </c>
      <c r="C1641" s="3">
        <v>2.5163000000000002</v>
      </c>
      <c r="L1641" s="9">
        <v>2003</v>
      </c>
      <c r="M1641" s="9" t="s">
        <v>3</v>
      </c>
      <c r="N1641" s="9">
        <v>2.5145</v>
      </c>
    </row>
    <row r="1642" spans="1:14" x14ac:dyDescent="0.2">
      <c r="A1642" s="3">
        <v>2010</v>
      </c>
      <c r="B1642" s="3" t="s">
        <v>3</v>
      </c>
      <c r="C1642" s="3">
        <v>2.5163000000000002</v>
      </c>
      <c r="L1642" s="9">
        <v>2003</v>
      </c>
      <c r="M1642" s="10" t="s">
        <v>4</v>
      </c>
      <c r="N1642" s="10">
        <v>2.5148000000000001</v>
      </c>
    </row>
    <row r="1643" spans="1:14" x14ac:dyDescent="0.2">
      <c r="A1643" s="3">
        <v>1986</v>
      </c>
      <c r="B1643" s="3" t="s">
        <v>3</v>
      </c>
      <c r="C1643" s="3">
        <v>2.5164</v>
      </c>
      <c r="L1643" s="9">
        <v>2003</v>
      </c>
      <c r="M1643" s="9" t="s">
        <v>4</v>
      </c>
      <c r="N1643" s="9">
        <v>2.5154000000000001</v>
      </c>
    </row>
    <row r="1644" spans="1:14" x14ac:dyDescent="0.2">
      <c r="A1644" s="3">
        <v>2006</v>
      </c>
      <c r="B1644" s="3" t="s">
        <v>3</v>
      </c>
      <c r="C1644" s="3">
        <v>2.5165000000000002</v>
      </c>
      <c r="L1644" s="9">
        <v>2003</v>
      </c>
      <c r="M1644" s="9" t="s">
        <v>3</v>
      </c>
      <c r="N1644" s="9">
        <v>2.5160999999999998</v>
      </c>
    </row>
    <row r="1645" spans="1:14" x14ac:dyDescent="0.2">
      <c r="A1645" s="3">
        <v>1983</v>
      </c>
      <c r="B1645" s="3" t="s">
        <v>3</v>
      </c>
      <c r="C1645" s="3">
        <v>2.5165999999999999</v>
      </c>
      <c r="L1645" s="9">
        <v>2003</v>
      </c>
      <c r="M1645" s="9" t="s">
        <v>3</v>
      </c>
      <c r="N1645" s="9">
        <v>2.5162</v>
      </c>
    </row>
    <row r="1646" spans="1:14" x14ac:dyDescent="0.2">
      <c r="A1646" s="3">
        <v>1985</v>
      </c>
      <c r="B1646" s="3" t="s">
        <v>3</v>
      </c>
      <c r="C1646" s="3">
        <v>2.5165999999999999</v>
      </c>
      <c r="L1646" s="9">
        <v>2003</v>
      </c>
      <c r="M1646" s="10" t="s">
        <v>3</v>
      </c>
      <c r="N1646" s="10">
        <v>2.5162</v>
      </c>
    </row>
    <row r="1647" spans="1:14" x14ac:dyDescent="0.2">
      <c r="A1647" s="3">
        <v>1998</v>
      </c>
      <c r="B1647" s="3" t="s">
        <v>3</v>
      </c>
      <c r="C1647" s="3">
        <v>2.5165999999999999</v>
      </c>
      <c r="L1647" s="9">
        <v>2003</v>
      </c>
      <c r="M1647" s="9" t="s">
        <v>3</v>
      </c>
      <c r="N1647" s="9">
        <v>2.5165999999999999</v>
      </c>
    </row>
    <row r="1648" spans="1:14" x14ac:dyDescent="0.2">
      <c r="A1648" s="3">
        <v>2003</v>
      </c>
      <c r="B1648" s="3" t="s">
        <v>3</v>
      </c>
      <c r="C1648" s="3">
        <v>2.5165999999999999</v>
      </c>
      <c r="L1648" s="9">
        <v>2003</v>
      </c>
      <c r="M1648" s="9" t="s">
        <v>3</v>
      </c>
      <c r="N1648" s="9">
        <v>2.5171000000000001</v>
      </c>
    </row>
    <row r="1649" spans="1:14" x14ac:dyDescent="0.2">
      <c r="A1649" s="3">
        <v>2006</v>
      </c>
      <c r="B1649" s="3" t="s">
        <v>3</v>
      </c>
      <c r="C1649" s="3">
        <v>2.5165999999999999</v>
      </c>
      <c r="L1649" s="9">
        <v>2003</v>
      </c>
      <c r="M1649" s="10" t="s">
        <v>3</v>
      </c>
      <c r="N1649" s="10">
        <v>2.5173999999999999</v>
      </c>
    </row>
    <row r="1650" spans="1:14" x14ac:dyDescent="0.2">
      <c r="A1650" s="3">
        <v>1988</v>
      </c>
      <c r="B1650" s="3" t="s">
        <v>3</v>
      </c>
      <c r="C1650" s="3">
        <v>2.5167000000000002</v>
      </c>
      <c r="L1650" s="9">
        <v>2003</v>
      </c>
      <c r="M1650" s="9" t="s">
        <v>3</v>
      </c>
      <c r="N1650" s="9">
        <v>2.5175999999999998</v>
      </c>
    </row>
    <row r="1651" spans="1:14" x14ac:dyDescent="0.2">
      <c r="A1651" s="3">
        <v>1998</v>
      </c>
      <c r="B1651" s="3" t="s">
        <v>3</v>
      </c>
      <c r="C1651" s="3">
        <v>2.5167000000000002</v>
      </c>
      <c r="L1651" s="9">
        <v>2003</v>
      </c>
      <c r="M1651" s="9" t="s">
        <v>3</v>
      </c>
      <c r="N1651" s="9">
        <v>2.5282</v>
      </c>
    </row>
    <row r="1652" spans="1:14" x14ac:dyDescent="0.2">
      <c r="A1652" s="3">
        <v>2000</v>
      </c>
      <c r="B1652" s="3" t="s">
        <v>4</v>
      </c>
      <c r="C1652" s="3">
        <v>2.5167000000000002</v>
      </c>
      <c r="L1652" s="9">
        <v>2003</v>
      </c>
      <c r="M1652" s="10" t="s">
        <v>3</v>
      </c>
      <c r="N1652" s="10">
        <v>2.5400999999999998</v>
      </c>
    </row>
    <row r="1653" spans="1:14" x14ac:dyDescent="0.2">
      <c r="A1653" s="3">
        <v>1987</v>
      </c>
      <c r="B1653" s="3" t="s">
        <v>3</v>
      </c>
      <c r="C1653" s="3">
        <v>2.5167999999999999</v>
      </c>
      <c r="L1653" s="9">
        <v>2003</v>
      </c>
      <c r="M1653" s="9" t="s">
        <v>3</v>
      </c>
      <c r="N1653" s="9">
        <v>2.5602999999999998</v>
      </c>
    </row>
    <row r="1654" spans="1:14" x14ac:dyDescent="0.2">
      <c r="A1654" s="3">
        <v>1989</v>
      </c>
      <c r="B1654" s="3" t="s">
        <v>3</v>
      </c>
      <c r="C1654" s="3">
        <v>2.5167999999999999</v>
      </c>
      <c r="L1654" s="9">
        <v>2004</v>
      </c>
      <c r="M1654" s="9" t="s">
        <v>3</v>
      </c>
      <c r="N1654" s="9">
        <v>2.4685999999999999</v>
      </c>
    </row>
    <row r="1655" spans="1:14" x14ac:dyDescent="0.2">
      <c r="A1655" s="3">
        <v>2000</v>
      </c>
      <c r="B1655" s="3" t="s">
        <v>3</v>
      </c>
      <c r="C1655" s="3">
        <v>2.5167999999999999</v>
      </c>
      <c r="L1655" s="9">
        <v>2004</v>
      </c>
      <c r="M1655" s="9" t="s">
        <v>3</v>
      </c>
      <c r="N1655" s="9">
        <v>2.4687999999999999</v>
      </c>
    </row>
    <row r="1656" spans="1:14" x14ac:dyDescent="0.2">
      <c r="A1656" s="3">
        <v>2001</v>
      </c>
      <c r="B1656" s="3" t="s">
        <v>3</v>
      </c>
      <c r="C1656" s="3">
        <v>2.5167999999999999</v>
      </c>
      <c r="L1656" s="9">
        <v>2004</v>
      </c>
      <c r="M1656" s="9" t="s">
        <v>3</v>
      </c>
      <c r="N1656" s="9">
        <v>2.4754999999999998</v>
      </c>
    </row>
    <row r="1657" spans="1:14" x14ac:dyDescent="0.2">
      <c r="A1657" s="3">
        <v>1982.5</v>
      </c>
      <c r="B1657" s="3" t="s">
        <v>3</v>
      </c>
      <c r="C1657" s="3">
        <v>2.5169000000000001</v>
      </c>
      <c r="L1657" s="9">
        <v>2004</v>
      </c>
      <c r="M1657" s="9" t="s">
        <v>3</v>
      </c>
      <c r="N1657" s="9">
        <v>2.4762</v>
      </c>
    </row>
    <row r="1658" spans="1:14" x14ac:dyDescent="0.2">
      <c r="A1658" s="3">
        <v>1982.5</v>
      </c>
      <c r="B1658" s="3" t="s">
        <v>3</v>
      </c>
      <c r="C1658" s="3">
        <v>2.5169000000000001</v>
      </c>
      <c r="L1658" s="9">
        <v>2004</v>
      </c>
      <c r="M1658" s="9" t="s">
        <v>3</v>
      </c>
      <c r="N1658" s="9">
        <v>2.4817</v>
      </c>
    </row>
    <row r="1659" spans="1:14" x14ac:dyDescent="0.2">
      <c r="A1659" s="3">
        <v>1989</v>
      </c>
      <c r="B1659" s="3" t="s">
        <v>3</v>
      </c>
      <c r="C1659" s="3">
        <v>2.5169000000000001</v>
      </c>
      <c r="L1659" s="9">
        <v>2004</v>
      </c>
      <c r="M1659" s="9" t="s">
        <v>3</v>
      </c>
      <c r="N1659" s="9">
        <v>2.4830999999999999</v>
      </c>
    </row>
    <row r="1660" spans="1:14" x14ac:dyDescent="0.2">
      <c r="A1660" s="3">
        <v>1997</v>
      </c>
      <c r="B1660" s="3" t="s">
        <v>3</v>
      </c>
      <c r="C1660" s="3">
        <v>2.5169000000000001</v>
      </c>
      <c r="L1660" s="9">
        <v>2004</v>
      </c>
      <c r="M1660" s="9" t="s">
        <v>3</v>
      </c>
      <c r="N1660" s="9">
        <v>2.4836</v>
      </c>
    </row>
    <row r="1661" spans="1:14" x14ac:dyDescent="0.2">
      <c r="A1661" s="3">
        <v>1989</v>
      </c>
      <c r="B1661" s="3" t="s">
        <v>3</v>
      </c>
      <c r="C1661" s="3">
        <v>2.5169999999999999</v>
      </c>
      <c r="L1661" s="9">
        <v>2004</v>
      </c>
      <c r="M1661" s="9" t="s">
        <v>5</v>
      </c>
      <c r="N1661" s="9">
        <v>2.4842</v>
      </c>
    </row>
    <row r="1662" spans="1:14" x14ac:dyDescent="0.2">
      <c r="A1662" s="3">
        <v>1989</v>
      </c>
      <c r="B1662" s="3" t="s">
        <v>3</v>
      </c>
      <c r="C1662" s="3">
        <v>2.5169999999999999</v>
      </c>
      <c r="L1662" s="9">
        <v>2004</v>
      </c>
      <c r="M1662" s="10" t="s">
        <v>3</v>
      </c>
      <c r="N1662" s="10">
        <v>2.4861</v>
      </c>
    </row>
    <row r="1663" spans="1:14" x14ac:dyDescent="0.2">
      <c r="A1663" s="3">
        <v>1989</v>
      </c>
      <c r="B1663" s="3" t="s">
        <v>3</v>
      </c>
      <c r="C1663" s="3">
        <v>2.5171000000000001</v>
      </c>
      <c r="L1663" s="9">
        <v>2004</v>
      </c>
      <c r="M1663" s="9" t="s">
        <v>3</v>
      </c>
      <c r="N1663" s="9">
        <v>2.4861</v>
      </c>
    </row>
    <row r="1664" spans="1:14" x14ac:dyDescent="0.2">
      <c r="A1664" s="3">
        <v>2003</v>
      </c>
      <c r="B1664" s="3" t="s">
        <v>3</v>
      </c>
      <c r="C1664" s="3">
        <v>2.5171000000000001</v>
      </c>
      <c r="L1664" s="9">
        <v>2004</v>
      </c>
      <c r="M1664" s="9" t="s">
        <v>3</v>
      </c>
      <c r="N1664" s="9">
        <v>2.4868999999999999</v>
      </c>
    </row>
    <row r="1665" spans="1:14" x14ac:dyDescent="0.2">
      <c r="A1665" s="3">
        <v>1989</v>
      </c>
      <c r="B1665" s="3" t="s">
        <v>3</v>
      </c>
      <c r="C1665" s="3">
        <v>2.5171999999999999</v>
      </c>
      <c r="L1665" s="9">
        <v>2004</v>
      </c>
      <c r="M1665" s="9" t="s">
        <v>3</v>
      </c>
      <c r="N1665" s="9">
        <v>2.4872999999999998</v>
      </c>
    </row>
    <row r="1666" spans="1:14" x14ac:dyDescent="0.2">
      <c r="A1666" s="3">
        <v>2008</v>
      </c>
      <c r="B1666" s="3" t="s">
        <v>3</v>
      </c>
      <c r="C1666" s="3">
        <v>2.5171999999999999</v>
      </c>
      <c r="L1666" s="9">
        <v>2004</v>
      </c>
      <c r="M1666" s="9" t="s">
        <v>3</v>
      </c>
      <c r="N1666" s="9">
        <v>2.4889000000000001</v>
      </c>
    </row>
    <row r="1667" spans="1:14" x14ac:dyDescent="0.2">
      <c r="A1667" s="3">
        <v>1993</v>
      </c>
      <c r="B1667" s="3" t="s">
        <v>3</v>
      </c>
      <c r="C1667" s="3">
        <v>2.5173999999999999</v>
      </c>
      <c r="L1667" s="9">
        <v>2004</v>
      </c>
      <c r="M1667" s="9" t="s">
        <v>3</v>
      </c>
      <c r="N1667" s="9">
        <v>2.4893000000000001</v>
      </c>
    </row>
    <row r="1668" spans="1:14" x14ac:dyDescent="0.2">
      <c r="A1668" s="3">
        <v>2003</v>
      </c>
      <c r="B1668" s="4" t="s">
        <v>3</v>
      </c>
      <c r="C1668" s="4">
        <v>2.5173999999999999</v>
      </c>
      <c r="L1668" s="9">
        <v>2004</v>
      </c>
      <c r="M1668" s="9" t="s">
        <v>3</v>
      </c>
      <c r="N1668" s="9">
        <v>2.4904000000000002</v>
      </c>
    </row>
    <row r="1669" spans="1:14" x14ac:dyDescent="0.2">
      <c r="A1669" s="3">
        <v>1987</v>
      </c>
      <c r="B1669" s="3" t="s">
        <v>3</v>
      </c>
      <c r="C1669" s="3">
        <v>2.5175000000000001</v>
      </c>
      <c r="L1669" s="9">
        <v>2004</v>
      </c>
      <c r="M1669" s="9" t="s">
        <v>3</v>
      </c>
      <c r="N1669" s="9">
        <v>2.4916</v>
      </c>
    </row>
    <row r="1670" spans="1:14" x14ac:dyDescent="0.2">
      <c r="A1670" s="3">
        <v>1992</v>
      </c>
      <c r="B1670" s="3" t="s">
        <v>4</v>
      </c>
      <c r="C1670" s="3">
        <v>2.5175000000000001</v>
      </c>
      <c r="L1670" s="9">
        <v>2004</v>
      </c>
      <c r="M1670" s="9" t="s">
        <v>3</v>
      </c>
      <c r="N1670" s="9">
        <v>2.4925000000000002</v>
      </c>
    </row>
    <row r="1671" spans="1:14" x14ac:dyDescent="0.2">
      <c r="A1671" s="3">
        <v>1996</v>
      </c>
      <c r="B1671" s="3" t="s">
        <v>3</v>
      </c>
      <c r="C1671" s="3">
        <v>2.5175000000000001</v>
      </c>
      <c r="L1671" s="9">
        <v>2004</v>
      </c>
      <c r="M1671" s="9" t="s">
        <v>3</v>
      </c>
      <c r="N1671" s="9">
        <v>2.4933999999999998</v>
      </c>
    </row>
    <row r="1672" spans="1:14" x14ac:dyDescent="0.2">
      <c r="A1672" s="3">
        <v>1984</v>
      </c>
      <c r="B1672" s="3" t="s">
        <v>3</v>
      </c>
      <c r="C1672" s="3">
        <v>2.5175999999999998</v>
      </c>
      <c r="L1672" s="9">
        <v>2004</v>
      </c>
      <c r="M1672" s="9" t="s">
        <v>3</v>
      </c>
      <c r="N1672" s="9">
        <v>2.4935999999999998</v>
      </c>
    </row>
    <row r="1673" spans="1:14" x14ac:dyDescent="0.2">
      <c r="A1673" s="3">
        <v>1993</v>
      </c>
      <c r="B1673" s="3" t="s">
        <v>3</v>
      </c>
      <c r="C1673" s="3">
        <v>2.5175999999999998</v>
      </c>
      <c r="L1673" s="9">
        <v>2004</v>
      </c>
      <c r="M1673" s="9" t="s">
        <v>3</v>
      </c>
      <c r="N1673" s="9">
        <v>2.4937</v>
      </c>
    </row>
    <row r="1674" spans="1:14" x14ac:dyDescent="0.2">
      <c r="A1674" s="3">
        <v>1995</v>
      </c>
      <c r="B1674" s="3" t="s">
        <v>4</v>
      </c>
      <c r="C1674" s="3">
        <v>2.5175999999999998</v>
      </c>
      <c r="L1674" s="9">
        <v>2004</v>
      </c>
      <c r="M1674" s="9" t="s">
        <v>3</v>
      </c>
      <c r="N1674" s="9">
        <v>2.4937</v>
      </c>
    </row>
    <row r="1675" spans="1:14" x14ac:dyDescent="0.2">
      <c r="A1675" s="3">
        <v>2003</v>
      </c>
      <c r="B1675" s="3" t="s">
        <v>3</v>
      </c>
      <c r="C1675" s="3">
        <v>2.5175999999999998</v>
      </c>
      <c r="L1675" s="9">
        <v>2004</v>
      </c>
      <c r="M1675" s="9" t="s">
        <v>3</v>
      </c>
      <c r="N1675" s="9">
        <v>2.4943</v>
      </c>
    </row>
    <row r="1676" spans="1:14" x14ac:dyDescent="0.2">
      <c r="A1676" s="3">
        <v>1988</v>
      </c>
      <c r="B1676" s="3" t="s">
        <v>3</v>
      </c>
      <c r="C1676" s="3">
        <v>2.5177999999999998</v>
      </c>
      <c r="L1676" s="9">
        <v>2004</v>
      </c>
      <c r="M1676" s="9" t="s">
        <v>3</v>
      </c>
      <c r="N1676" s="9">
        <v>2.4954999999999998</v>
      </c>
    </row>
    <row r="1677" spans="1:14" x14ac:dyDescent="0.2">
      <c r="A1677" s="4">
        <v>1991</v>
      </c>
      <c r="B1677" s="4" t="s">
        <v>3</v>
      </c>
      <c r="C1677" s="4">
        <v>2.5177999999999998</v>
      </c>
      <c r="L1677" s="9">
        <v>2004</v>
      </c>
      <c r="M1677" s="9" t="s">
        <v>3</v>
      </c>
      <c r="N1677" s="9">
        <v>2.4967000000000001</v>
      </c>
    </row>
    <row r="1678" spans="1:14" x14ac:dyDescent="0.2">
      <c r="A1678" s="3">
        <v>1996</v>
      </c>
      <c r="B1678" s="3" t="s">
        <v>3</v>
      </c>
      <c r="C1678" s="3">
        <v>2.5177999999999998</v>
      </c>
      <c r="L1678" s="9">
        <v>2004</v>
      </c>
      <c r="M1678" s="9" t="s">
        <v>3</v>
      </c>
      <c r="N1678" s="9">
        <v>2.4992000000000001</v>
      </c>
    </row>
    <row r="1679" spans="1:14" x14ac:dyDescent="0.2">
      <c r="A1679" s="3">
        <v>1983</v>
      </c>
      <c r="B1679" s="3" t="s">
        <v>3</v>
      </c>
      <c r="C1679" s="3">
        <v>2.5179</v>
      </c>
      <c r="L1679" s="9">
        <v>2004</v>
      </c>
      <c r="M1679" s="9" t="s">
        <v>3</v>
      </c>
      <c r="N1679" s="9">
        <v>2.4996999999999998</v>
      </c>
    </row>
    <row r="1680" spans="1:14" x14ac:dyDescent="0.2">
      <c r="A1680" s="3">
        <v>1983</v>
      </c>
      <c r="B1680" s="3" t="s">
        <v>3</v>
      </c>
      <c r="C1680" s="3">
        <v>2.5179</v>
      </c>
      <c r="L1680" s="9">
        <v>2004</v>
      </c>
      <c r="M1680" s="10" t="s">
        <v>3</v>
      </c>
      <c r="N1680" s="10">
        <v>2.5001000000000002</v>
      </c>
    </row>
    <row r="1681" spans="1:14" x14ac:dyDescent="0.2">
      <c r="A1681" s="4">
        <v>2001</v>
      </c>
      <c r="B1681" s="4" t="s">
        <v>3</v>
      </c>
      <c r="C1681" s="4">
        <v>2.5179</v>
      </c>
      <c r="L1681" s="9">
        <v>2004</v>
      </c>
      <c r="M1681" s="10" t="s">
        <v>3</v>
      </c>
      <c r="N1681" s="10">
        <v>2.5004</v>
      </c>
    </row>
    <row r="1682" spans="1:14" x14ac:dyDescent="0.2">
      <c r="A1682" s="3">
        <v>2002</v>
      </c>
      <c r="B1682" s="3" t="s">
        <v>3</v>
      </c>
      <c r="C1682" s="3">
        <v>2.5179</v>
      </c>
      <c r="L1682" s="9">
        <v>2004</v>
      </c>
      <c r="M1682" s="9" t="s">
        <v>3</v>
      </c>
      <c r="N1682" s="9">
        <v>2.5004</v>
      </c>
    </row>
    <row r="1683" spans="1:14" x14ac:dyDescent="0.2">
      <c r="A1683" s="3">
        <v>1986</v>
      </c>
      <c r="B1683" s="3" t="s">
        <v>3</v>
      </c>
      <c r="C1683" s="3">
        <v>2.5181</v>
      </c>
      <c r="L1683" s="9">
        <v>2004</v>
      </c>
      <c r="M1683" s="9" t="s">
        <v>3</v>
      </c>
      <c r="N1683" s="9">
        <v>2.5005999999999999</v>
      </c>
    </row>
    <row r="1684" spans="1:14" x14ac:dyDescent="0.2">
      <c r="A1684" s="3">
        <v>1995</v>
      </c>
      <c r="B1684" s="3" t="s">
        <v>3</v>
      </c>
      <c r="C1684" s="3">
        <v>2.5181</v>
      </c>
      <c r="L1684" s="9">
        <v>2004</v>
      </c>
      <c r="M1684" s="9" t="s">
        <v>3</v>
      </c>
      <c r="N1684" s="9">
        <v>2.5007000000000001</v>
      </c>
    </row>
    <row r="1685" spans="1:14" x14ac:dyDescent="0.2">
      <c r="A1685" s="3">
        <v>1996</v>
      </c>
      <c r="B1685" s="3" t="s">
        <v>3</v>
      </c>
      <c r="C1685" s="3">
        <v>2.5181</v>
      </c>
      <c r="L1685" s="9">
        <v>2004</v>
      </c>
      <c r="M1685" s="9" t="s">
        <v>5</v>
      </c>
      <c r="N1685" s="9">
        <v>2.5007999999999999</v>
      </c>
    </row>
    <row r="1686" spans="1:14" x14ac:dyDescent="0.2">
      <c r="A1686" s="3">
        <v>1982.5</v>
      </c>
      <c r="B1686" s="3" t="s">
        <v>3</v>
      </c>
      <c r="C1686" s="3">
        <v>2.5182000000000002</v>
      </c>
      <c r="L1686" s="9">
        <v>2004</v>
      </c>
      <c r="M1686" s="9" t="s">
        <v>3</v>
      </c>
      <c r="N1686" s="9">
        <v>2.5009000000000001</v>
      </c>
    </row>
    <row r="1687" spans="1:14" x14ac:dyDescent="0.2">
      <c r="A1687" s="4">
        <v>1991</v>
      </c>
      <c r="B1687" s="4" t="s">
        <v>3</v>
      </c>
      <c r="C1687" s="4">
        <v>2.5182000000000002</v>
      </c>
      <c r="L1687" s="9">
        <v>2004</v>
      </c>
      <c r="M1687" s="9" t="s">
        <v>3</v>
      </c>
      <c r="N1687" s="9">
        <v>2.5019</v>
      </c>
    </row>
    <row r="1688" spans="1:14" x14ac:dyDescent="0.2">
      <c r="A1688" s="3">
        <v>1991</v>
      </c>
      <c r="B1688" s="3" t="s">
        <v>3</v>
      </c>
      <c r="C1688" s="3">
        <v>2.5182000000000002</v>
      </c>
      <c r="L1688" s="9">
        <v>2004</v>
      </c>
      <c r="M1688" s="9" t="s">
        <v>3</v>
      </c>
      <c r="N1688" s="9">
        <v>2.5023</v>
      </c>
    </row>
    <row r="1689" spans="1:14" x14ac:dyDescent="0.2">
      <c r="A1689" s="3">
        <v>1991</v>
      </c>
      <c r="B1689" s="4" t="s">
        <v>3</v>
      </c>
      <c r="C1689" s="4">
        <v>2.5182000000000002</v>
      </c>
      <c r="L1689" s="9">
        <v>2004</v>
      </c>
      <c r="M1689" s="9" t="s">
        <v>3</v>
      </c>
      <c r="N1689" s="9">
        <v>2.5026000000000002</v>
      </c>
    </row>
    <row r="1690" spans="1:14" x14ac:dyDescent="0.2">
      <c r="A1690" s="3">
        <v>1995</v>
      </c>
      <c r="B1690" s="3" t="s">
        <v>3</v>
      </c>
      <c r="C1690" s="3">
        <v>2.5182000000000002</v>
      </c>
      <c r="L1690" s="9">
        <v>2004</v>
      </c>
      <c r="M1690" s="9" t="s">
        <v>3</v>
      </c>
      <c r="N1690" s="9">
        <v>2.5028000000000001</v>
      </c>
    </row>
    <row r="1691" spans="1:14" x14ac:dyDescent="0.2">
      <c r="A1691" s="3">
        <v>1996</v>
      </c>
      <c r="B1691" s="3" t="s">
        <v>3</v>
      </c>
      <c r="C1691" s="3">
        <v>2.5182000000000002</v>
      </c>
      <c r="L1691" s="10">
        <v>2004</v>
      </c>
      <c r="M1691" s="10" t="s">
        <v>3</v>
      </c>
      <c r="N1691" s="10">
        <v>2.5030999999999999</v>
      </c>
    </row>
    <row r="1692" spans="1:14" x14ac:dyDescent="0.2">
      <c r="A1692" s="3">
        <v>2008</v>
      </c>
      <c r="B1692" s="3" t="s">
        <v>3</v>
      </c>
      <c r="C1692" s="3">
        <v>2.5182000000000002</v>
      </c>
      <c r="L1692" s="9">
        <v>2004</v>
      </c>
      <c r="M1692" s="9" t="s">
        <v>3</v>
      </c>
      <c r="N1692" s="9">
        <v>2.5032000000000001</v>
      </c>
    </row>
    <row r="1693" spans="1:14" x14ac:dyDescent="0.2">
      <c r="A1693" s="3">
        <v>1987</v>
      </c>
      <c r="B1693" s="3" t="s">
        <v>3</v>
      </c>
      <c r="C1693" s="3">
        <v>2.5183</v>
      </c>
      <c r="L1693" s="9">
        <v>2004</v>
      </c>
      <c r="M1693" s="9" t="s">
        <v>3</v>
      </c>
      <c r="N1693" s="9">
        <v>2.5034000000000001</v>
      </c>
    </row>
    <row r="1694" spans="1:14" x14ac:dyDescent="0.2">
      <c r="A1694" s="3">
        <v>2006</v>
      </c>
      <c r="B1694" s="3" t="s">
        <v>3</v>
      </c>
      <c r="C1694" s="3">
        <v>2.5184000000000002</v>
      </c>
      <c r="L1694" s="9">
        <v>2004</v>
      </c>
      <c r="M1694" s="9" t="s">
        <v>3</v>
      </c>
      <c r="N1694" s="9">
        <v>2.5034000000000001</v>
      </c>
    </row>
    <row r="1695" spans="1:14" x14ac:dyDescent="0.2">
      <c r="A1695" s="3">
        <v>1999</v>
      </c>
      <c r="B1695" s="3" t="s">
        <v>3</v>
      </c>
      <c r="C1695" s="3">
        <v>2.5186000000000002</v>
      </c>
      <c r="L1695" s="9">
        <v>2004</v>
      </c>
      <c r="M1695" s="9" t="s">
        <v>3</v>
      </c>
      <c r="N1695" s="9">
        <v>2.5036</v>
      </c>
    </row>
    <row r="1696" spans="1:14" x14ac:dyDescent="0.2">
      <c r="A1696" s="3">
        <v>1999</v>
      </c>
      <c r="B1696" s="3" t="s">
        <v>3</v>
      </c>
      <c r="C1696" s="3">
        <v>2.5186000000000002</v>
      </c>
      <c r="L1696" s="9">
        <v>2004</v>
      </c>
      <c r="M1696" s="9" t="s">
        <v>3</v>
      </c>
      <c r="N1696" s="9">
        <v>2.5036999999999998</v>
      </c>
    </row>
    <row r="1697" spans="1:14" x14ac:dyDescent="0.2">
      <c r="A1697" s="3">
        <v>2005</v>
      </c>
      <c r="B1697" s="3" t="s">
        <v>3</v>
      </c>
      <c r="C1697" s="3">
        <v>2.5186000000000002</v>
      </c>
      <c r="L1697" s="9">
        <v>2004</v>
      </c>
      <c r="M1697" s="9" t="s">
        <v>3</v>
      </c>
      <c r="N1697" s="9">
        <v>2.5043000000000002</v>
      </c>
    </row>
    <row r="1698" spans="1:14" x14ac:dyDescent="0.2">
      <c r="A1698" s="3">
        <v>2001</v>
      </c>
      <c r="B1698" s="3" t="s">
        <v>3</v>
      </c>
      <c r="C1698" s="3">
        <v>2.5186999999999999</v>
      </c>
      <c r="L1698" s="9">
        <v>2004</v>
      </c>
      <c r="M1698" s="9" t="s">
        <v>3</v>
      </c>
      <c r="N1698" s="9">
        <v>2.5045000000000002</v>
      </c>
    </row>
    <row r="1699" spans="1:14" x14ac:dyDescent="0.2">
      <c r="A1699" s="3">
        <v>2008</v>
      </c>
      <c r="B1699" s="3" t="s">
        <v>3</v>
      </c>
      <c r="C1699" s="3">
        <v>2.5186999999999999</v>
      </c>
      <c r="L1699" s="9">
        <v>2004</v>
      </c>
      <c r="M1699" s="9" t="s">
        <v>3</v>
      </c>
      <c r="N1699" s="9">
        <v>2.5045999999999999</v>
      </c>
    </row>
    <row r="1700" spans="1:14" x14ac:dyDescent="0.2">
      <c r="A1700" s="3">
        <v>2010</v>
      </c>
      <c r="B1700" s="3" t="s">
        <v>3</v>
      </c>
      <c r="C1700" s="3">
        <v>2.5188000000000001</v>
      </c>
      <c r="L1700" s="9">
        <v>2004</v>
      </c>
      <c r="M1700" s="9" t="s">
        <v>3</v>
      </c>
      <c r="N1700" s="9">
        <v>2.5047999999999999</v>
      </c>
    </row>
    <row r="1701" spans="1:14" x14ac:dyDescent="0.2">
      <c r="A1701" s="3">
        <v>1994</v>
      </c>
      <c r="B1701" s="3" t="s">
        <v>3</v>
      </c>
      <c r="C1701" s="3">
        <v>2.5188999999999999</v>
      </c>
      <c r="L1701" s="9">
        <v>2004</v>
      </c>
      <c r="M1701" s="10" t="s">
        <v>3</v>
      </c>
      <c r="N1701" s="10">
        <v>2.5047999999999999</v>
      </c>
    </row>
    <row r="1702" spans="1:14" x14ac:dyDescent="0.2">
      <c r="A1702" s="3">
        <v>1996</v>
      </c>
      <c r="B1702" s="3" t="s">
        <v>3</v>
      </c>
      <c r="C1702" s="3">
        <v>2.5188999999999999</v>
      </c>
      <c r="L1702" s="9">
        <v>2004</v>
      </c>
      <c r="M1702" s="9" t="s">
        <v>3</v>
      </c>
      <c r="N1702" s="9">
        <v>2.5047999999999999</v>
      </c>
    </row>
    <row r="1703" spans="1:14" x14ac:dyDescent="0.2">
      <c r="A1703" s="3">
        <v>2001</v>
      </c>
      <c r="B1703" s="3" t="s">
        <v>3</v>
      </c>
      <c r="C1703" s="3">
        <v>2.5188999999999999</v>
      </c>
      <c r="L1703" s="9">
        <v>2004</v>
      </c>
      <c r="M1703" s="9" t="s">
        <v>3</v>
      </c>
      <c r="N1703" s="9">
        <v>2.5051999999999999</v>
      </c>
    </row>
    <row r="1704" spans="1:14" x14ac:dyDescent="0.2">
      <c r="A1704" s="3">
        <v>1984</v>
      </c>
      <c r="B1704" s="3" t="s">
        <v>3</v>
      </c>
      <c r="C1704" s="3">
        <v>2.5190000000000001</v>
      </c>
      <c r="L1704" s="9">
        <v>2004</v>
      </c>
      <c r="M1704" s="9" t="s">
        <v>3</v>
      </c>
      <c r="N1704" s="9">
        <v>2.5059</v>
      </c>
    </row>
    <row r="1705" spans="1:14" x14ac:dyDescent="0.2">
      <c r="A1705" s="3">
        <v>1989</v>
      </c>
      <c r="B1705" s="3" t="s">
        <v>3</v>
      </c>
      <c r="C1705" s="3">
        <v>2.5190999999999999</v>
      </c>
      <c r="L1705" s="9">
        <v>2004</v>
      </c>
      <c r="M1705" s="9" t="s">
        <v>3</v>
      </c>
      <c r="N1705" s="9">
        <v>2.5059</v>
      </c>
    </row>
    <row r="1706" spans="1:14" x14ac:dyDescent="0.2">
      <c r="A1706" s="3">
        <v>1992</v>
      </c>
      <c r="B1706" s="3" t="s">
        <v>3</v>
      </c>
      <c r="C1706" s="3">
        <v>2.5190999999999999</v>
      </c>
      <c r="L1706" s="9">
        <v>2004</v>
      </c>
      <c r="M1706" s="9" t="s">
        <v>4</v>
      </c>
      <c r="N1706" s="9">
        <v>2.5063</v>
      </c>
    </row>
    <row r="1707" spans="1:14" x14ac:dyDescent="0.2">
      <c r="A1707" s="3">
        <v>2010</v>
      </c>
      <c r="B1707" s="3" t="s">
        <v>3</v>
      </c>
      <c r="C1707" s="3">
        <v>2.5190999999999999</v>
      </c>
      <c r="L1707" s="9">
        <v>2004</v>
      </c>
      <c r="M1707" s="9" t="s">
        <v>3</v>
      </c>
      <c r="N1707" s="9">
        <v>2.5070000000000001</v>
      </c>
    </row>
    <row r="1708" spans="1:14" x14ac:dyDescent="0.2">
      <c r="A1708" s="3">
        <v>1985</v>
      </c>
      <c r="B1708" s="3" t="s">
        <v>3</v>
      </c>
      <c r="C1708" s="3">
        <v>2.5192000000000001</v>
      </c>
      <c r="L1708" s="9">
        <v>2004</v>
      </c>
      <c r="M1708" s="9" t="s">
        <v>5</v>
      </c>
      <c r="N1708" s="9">
        <v>2.5074000000000001</v>
      </c>
    </row>
    <row r="1709" spans="1:14" x14ac:dyDescent="0.2">
      <c r="A1709" s="3">
        <v>1992</v>
      </c>
      <c r="B1709" s="3" t="s">
        <v>3</v>
      </c>
      <c r="C1709" s="3">
        <v>2.5192000000000001</v>
      </c>
      <c r="L1709" s="9">
        <v>2004</v>
      </c>
      <c r="M1709" s="10" t="s">
        <v>3</v>
      </c>
      <c r="N1709" s="10">
        <v>2.5078999999999998</v>
      </c>
    </row>
    <row r="1710" spans="1:14" x14ac:dyDescent="0.2">
      <c r="A1710" s="3">
        <v>2002</v>
      </c>
      <c r="B1710" s="3" t="s">
        <v>3</v>
      </c>
      <c r="C1710" s="3">
        <v>2.5192000000000001</v>
      </c>
      <c r="L1710" s="9">
        <v>2004</v>
      </c>
      <c r="M1710" s="9" t="s">
        <v>3</v>
      </c>
      <c r="N1710" s="9">
        <v>2.5081000000000002</v>
      </c>
    </row>
    <row r="1711" spans="1:14" x14ac:dyDescent="0.2">
      <c r="A1711" s="3">
        <v>2008</v>
      </c>
      <c r="B1711" s="3" t="s">
        <v>3</v>
      </c>
      <c r="C1711" s="3">
        <v>2.5192000000000001</v>
      </c>
      <c r="L1711" s="9">
        <v>2004</v>
      </c>
      <c r="M1711" s="9" t="s">
        <v>3</v>
      </c>
      <c r="N1711" s="9">
        <v>2.5082</v>
      </c>
    </row>
    <row r="1712" spans="1:14" x14ac:dyDescent="0.2">
      <c r="A1712" s="3">
        <v>1985</v>
      </c>
      <c r="B1712" s="3" t="s">
        <v>3</v>
      </c>
      <c r="C1712" s="3">
        <v>2.5192999999999999</v>
      </c>
      <c r="L1712" s="9">
        <v>2004</v>
      </c>
      <c r="M1712" s="9" t="s">
        <v>3</v>
      </c>
      <c r="N1712" s="9">
        <v>2.5085000000000002</v>
      </c>
    </row>
    <row r="1713" spans="1:14" x14ac:dyDescent="0.2">
      <c r="A1713" s="3">
        <v>1983</v>
      </c>
      <c r="B1713" s="3" t="s">
        <v>4</v>
      </c>
      <c r="C1713" s="3">
        <v>2.5196000000000001</v>
      </c>
      <c r="L1713" s="9">
        <v>2004</v>
      </c>
      <c r="M1713" s="9" t="s">
        <v>3</v>
      </c>
      <c r="N1713" s="9">
        <v>2.5085000000000002</v>
      </c>
    </row>
    <row r="1714" spans="1:14" x14ac:dyDescent="0.2">
      <c r="A1714" s="3">
        <v>1982.5</v>
      </c>
      <c r="B1714" s="4" t="s">
        <v>3</v>
      </c>
      <c r="C1714" s="4">
        <v>2.5196999999999998</v>
      </c>
      <c r="L1714" s="9">
        <v>2004</v>
      </c>
      <c r="M1714" s="9" t="s">
        <v>3</v>
      </c>
      <c r="N1714" s="9">
        <v>2.5085000000000002</v>
      </c>
    </row>
    <row r="1715" spans="1:14" x14ac:dyDescent="0.2">
      <c r="A1715" s="3">
        <v>2006</v>
      </c>
      <c r="B1715" s="4" t="s">
        <v>3</v>
      </c>
      <c r="C1715" s="4">
        <v>2.5196999999999998</v>
      </c>
      <c r="L1715" s="9">
        <v>2004</v>
      </c>
      <c r="M1715" s="10" t="s">
        <v>3</v>
      </c>
      <c r="N1715" s="10">
        <v>2.5085999999999999</v>
      </c>
    </row>
    <row r="1716" spans="1:14" x14ac:dyDescent="0.2">
      <c r="A1716" s="3">
        <v>2010</v>
      </c>
      <c r="B1716" s="3" t="s">
        <v>3</v>
      </c>
      <c r="C1716" s="3">
        <v>2.5196999999999998</v>
      </c>
      <c r="L1716" s="9">
        <v>2004</v>
      </c>
      <c r="M1716" s="9" t="s">
        <v>3</v>
      </c>
      <c r="N1716" s="9">
        <v>2.5085999999999999</v>
      </c>
    </row>
    <row r="1717" spans="1:14" x14ac:dyDescent="0.2">
      <c r="A1717" s="3">
        <v>1982.5</v>
      </c>
      <c r="B1717" s="3" t="s">
        <v>3</v>
      </c>
      <c r="C1717" s="3">
        <v>2.5198</v>
      </c>
      <c r="L1717" s="9">
        <v>2004</v>
      </c>
      <c r="M1717" s="9" t="s">
        <v>3</v>
      </c>
      <c r="N1717" s="9">
        <v>2.5087999999999999</v>
      </c>
    </row>
    <row r="1718" spans="1:14" x14ac:dyDescent="0.2">
      <c r="A1718" s="3">
        <v>1986</v>
      </c>
      <c r="B1718" s="3" t="s">
        <v>3</v>
      </c>
      <c r="C1718" s="3">
        <v>2.5198</v>
      </c>
      <c r="L1718" s="9">
        <v>2004</v>
      </c>
      <c r="M1718" s="9" t="s">
        <v>3</v>
      </c>
      <c r="N1718" s="9">
        <v>2.5110999999999999</v>
      </c>
    </row>
    <row r="1719" spans="1:14" x14ac:dyDescent="0.2">
      <c r="A1719" s="3">
        <v>1989</v>
      </c>
      <c r="B1719" s="3" t="s">
        <v>3</v>
      </c>
      <c r="C1719" s="3">
        <v>2.5198999999999998</v>
      </c>
      <c r="L1719" s="9">
        <v>2004</v>
      </c>
      <c r="M1719" s="9" t="s">
        <v>3</v>
      </c>
      <c r="N1719" s="9">
        <v>2.5112000000000001</v>
      </c>
    </row>
    <row r="1720" spans="1:14" x14ac:dyDescent="0.2">
      <c r="A1720" s="3">
        <v>1990</v>
      </c>
      <c r="B1720" s="3" t="s">
        <v>3</v>
      </c>
      <c r="C1720" s="3">
        <v>2.52</v>
      </c>
      <c r="L1720" s="9">
        <v>2004</v>
      </c>
      <c r="M1720" s="9" t="s">
        <v>3</v>
      </c>
      <c r="N1720" s="9">
        <v>2.5112999999999999</v>
      </c>
    </row>
    <row r="1721" spans="1:14" x14ac:dyDescent="0.2">
      <c r="A1721" s="3">
        <v>1993</v>
      </c>
      <c r="B1721" s="3" t="s">
        <v>3</v>
      </c>
      <c r="C1721" s="3">
        <v>2.52</v>
      </c>
      <c r="L1721" s="9">
        <v>2004</v>
      </c>
      <c r="M1721" s="9" t="s">
        <v>3</v>
      </c>
      <c r="N1721" s="9">
        <v>2.5116000000000001</v>
      </c>
    </row>
    <row r="1722" spans="1:14" x14ac:dyDescent="0.2">
      <c r="A1722" s="3">
        <v>1989</v>
      </c>
      <c r="B1722" s="4" t="s">
        <v>3</v>
      </c>
      <c r="C1722" s="4">
        <v>2.5200999999999998</v>
      </c>
      <c r="L1722" s="9">
        <v>2004</v>
      </c>
      <c r="M1722" s="9" t="s">
        <v>3</v>
      </c>
      <c r="N1722" s="9">
        <v>2.5116999999999998</v>
      </c>
    </row>
    <row r="1723" spans="1:14" x14ac:dyDescent="0.2">
      <c r="A1723" s="3">
        <v>1993</v>
      </c>
      <c r="B1723" s="3" t="s">
        <v>4</v>
      </c>
      <c r="C1723" s="3">
        <v>2.5200999999999998</v>
      </c>
      <c r="L1723" s="9">
        <v>2004</v>
      </c>
      <c r="M1723" s="9" t="s">
        <v>3</v>
      </c>
      <c r="N1723" s="9">
        <v>2.5129999999999999</v>
      </c>
    </row>
    <row r="1724" spans="1:14" x14ac:dyDescent="0.2">
      <c r="A1724" s="3">
        <v>1999</v>
      </c>
      <c r="B1724" s="3" t="s">
        <v>3</v>
      </c>
      <c r="C1724" s="3">
        <v>2.5202</v>
      </c>
      <c r="L1724" s="9">
        <v>2004</v>
      </c>
      <c r="M1724" s="10" t="s">
        <v>3</v>
      </c>
      <c r="N1724" s="10">
        <v>2.5142000000000002</v>
      </c>
    </row>
    <row r="1725" spans="1:14" x14ac:dyDescent="0.2">
      <c r="A1725" s="3">
        <v>1985</v>
      </c>
      <c r="B1725" s="3" t="s">
        <v>3</v>
      </c>
      <c r="C1725" s="3">
        <v>2.5203000000000002</v>
      </c>
      <c r="L1725" s="9">
        <v>2004</v>
      </c>
      <c r="M1725" s="9" t="s">
        <v>4</v>
      </c>
      <c r="N1725" s="9">
        <v>2.5144000000000002</v>
      </c>
    </row>
    <row r="1726" spans="1:14" x14ac:dyDescent="0.2">
      <c r="A1726" s="3">
        <v>2010</v>
      </c>
      <c r="B1726" s="3" t="s">
        <v>3</v>
      </c>
      <c r="C1726" s="3">
        <v>2.5203000000000002</v>
      </c>
      <c r="L1726" s="9">
        <v>2004</v>
      </c>
      <c r="M1726" s="9" t="s">
        <v>3</v>
      </c>
      <c r="N1726" s="9">
        <v>2.5228000000000002</v>
      </c>
    </row>
    <row r="1727" spans="1:14" x14ac:dyDescent="0.2">
      <c r="A1727" s="3">
        <v>1985</v>
      </c>
      <c r="B1727" s="3" t="s">
        <v>5</v>
      </c>
      <c r="C1727" s="3">
        <v>2.5204</v>
      </c>
      <c r="L1727" s="9">
        <v>2004</v>
      </c>
      <c r="M1727" s="9" t="s">
        <v>4</v>
      </c>
      <c r="N1727" s="9">
        <v>2.5268000000000002</v>
      </c>
    </row>
    <row r="1728" spans="1:14" x14ac:dyDescent="0.2">
      <c r="A1728" s="3">
        <v>1985</v>
      </c>
      <c r="B1728" s="3" t="s">
        <v>3</v>
      </c>
      <c r="C1728" s="3">
        <v>2.5204</v>
      </c>
      <c r="L1728" s="9">
        <v>2004</v>
      </c>
      <c r="M1728" s="9" t="s">
        <v>3</v>
      </c>
      <c r="N1728" s="9">
        <v>2.5335000000000001</v>
      </c>
    </row>
    <row r="1729" spans="1:14" x14ac:dyDescent="0.2">
      <c r="A1729" s="3">
        <v>1989</v>
      </c>
      <c r="B1729" s="3" t="s">
        <v>3</v>
      </c>
      <c r="C1729" s="3">
        <v>2.5204</v>
      </c>
      <c r="L1729" s="9">
        <v>2004</v>
      </c>
      <c r="M1729" s="9" t="s">
        <v>3</v>
      </c>
      <c r="N1729" s="9">
        <v>2.5337000000000001</v>
      </c>
    </row>
    <row r="1730" spans="1:14" x14ac:dyDescent="0.2">
      <c r="A1730" s="3">
        <v>2002</v>
      </c>
      <c r="B1730" s="3" t="s">
        <v>3</v>
      </c>
      <c r="C1730" s="3">
        <v>2.5204</v>
      </c>
      <c r="L1730" s="9">
        <v>2004</v>
      </c>
      <c r="M1730" s="9" t="s">
        <v>3</v>
      </c>
      <c r="N1730" s="9">
        <v>2.5529000000000002</v>
      </c>
    </row>
    <row r="1731" spans="1:14" x14ac:dyDescent="0.2">
      <c r="A1731" s="3">
        <v>1985</v>
      </c>
      <c r="B1731" s="4" t="s">
        <v>3</v>
      </c>
      <c r="C1731" s="4">
        <v>2.5205000000000002</v>
      </c>
      <c r="L1731" s="9">
        <v>2005</v>
      </c>
      <c r="M1731" s="10" t="s">
        <v>3</v>
      </c>
      <c r="N1731" s="10">
        <v>2.4575999999999998</v>
      </c>
    </row>
    <row r="1732" spans="1:14" x14ac:dyDescent="0.2">
      <c r="A1732" s="3">
        <v>2010</v>
      </c>
      <c r="B1732" s="4" t="s">
        <v>3</v>
      </c>
      <c r="C1732" s="4">
        <v>2.5205000000000002</v>
      </c>
      <c r="L1732" s="9">
        <v>2005</v>
      </c>
      <c r="M1732" s="9" t="s">
        <v>3</v>
      </c>
      <c r="N1732" s="9">
        <v>2.4588000000000001</v>
      </c>
    </row>
    <row r="1733" spans="1:14" x14ac:dyDescent="0.2">
      <c r="A1733" s="3">
        <v>2001</v>
      </c>
      <c r="B1733" s="3" t="s">
        <v>3</v>
      </c>
      <c r="C1733" s="3">
        <v>2.5207000000000002</v>
      </c>
      <c r="L1733" s="9">
        <v>2005</v>
      </c>
      <c r="M1733" s="9" t="s">
        <v>3</v>
      </c>
      <c r="N1733" s="9">
        <v>2.4588999999999999</v>
      </c>
    </row>
    <row r="1734" spans="1:14" x14ac:dyDescent="0.2">
      <c r="A1734" s="3">
        <v>1990</v>
      </c>
      <c r="B1734" s="3" t="s">
        <v>4</v>
      </c>
      <c r="C1734" s="3">
        <v>2.5207999999999999</v>
      </c>
      <c r="L1734" s="9">
        <v>2005</v>
      </c>
      <c r="M1734" s="9" t="s">
        <v>3</v>
      </c>
      <c r="N1734" s="9">
        <v>2.4596</v>
      </c>
    </row>
    <row r="1735" spans="1:14" x14ac:dyDescent="0.2">
      <c r="A1735" s="3">
        <v>1995</v>
      </c>
      <c r="B1735" s="3" t="s">
        <v>3</v>
      </c>
      <c r="C1735" s="3">
        <v>2.5207999999999999</v>
      </c>
      <c r="L1735" s="9">
        <v>2005</v>
      </c>
      <c r="M1735" s="9" t="s">
        <v>3</v>
      </c>
      <c r="N1735" s="9">
        <v>2.4598</v>
      </c>
    </row>
    <row r="1736" spans="1:14" x14ac:dyDescent="0.2">
      <c r="A1736" s="3">
        <v>1995</v>
      </c>
      <c r="B1736" s="3" t="s">
        <v>3</v>
      </c>
      <c r="C1736" s="3">
        <v>2.5207999999999999</v>
      </c>
      <c r="L1736" s="9">
        <v>2005</v>
      </c>
      <c r="M1736" s="9" t="s">
        <v>3</v>
      </c>
      <c r="N1736" s="9">
        <v>2.4702999999999999</v>
      </c>
    </row>
    <row r="1737" spans="1:14" x14ac:dyDescent="0.2">
      <c r="A1737" s="3">
        <v>1998</v>
      </c>
      <c r="B1737" s="3" t="s">
        <v>3</v>
      </c>
      <c r="C1737" s="3">
        <v>2.5207999999999999</v>
      </c>
      <c r="L1737" s="9">
        <v>2005</v>
      </c>
      <c r="M1737" s="9" t="s">
        <v>3</v>
      </c>
      <c r="N1737" s="9">
        <v>2.4723000000000002</v>
      </c>
    </row>
    <row r="1738" spans="1:14" x14ac:dyDescent="0.2">
      <c r="A1738" s="3">
        <v>1998</v>
      </c>
      <c r="B1738" s="3" t="s">
        <v>3</v>
      </c>
      <c r="C1738" s="3">
        <v>2.5207999999999999</v>
      </c>
      <c r="L1738" s="9">
        <v>2005</v>
      </c>
      <c r="M1738" s="9" t="s">
        <v>3</v>
      </c>
      <c r="N1738" s="9">
        <v>2.4733999999999998</v>
      </c>
    </row>
    <row r="1739" spans="1:14" x14ac:dyDescent="0.2">
      <c r="A1739" s="3">
        <v>1990</v>
      </c>
      <c r="B1739" s="3" t="s">
        <v>3</v>
      </c>
      <c r="C1739" s="3">
        <v>2.5209000000000001</v>
      </c>
      <c r="L1739" s="9">
        <v>2005</v>
      </c>
      <c r="M1739" s="9" t="s">
        <v>3</v>
      </c>
      <c r="N1739" s="9">
        <v>2.4735999999999998</v>
      </c>
    </row>
    <row r="1740" spans="1:14" x14ac:dyDescent="0.2">
      <c r="A1740" s="3">
        <v>1998</v>
      </c>
      <c r="B1740" s="3" t="s">
        <v>5</v>
      </c>
      <c r="C1740" s="3">
        <v>2.5209000000000001</v>
      </c>
      <c r="L1740" s="9">
        <v>2005</v>
      </c>
      <c r="M1740" s="9" t="s">
        <v>3</v>
      </c>
      <c r="N1740" s="9">
        <v>2.4798</v>
      </c>
    </row>
    <row r="1741" spans="1:14" x14ac:dyDescent="0.2">
      <c r="A1741" s="3">
        <v>1995</v>
      </c>
      <c r="B1741" s="3" t="s">
        <v>3</v>
      </c>
      <c r="C1741" s="3">
        <v>2.5209999999999999</v>
      </c>
      <c r="L1741" s="9">
        <v>2005</v>
      </c>
      <c r="M1741" s="9" t="s">
        <v>3</v>
      </c>
      <c r="N1741" s="9">
        <v>2.4817999999999998</v>
      </c>
    </row>
    <row r="1742" spans="1:14" x14ac:dyDescent="0.2">
      <c r="A1742" s="3">
        <v>1995</v>
      </c>
      <c r="B1742" s="3" t="s">
        <v>3</v>
      </c>
      <c r="C1742" s="3">
        <v>2.5209999999999999</v>
      </c>
      <c r="L1742" s="9">
        <v>2005</v>
      </c>
      <c r="M1742" s="9" t="s">
        <v>3</v>
      </c>
      <c r="N1742" s="9">
        <v>2.4817999999999998</v>
      </c>
    </row>
    <row r="1743" spans="1:14" x14ac:dyDescent="0.2">
      <c r="A1743" s="3">
        <v>1998</v>
      </c>
      <c r="B1743" s="3" t="s">
        <v>3</v>
      </c>
      <c r="C1743" s="3">
        <v>2.5209999999999999</v>
      </c>
      <c r="L1743" s="9">
        <v>2005</v>
      </c>
      <c r="M1743" s="10" t="s">
        <v>3</v>
      </c>
      <c r="N1743" s="10">
        <v>2.4845999999999999</v>
      </c>
    </row>
    <row r="1744" spans="1:14" x14ac:dyDescent="0.2">
      <c r="A1744" s="3">
        <v>1998</v>
      </c>
      <c r="B1744" s="3" t="s">
        <v>3</v>
      </c>
      <c r="C1744" s="3">
        <v>2.5209999999999999</v>
      </c>
      <c r="L1744" s="9">
        <v>2005</v>
      </c>
      <c r="M1744" s="9" t="s">
        <v>3</v>
      </c>
      <c r="N1744" s="9">
        <v>2.4876999999999998</v>
      </c>
    </row>
    <row r="1745" spans="1:14" x14ac:dyDescent="0.2">
      <c r="A1745" s="3">
        <v>1989</v>
      </c>
      <c r="B1745" s="3" t="s">
        <v>3</v>
      </c>
      <c r="C1745" s="3">
        <v>2.5211000000000001</v>
      </c>
      <c r="L1745" s="9">
        <v>2005</v>
      </c>
      <c r="M1745" s="9" t="s">
        <v>3</v>
      </c>
      <c r="N1745" s="9">
        <v>2.4878</v>
      </c>
    </row>
    <row r="1746" spans="1:14" x14ac:dyDescent="0.2">
      <c r="A1746" s="3">
        <v>1998</v>
      </c>
      <c r="B1746" s="3" t="s">
        <v>3</v>
      </c>
      <c r="C1746" s="3">
        <v>2.5211000000000001</v>
      </c>
      <c r="L1746" s="10">
        <v>2005</v>
      </c>
      <c r="M1746" s="10" t="s">
        <v>3</v>
      </c>
      <c r="N1746" s="10">
        <v>2.4885000000000002</v>
      </c>
    </row>
    <row r="1747" spans="1:14" x14ac:dyDescent="0.2">
      <c r="A1747" s="3">
        <v>1989</v>
      </c>
      <c r="B1747" s="3" t="s">
        <v>5</v>
      </c>
      <c r="C1747" s="3">
        <v>2.5213000000000001</v>
      </c>
      <c r="L1747" s="9">
        <v>2005</v>
      </c>
      <c r="M1747" s="9" t="s">
        <v>3</v>
      </c>
      <c r="N1747" s="9">
        <v>2.4887999999999999</v>
      </c>
    </row>
    <row r="1748" spans="1:14" x14ac:dyDescent="0.2">
      <c r="A1748" s="3">
        <v>1998</v>
      </c>
      <c r="B1748" s="3" t="s">
        <v>3</v>
      </c>
      <c r="C1748" s="3">
        <v>2.5213000000000001</v>
      </c>
      <c r="L1748" s="9">
        <v>2005</v>
      </c>
      <c r="M1748" s="9" t="s">
        <v>3</v>
      </c>
      <c r="N1748" s="9">
        <v>2.4891999999999999</v>
      </c>
    </row>
    <row r="1749" spans="1:14" x14ac:dyDescent="0.2">
      <c r="A1749" s="3">
        <v>2002</v>
      </c>
      <c r="B1749" s="3" t="s">
        <v>3</v>
      </c>
      <c r="C1749" s="3">
        <v>2.5213000000000001</v>
      </c>
      <c r="L1749" s="9">
        <v>2005</v>
      </c>
      <c r="M1749" s="9" t="s">
        <v>3</v>
      </c>
      <c r="N1749" s="9">
        <v>2.4895999999999998</v>
      </c>
    </row>
    <row r="1750" spans="1:14" x14ac:dyDescent="0.2">
      <c r="A1750" s="3">
        <v>1982.5</v>
      </c>
      <c r="B1750" s="3" t="s">
        <v>3</v>
      </c>
      <c r="C1750" s="3">
        <v>2.5213999999999999</v>
      </c>
      <c r="L1750" s="9">
        <v>2005</v>
      </c>
      <c r="M1750" s="9" t="s">
        <v>4</v>
      </c>
      <c r="N1750" s="9">
        <v>2.4900000000000002</v>
      </c>
    </row>
    <row r="1751" spans="1:14" x14ac:dyDescent="0.2">
      <c r="A1751" s="3">
        <v>2000</v>
      </c>
      <c r="B1751" s="3" t="s">
        <v>4</v>
      </c>
      <c r="C1751" s="3">
        <v>2.5213999999999999</v>
      </c>
      <c r="L1751" s="9">
        <v>2005</v>
      </c>
      <c r="M1751" s="9" t="s">
        <v>3</v>
      </c>
      <c r="N1751" s="9">
        <v>2.4910000000000001</v>
      </c>
    </row>
    <row r="1752" spans="1:14" x14ac:dyDescent="0.2">
      <c r="A1752" s="3">
        <v>1984</v>
      </c>
      <c r="B1752" s="3" t="s">
        <v>3</v>
      </c>
      <c r="C1752" s="3">
        <v>2.5215999999999998</v>
      </c>
      <c r="L1752" s="9">
        <v>2005</v>
      </c>
      <c r="M1752" s="9" t="s">
        <v>5</v>
      </c>
      <c r="N1752" s="9">
        <v>2.4910999999999999</v>
      </c>
    </row>
    <row r="1753" spans="1:14" x14ac:dyDescent="0.2">
      <c r="A1753" s="3">
        <v>1987</v>
      </c>
      <c r="B1753" s="3" t="s">
        <v>4</v>
      </c>
      <c r="C1753" s="3">
        <v>2.5217000000000001</v>
      </c>
      <c r="L1753" s="9">
        <v>2005</v>
      </c>
      <c r="M1753" s="9" t="s">
        <v>3</v>
      </c>
      <c r="N1753" s="9">
        <v>2.4910999999999999</v>
      </c>
    </row>
    <row r="1754" spans="1:14" x14ac:dyDescent="0.2">
      <c r="A1754" s="3">
        <v>2000</v>
      </c>
      <c r="B1754" s="3" t="s">
        <v>4</v>
      </c>
      <c r="C1754" s="3">
        <v>2.5217000000000001</v>
      </c>
      <c r="L1754" s="9">
        <v>2005</v>
      </c>
      <c r="M1754" s="9" t="s">
        <v>3</v>
      </c>
      <c r="N1754" s="9">
        <v>2.4916999999999998</v>
      </c>
    </row>
    <row r="1755" spans="1:14" x14ac:dyDescent="0.2">
      <c r="A1755" s="3">
        <v>1985</v>
      </c>
      <c r="B1755" s="3" t="s">
        <v>5</v>
      </c>
      <c r="C1755" s="3">
        <v>2.5217999999999998</v>
      </c>
      <c r="L1755" s="9">
        <v>2005</v>
      </c>
      <c r="M1755" s="9" t="s">
        <v>3</v>
      </c>
      <c r="N1755" s="9">
        <v>2.4935</v>
      </c>
    </row>
    <row r="1756" spans="1:14" x14ac:dyDescent="0.2">
      <c r="A1756" s="3">
        <v>1990</v>
      </c>
      <c r="B1756" s="3" t="s">
        <v>3</v>
      </c>
      <c r="C1756" s="3">
        <v>2.5219</v>
      </c>
      <c r="L1756" s="9">
        <v>2005</v>
      </c>
      <c r="M1756" s="9" t="s">
        <v>3</v>
      </c>
      <c r="N1756" s="9">
        <v>2.4984999999999999</v>
      </c>
    </row>
    <row r="1757" spans="1:14" x14ac:dyDescent="0.2">
      <c r="A1757" s="3">
        <v>1990</v>
      </c>
      <c r="B1757" s="3" t="s">
        <v>3</v>
      </c>
      <c r="C1757" s="3">
        <v>2.5219</v>
      </c>
      <c r="L1757" s="9">
        <v>2005</v>
      </c>
      <c r="M1757" s="9" t="s">
        <v>3</v>
      </c>
      <c r="N1757" s="9">
        <v>2.4986000000000002</v>
      </c>
    </row>
    <row r="1758" spans="1:14" x14ac:dyDescent="0.2">
      <c r="A1758" s="3">
        <v>2006</v>
      </c>
      <c r="B1758" s="3" t="s">
        <v>3</v>
      </c>
      <c r="C1758" s="3">
        <v>2.5219</v>
      </c>
      <c r="L1758" s="9">
        <v>2005</v>
      </c>
      <c r="M1758" s="9" t="s">
        <v>3</v>
      </c>
      <c r="N1758" s="9">
        <v>2.4988000000000001</v>
      </c>
    </row>
    <row r="1759" spans="1:14" x14ac:dyDescent="0.2">
      <c r="A1759" s="3">
        <v>1989</v>
      </c>
      <c r="B1759" s="3" t="s">
        <v>3</v>
      </c>
      <c r="C1759" s="3">
        <v>2.5219999999999998</v>
      </c>
      <c r="L1759" s="9">
        <v>2005</v>
      </c>
      <c r="M1759" s="9" t="s">
        <v>3</v>
      </c>
      <c r="N1759" s="9">
        <v>2.4992000000000001</v>
      </c>
    </row>
    <row r="1760" spans="1:14" x14ac:dyDescent="0.2">
      <c r="A1760" s="3">
        <v>1998</v>
      </c>
      <c r="B1760" s="3" t="s">
        <v>4</v>
      </c>
      <c r="C1760" s="3">
        <v>2.5219999999999998</v>
      </c>
      <c r="L1760" s="9">
        <v>2005</v>
      </c>
      <c r="M1760" s="9" t="s">
        <v>3</v>
      </c>
      <c r="N1760" s="9">
        <v>2.4994000000000001</v>
      </c>
    </row>
    <row r="1761" spans="1:14" x14ac:dyDescent="0.2">
      <c r="A1761" s="3">
        <v>1999</v>
      </c>
      <c r="B1761" s="3" t="s">
        <v>3</v>
      </c>
      <c r="C1761" s="3">
        <v>2.5219999999999998</v>
      </c>
      <c r="L1761" s="9">
        <v>2005</v>
      </c>
      <c r="M1761" s="9" t="s">
        <v>3</v>
      </c>
      <c r="N1761" s="9">
        <v>2.4996999999999998</v>
      </c>
    </row>
    <row r="1762" spans="1:14" x14ac:dyDescent="0.2">
      <c r="A1762" s="3">
        <v>1989</v>
      </c>
      <c r="B1762" s="3" t="s">
        <v>3</v>
      </c>
      <c r="C1762" s="3">
        <v>2.5221</v>
      </c>
      <c r="L1762" s="9">
        <v>2005</v>
      </c>
      <c r="M1762" s="9" t="s">
        <v>3</v>
      </c>
      <c r="N1762" s="9">
        <v>2.4998999999999998</v>
      </c>
    </row>
    <row r="1763" spans="1:14" x14ac:dyDescent="0.2">
      <c r="A1763" s="3">
        <v>1990</v>
      </c>
      <c r="B1763" s="3" t="s">
        <v>3</v>
      </c>
      <c r="C1763" s="3">
        <v>2.5221</v>
      </c>
      <c r="L1763" s="9">
        <v>2005</v>
      </c>
      <c r="M1763" s="9" t="s">
        <v>3</v>
      </c>
      <c r="N1763" s="9">
        <v>2.4998999999999998</v>
      </c>
    </row>
    <row r="1764" spans="1:14" x14ac:dyDescent="0.2">
      <c r="A1764" s="3">
        <v>1998</v>
      </c>
      <c r="B1764" s="3" t="s">
        <v>5</v>
      </c>
      <c r="C1764" s="3">
        <v>2.5221</v>
      </c>
      <c r="L1764" s="9">
        <v>2005</v>
      </c>
      <c r="M1764" s="9" t="s">
        <v>3</v>
      </c>
      <c r="N1764" s="9">
        <v>2.5004</v>
      </c>
    </row>
    <row r="1765" spans="1:14" x14ac:dyDescent="0.2">
      <c r="A1765" s="3">
        <v>2006</v>
      </c>
      <c r="B1765" s="3" t="s">
        <v>3</v>
      </c>
      <c r="C1765" s="3">
        <v>2.5221</v>
      </c>
      <c r="L1765" s="9">
        <v>2005</v>
      </c>
      <c r="M1765" s="10" t="s">
        <v>3</v>
      </c>
      <c r="N1765" s="10">
        <v>2.5013000000000001</v>
      </c>
    </row>
    <row r="1766" spans="1:14" x14ac:dyDescent="0.2">
      <c r="A1766" s="3">
        <v>1985</v>
      </c>
      <c r="B1766" s="3" t="s">
        <v>3</v>
      </c>
      <c r="C1766" s="3">
        <v>2.5222000000000002</v>
      </c>
      <c r="L1766" s="9">
        <v>2005</v>
      </c>
      <c r="M1766" s="9" t="s">
        <v>3</v>
      </c>
      <c r="N1766" s="9">
        <v>2.5015999999999998</v>
      </c>
    </row>
    <row r="1767" spans="1:14" x14ac:dyDescent="0.2">
      <c r="A1767" s="3">
        <v>1987</v>
      </c>
      <c r="B1767" s="3" t="s">
        <v>3</v>
      </c>
      <c r="C1767" s="3">
        <v>2.5222000000000002</v>
      </c>
      <c r="L1767" s="9">
        <v>2005</v>
      </c>
      <c r="M1767" s="9" t="s">
        <v>3</v>
      </c>
      <c r="N1767" s="9">
        <v>2.5019999999999998</v>
      </c>
    </row>
    <row r="1768" spans="1:14" x14ac:dyDescent="0.2">
      <c r="A1768" s="3">
        <v>1983</v>
      </c>
      <c r="B1768" s="3" t="s">
        <v>3</v>
      </c>
      <c r="C1768" s="3">
        <v>2.5223</v>
      </c>
      <c r="L1768" s="9">
        <v>2005</v>
      </c>
      <c r="M1768" s="9" t="s">
        <v>3</v>
      </c>
      <c r="N1768" s="9">
        <v>2.5042</v>
      </c>
    </row>
    <row r="1769" spans="1:14" x14ac:dyDescent="0.2">
      <c r="A1769" s="3">
        <v>1987</v>
      </c>
      <c r="B1769" s="3" t="s">
        <v>3</v>
      </c>
      <c r="C1769" s="3">
        <v>2.5225</v>
      </c>
      <c r="L1769" s="9">
        <v>2005</v>
      </c>
      <c r="M1769" s="9" t="s">
        <v>3</v>
      </c>
      <c r="N1769" s="9">
        <v>2.5045000000000002</v>
      </c>
    </row>
    <row r="1770" spans="1:14" x14ac:dyDescent="0.2">
      <c r="A1770" s="3">
        <v>2000</v>
      </c>
      <c r="B1770" s="3" t="s">
        <v>3</v>
      </c>
      <c r="C1770" s="3">
        <v>2.5225</v>
      </c>
      <c r="L1770" s="9">
        <v>2005</v>
      </c>
      <c r="M1770" s="9" t="s">
        <v>3</v>
      </c>
      <c r="N1770" s="9">
        <v>2.5055999999999998</v>
      </c>
    </row>
    <row r="1771" spans="1:14" x14ac:dyDescent="0.2">
      <c r="A1771" s="3">
        <v>2007</v>
      </c>
      <c r="B1771" s="3" t="s">
        <v>3</v>
      </c>
      <c r="C1771" s="3">
        <v>2.5225</v>
      </c>
      <c r="L1771" s="9">
        <v>2005</v>
      </c>
      <c r="M1771" s="9" t="s">
        <v>3</v>
      </c>
      <c r="N1771" s="9">
        <v>2.5062000000000002</v>
      </c>
    </row>
    <row r="1772" spans="1:14" x14ac:dyDescent="0.2">
      <c r="A1772" s="3">
        <v>1985</v>
      </c>
      <c r="B1772" s="3" t="s">
        <v>3</v>
      </c>
      <c r="C1772" s="3">
        <v>2.5226000000000002</v>
      </c>
      <c r="L1772" s="9">
        <v>2005</v>
      </c>
      <c r="M1772" s="9" t="s">
        <v>3</v>
      </c>
      <c r="N1772" s="9">
        <v>2.5063</v>
      </c>
    </row>
    <row r="1773" spans="1:14" x14ac:dyDescent="0.2">
      <c r="A1773" s="3">
        <v>1990</v>
      </c>
      <c r="B1773" s="3" t="s">
        <v>3</v>
      </c>
      <c r="C1773" s="3">
        <v>2.5226000000000002</v>
      </c>
      <c r="L1773" s="9">
        <v>2005</v>
      </c>
      <c r="M1773" s="9" t="s">
        <v>3</v>
      </c>
      <c r="N1773" s="9">
        <v>2.5064000000000002</v>
      </c>
    </row>
    <row r="1774" spans="1:14" x14ac:dyDescent="0.2">
      <c r="A1774" s="3">
        <v>2007</v>
      </c>
      <c r="B1774" s="3" t="s">
        <v>3</v>
      </c>
      <c r="C1774" s="3">
        <v>2.5226000000000002</v>
      </c>
      <c r="L1774" s="9">
        <v>2005</v>
      </c>
      <c r="M1774" s="9" t="s">
        <v>3</v>
      </c>
      <c r="N1774" s="9">
        <v>2.5065</v>
      </c>
    </row>
    <row r="1775" spans="1:14" x14ac:dyDescent="0.2">
      <c r="A1775" s="3">
        <v>2008</v>
      </c>
      <c r="B1775" s="4" t="s">
        <v>3</v>
      </c>
      <c r="C1775" s="4">
        <v>2.5226000000000002</v>
      </c>
      <c r="L1775" s="9">
        <v>2005</v>
      </c>
      <c r="M1775" s="9" t="s">
        <v>3</v>
      </c>
      <c r="N1775" s="9">
        <v>2.5066000000000002</v>
      </c>
    </row>
    <row r="1776" spans="1:14" x14ac:dyDescent="0.2">
      <c r="A1776" s="3">
        <v>2004</v>
      </c>
      <c r="B1776" s="3" t="s">
        <v>3</v>
      </c>
      <c r="C1776" s="3">
        <v>2.5228000000000002</v>
      </c>
      <c r="L1776" s="9">
        <v>2005</v>
      </c>
      <c r="M1776" s="9" t="s">
        <v>3</v>
      </c>
      <c r="N1776" s="9">
        <v>2.5066999999999999</v>
      </c>
    </row>
    <row r="1777" spans="1:14" x14ac:dyDescent="0.2">
      <c r="A1777" s="3">
        <v>1997</v>
      </c>
      <c r="B1777" s="3" t="s">
        <v>4</v>
      </c>
      <c r="C1777" s="3">
        <v>2.5228999999999999</v>
      </c>
      <c r="L1777" s="9">
        <v>2005</v>
      </c>
      <c r="M1777" s="9" t="s">
        <v>3</v>
      </c>
      <c r="N1777" s="9">
        <v>2.5074000000000001</v>
      </c>
    </row>
    <row r="1778" spans="1:14" x14ac:dyDescent="0.2">
      <c r="A1778" s="3">
        <v>1999</v>
      </c>
      <c r="B1778" s="3" t="s">
        <v>3</v>
      </c>
      <c r="C1778" s="3">
        <v>2.5228999999999999</v>
      </c>
      <c r="L1778" s="9">
        <v>2005</v>
      </c>
      <c r="M1778" s="9" t="s">
        <v>3</v>
      </c>
      <c r="N1778" s="9">
        <v>2.5076000000000001</v>
      </c>
    </row>
    <row r="1779" spans="1:14" x14ac:dyDescent="0.2">
      <c r="A1779" s="3">
        <v>1999</v>
      </c>
      <c r="B1779" s="3" t="s">
        <v>3</v>
      </c>
      <c r="C1779" s="3">
        <v>2.5230000000000001</v>
      </c>
      <c r="L1779" s="9">
        <v>2005</v>
      </c>
      <c r="M1779" s="9" t="s">
        <v>3</v>
      </c>
      <c r="N1779" s="9">
        <v>2.5076999999999998</v>
      </c>
    </row>
    <row r="1780" spans="1:14" x14ac:dyDescent="0.2">
      <c r="A1780" s="3">
        <v>2001</v>
      </c>
      <c r="B1780" s="3" t="s">
        <v>3</v>
      </c>
      <c r="C1780" s="3">
        <v>2.5230000000000001</v>
      </c>
      <c r="L1780" s="9">
        <v>2005</v>
      </c>
      <c r="M1780" s="9" t="s">
        <v>5</v>
      </c>
      <c r="N1780" s="9">
        <v>2.5082</v>
      </c>
    </row>
    <row r="1781" spans="1:14" x14ac:dyDescent="0.2">
      <c r="A1781" s="4">
        <v>2007</v>
      </c>
      <c r="B1781" s="4" t="s">
        <v>3</v>
      </c>
      <c r="C1781" s="4">
        <v>2.5230000000000001</v>
      </c>
      <c r="L1781" s="9">
        <v>2005</v>
      </c>
      <c r="M1781" s="9" t="s">
        <v>3</v>
      </c>
      <c r="N1781" s="9">
        <v>2.5093000000000001</v>
      </c>
    </row>
    <row r="1782" spans="1:14" x14ac:dyDescent="0.2">
      <c r="A1782" s="3">
        <v>1985</v>
      </c>
      <c r="B1782" s="3" t="s">
        <v>3</v>
      </c>
      <c r="C1782" s="3">
        <v>2.5230999999999999</v>
      </c>
      <c r="L1782" s="9">
        <v>2005</v>
      </c>
      <c r="M1782" s="9" t="s">
        <v>3</v>
      </c>
      <c r="N1782" s="9">
        <v>2.5093999999999999</v>
      </c>
    </row>
    <row r="1783" spans="1:14" x14ac:dyDescent="0.2">
      <c r="A1783" s="4">
        <v>1992</v>
      </c>
      <c r="B1783" s="4" t="s">
        <v>3</v>
      </c>
      <c r="C1783" s="4">
        <v>2.5230999999999999</v>
      </c>
      <c r="L1783" s="9">
        <v>2005</v>
      </c>
      <c r="M1783" s="9" t="s">
        <v>4</v>
      </c>
      <c r="N1783" s="9">
        <v>2.5095000000000001</v>
      </c>
    </row>
    <row r="1784" spans="1:14" x14ac:dyDescent="0.2">
      <c r="A1784" s="3">
        <v>1989</v>
      </c>
      <c r="B1784" s="3" t="s">
        <v>3</v>
      </c>
      <c r="C1784" s="3">
        <v>2.5232000000000001</v>
      </c>
      <c r="L1784" s="9">
        <v>2005</v>
      </c>
      <c r="M1784" s="9" t="s">
        <v>3</v>
      </c>
      <c r="N1784" s="9">
        <v>2.5097</v>
      </c>
    </row>
    <row r="1785" spans="1:14" x14ac:dyDescent="0.2">
      <c r="A1785" s="3">
        <v>1993</v>
      </c>
      <c r="B1785" s="3" t="s">
        <v>3</v>
      </c>
      <c r="C1785" s="3">
        <v>2.5232999999999999</v>
      </c>
      <c r="L1785" s="9">
        <v>2005</v>
      </c>
      <c r="M1785" s="9" t="s">
        <v>3</v>
      </c>
      <c r="N1785" s="9">
        <v>2.5097999999999998</v>
      </c>
    </row>
    <row r="1786" spans="1:14" x14ac:dyDescent="0.2">
      <c r="A1786" s="3">
        <v>1994</v>
      </c>
      <c r="B1786" s="3" t="s">
        <v>3</v>
      </c>
      <c r="C1786" s="3">
        <v>2.5232999999999999</v>
      </c>
      <c r="L1786" s="9">
        <v>2005</v>
      </c>
      <c r="M1786" s="9" t="s">
        <v>3</v>
      </c>
      <c r="N1786" s="9">
        <v>2.5099999999999998</v>
      </c>
    </row>
    <row r="1787" spans="1:14" x14ac:dyDescent="0.2">
      <c r="A1787" s="3">
        <v>1994</v>
      </c>
      <c r="B1787" s="3" t="s">
        <v>3</v>
      </c>
      <c r="C1787" s="3">
        <v>2.5234000000000001</v>
      </c>
      <c r="L1787" s="9">
        <v>2005</v>
      </c>
      <c r="M1787" s="10" t="s">
        <v>3</v>
      </c>
      <c r="N1787" s="10">
        <v>2.5104000000000002</v>
      </c>
    </row>
    <row r="1788" spans="1:14" x14ac:dyDescent="0.2">
      <c r="A1788" s="4">
        <v>2000</v>
      </c>
      <c r="B1788" s="4" t="s">
        <v>4</v>
      </c>
      <c r="C1788" s="4">
        <v>2.5234000000000001</v>
      </c>
      <c r="L1788" s="9">
        <v>2005</v>
      </c>
      <c r="M1788" s="9" t="s">
        <v>3</v>
      </c>
      <c r="N1788" s="9">
        <v>2.5106000000000002</v>
      </c>
    </row>
    <row r="1789" spans="1:14" x14ac:dyDescent="0.2">
      <c r="A1789" s="3">
        <v>2006</v>
      </c>
      <c r="B1789" s="3" t="s">
        <v>3</v>
      </c>
      <c r="C1789" s="3">
        <v>2.5234000000000001</v>
      </c>
      <c r="L1789" s="9">
        <v>2005</v>
      </c>
      <c r="M1789" s="9" t="s">
        <v>3</v>
      </c>
      <c r="N1789" s="9">
        <v>2.5127999999999999</v>
      </c>
    </row>
    <row r="1790" spans="1:14" x14ac:dyDescent="0.2">
      <c r="A1790" s="3">
        <v>1986</v>
      </c>
      <c r="B1790" s="3" t="s">
        <v>3</v>
      </c>
      <c r="C1790" s="3">
        <v>2.5234999999999999</v>
      </c>
      <c r="L1790" s="9">
        <v>2005</v>
      </c>
      <c r="M1790" s="9" t="s">
        <v>3</v>
      </c>
      <c r="N1790" s="9">
        <v>2.5127999999999999</v>
      </c>
    </row>
    <row r="1791" spans="1:14" x14ac:dyDescent="0.2">
      <c r="A1791" s="3">
        <v>1994</v>
      </c>
      <c r="B1791" s="3" t="s">
        <v>5</v>
      </c>
      <c r="C1791" s="3">
        <v>2.5234999999999999</v>
      </c>
      <c r="L1791" s="9">
        <v>2005</v>
      </c>
      <c r="M1791" s="9" t="s">
        <v>4</v>
      </c>
      <c r="N1791" s="9">
        <v>2.5150999999999999</v>
      </c>
    </row>
    <row r="1792" spans="1:14" x14ac:dyDescent="0.2">
      <c r="A1792" s="3">
        <v>1998</v>
      </c>
      <c r="B1792" s="3" t="s">
        <v>3</v>
      </c>
      <c r="C1792" s="3">
        <v>2.5234999999999999</v>
      </c>
      <c r="L1792" s="9">
        <v>2005</v>
      </c>
      <c r="M1792" s="9" t="s">
        <v>4</v>
      </c>
      <c r="N1792" s="9">
        <v>2.5156000000000001</v>
      </c>
    </row>
    <row r="1793" spans="1:14" x14ac:dyDescent="0.2">
      <c r="A1793" s="3">
        <v>1998</v>
      </c>
      <c r="B1793" s="3" t="s">
        <v>4</v>
      </c>
      <c r="C1793" s="3">
        <v>2.5236000000000001</v>
      </c>
      <c r="L1793" s="9">
        <v>2005</v>
      </c>
      <c r="M1793" s="9" t="s">
        <v>3</v>
      </c>
      <c r="N1793" s="9">
        <v>2.5186000000000002</v>
      </c>
    </row>
    <row r="1794" spans="1:14" x14ac:dyDescent="0.2">
      <c r="A1794" s="3">
        <v>2001</v>
      </c>
      <c r="B1794" s="3" t="s">
        <v>3</v>
      </c>
      <c r="C1794" s="3">
        <v>2.5236000000000001</v>
      </c>
      <c r="L1794" s="9">
        <v>2005</v>
      </c>
      <c r="M1794" s="9" t="s">
        <v>3</v>
      </c>
      <c r="N1794" s="9">
        <v>2.5265</v>
      </c>
    </row>
    <row r="1795" spans="1:14" x14ac:dyDescent="0.2">
      <c r="A1795" s="3">
        <v>2006</v>
      </c>
      <c r="B1795" s="3" t="s">
        <v>3</v>
      </c>
      <c r="C1795" s="3">
        <v>2.5236000000000001</v>
      </c>
      <c r="L1795" s="9">
        <v>2005</v>
      </c>
      <c r="M1795" s="9" t="s">
        <v>3</v>
      </c>
      <c r="N1795" s="9">
        <v>2.5270999999999999</v>
      </c>
    </row>
    <row r="1796" spans="1:14" x14ac:dyDescent="0.2">
      <c r="A1796" s="3">
        <v>1983</v>
      </c>
      <c r="B1796" s="3" t="s">
        <v>3</v>
      </c>
      <c r="C1796" s="3">
        <v>2.5236999999999998</v>
      </c>
      <c r="L1796" s="9">
        <v>2005</v>
      </c>
      <c r="M1796" s="9" t="s">
        <v>3</v>
      </c>
      <c r="N1796" s="9">
        <v>2.5274999999999999</v>
      </c>
    </row>
    <row r="1797" spans="1:14" x14ac:dyDescent="0.2">
      <c r="A1797" s="3">
        <v>1983</v>
      </c>
      <c r="B1797" s="3" t="s">
        <v>3</v>
      </c>
      <c r="C1797" s="3">
        <v>2.5236999999999998</v>
      </c>
      <c r="L1797" s="9">
        <v>2005</v>
      </c>
      <c r="M1797" s="9" t="s">
        <v>3</v>
      </c>
      <c r="N1797" s="9">
        <v>2.5274999999999999</v>
      </c>
    </row>
    <row r="1798" spans="1:14" x14ac:dyDescent="0.2">
      <c r="A1798" s="3">
        <v>1991</v>
      </c>
      <c r="B1798" s="4" t="s">
        <v>3</v>
      </c>
      <c r="C1798" s="4">
        <v>2.5236999999999998</v>
      </c>
      <c r="L1798" s="9">
        <v>2005</v>
      </c>
      <c r="M1798" s="9" t="s">
        <v>3</v>
      </c>
      <c r="N1798" s="9">
        <v>2.5276000000000001</v>
      </c>
    </row>
    <row r="1799" spans="1:14" x14ac:dyDescent="0.2">
      <c r="A1799" s="3">
        <v>2001</v>
      </c>
      <c r="B1799" s="3" t="s">
        <v>3</v>
      </c>
      <c r="C1799" s="3">
        <v>2.5236999999999998</v>
      </c>
      <c r="L1799" s="9">
        <v>2005</v>
      </c>
      <c r="M1799" s="9" t="s">
        <v>3</v>
      </c>
      <c r="N1799" s="9">
        <v>2.5286</v>
      </c>
    </row>
    <row r="1800" spans="1:14" x14ac:dyDescent="0.2">
      <c r="A1800" s="3">
        <v>2010</v>
      </c>
      <c r="B1800" s="3" t="s">
        <v>3</v>
      </c>
      <c r="C1800" s="3">
        <v>2.5236999999999998</v>
      </c>
      <c r="L1800" s="9">
        <v>2005</v>
      </c>
      <c r="M1800" s="9" t="s">
        <v>3</v>
      </c>
      <c r="N1800" s="9">
        <v>2.5287999999999999</v>
      </c>
    </row>
    <row r="1801" spans="1:14" x14ac:dyDescent="0.2">
      <c r="A1801" s="3">
        <v>1985</v>
      </c>
      <c r="B1801" s="3" t="s">
        <v>3</v>
      </c>
      <c r="C1801" s="3">
        <v>2.5238</v>
      </c>
      <c r="L1801" s="9">
        <v>2005</v>
      </c>
      <c r="M1801" s="9" t="s">
        <v>3</v>
      </c>
      <c r="N1801" s="9">
        <v>2.5289000000000001</v>
      </c>
    </row>
    <row r="1802" spans="1:14" x14ac:dyDescent="0.2">
      <c r="A1802" s="3">
        <v>2010</v>
      </c>
      <c r="B1802" s="3" t="s">
        <v>3</v>
      </c>
      <c r="C1802" s="3">
        <v>2.5238</v>
      </c>
      <c r="L1802" s="9">
        <v>2005</v>
      </c>
      <c r="M1802" s="10" t="s">
        <v>3</v>
      </c>
      <c r="N1802" s="10">
        <v>2.5289000000000001</v>
      </c>
    </row>
    <row r="1803" spans="1:14" x14ac:dyDescent="0.2">
      <c r="A1803" s="3">
        <v>1985</v>
      </c>
      <c r="B1803" s="3" t="s">
        <v>3</v>
      </c>
      <c r="C1803" s="3">
        <v>2.5238999999999998</v>
      </c>
      <c r="L1803" s="9">
        <v>2005</v>
      </c>
      <c r="M1803" s="9" t="s">
        <v>3</v>
      </c>
      <c r="N1803" s="9">
        <v>2.5318000000000001</v>
      </c>
    </row>
    <row r="1804" spans="1:14" x14ac:dyDescent="0.2">
      <c r="A1804" s="4">
        <v>1988</v>
      </c>
      <c r="B1804" s="4" t="s">
        <v>3</v>
      </c>
      <c r="C1804" s="4">
        <v>2.5238999999999998</v>
      </c>
      <c r="L1804" s="9">
        <v>2005</v>
      </c>
      <c r="M1804" s="9" t="s">
        <v>3</v>
      </c>
      <c r="N1804" s="9">
        <v>2.5322</v>
      </c>
    </row>
    <row r="1805" spans="1:14" x14ac:dyDescent="0.2">
      <c r="A1805" s="3">
        <v>1989</v>
      </c>
      <c r="B1805" s="3" t="s">
        <v>3</v>
      </c>
      <c r="C1805" s="3">
        <v>2.5238999999999998</v>
      </c>
      <c r="L1805" s="9">
        <v>2005</v>
      </c>
      <c r="M1805" s="9" t="s">
        <v>3</v>
      </c>
      <c r="N1805" s="9">
        <v>2.5337999999999998</v>
      </c>
    </row>
    <row r="1806" spans="1:14" x14ac:dyDescent="0.2">
      <c r="A1806" s="3">
        <v>2008</v>
      </c>
      <c r="B1806" s="3" t="s">
        <v>3</v>
      </c>
      <c r="C1806" s="3">
        <v>2.5238999999999998</v>
      </c>
      <c r="L1806" s="9">
        <v>2005</v>
      </c>
      <c r="M1806" s="9" t="s">
        <v>3</v>
      </c>
      <c r="N1806" s="9">
        <v>2.5337999999999998</v>
      </c>
    </row>
    <row r="1807" spans="1:14" x14ac:dyDescent="0.2">
      <c r="A1807" s="3">
        <v>1988</v>
      </c>
      <c r="B1807" s="3" t="s">
        <v>3</v>
      </c>
      <c r="C1807" s="3">
        <v>2.524</v>
      </c>
      <c r="L1807" s="9">
        <v>2005</v>
      </c>
      <c r="M1807" s="9" t="s">
        <v>3</v>
      </c>
      <c r="N1807" s="9">
        <v>2.5339999999999998</v>
      </c>
    </row>
    <row r="1808" spans="1:14" x14ac:dyDescent="0.2">
      <c r="A1808" s="3">
        <v>1988</v>
      </c>
      <c r="B1808" s="3" t="s">
        <v>3</v>
      </c>
      <c r="C1808" s="3">
        <v>2.524</v>
      </c>
      <c r="L1808" s="9">
        <v>2005</v>
      </c>
      <c r="M1808" s="9" t="s">
        <v>3</v>
      </c>
      <c r="N1808" s="9">
        <v>2.5339999999999998</v>
      </c>
    </row>
    <row r="1809" spans="1:14" x14ac:dyDescent="0.2">
      <c r="A1809" s="3">
        <v>2007</v>
      </c>
      <c r="B1809" s="3" t="s">
        <v>3</v>
      </c>
      <c r="C1809" s="3">
        <v>2.524</v>
      </c>
      <c r="L1809" s="9">
        <v>2006</v>
      </c>
      <c r="M1809" s="9" t="s">
        <v>3</v>
      </c>
      <c r="N1809" s="9">
        <v>2.4531000000000001</v>
      </c>
    </row>
    <row r="1810" spans="1:14" x14ac:dyDescent="0.2">
      <c r="A1810" s="3">
        <v>1985</v>
      </c>
      <c r="B1810" s="3" t="s">
        <v>3</v>
      </c>
      <c r="C1810" s="3">
        <v>2.5240999999999998</v>
      </c>
      <c r="L1810" s="9">
        <v>2006</v>
      </c>
      <c r="M1810" s="9" t="s">
        <v>3</v>
      </c>
      <c r="N1810" s="9">
        <v>2.4558</v>
      </c>
    </row>
    <row r="1811" spans="1:14" x14ac:dyDescent="0.2">
      <c r="A1811" s="3">
        <v>1988</v>
      </c>
      <c r="B1811" s="3" t="s">
        <v>3</v>
      </c>
      <c r="C1811" s="3">
        <v>2.5240999999999998</v>
      </c>
      <c r="L1811" s="9">
        <v>2006</v>
      </c>
      <c r="M1811" s="10" t="s">
        <v>3</v>
      </c>
      <c r="N1811" s="10">
        <v>2.4632000000000001</v>
      </c>
    </row>
    <row r="1812" spans="1:14" x14ac:dyDescent="0.2">
      <c r="A1812" s="3">
        <v>1992</v>
      </c>
      <c r="B1812" s="3" t="s">
        <v>3</v>
      </c>
      <c r="C1812" s="3">
        <v>2.5240999999999998</v>
      </c>
      <c r="L1812" s="9">
        <v>2006</v>
      </c>
      <c r="M1812" s="10" t="s">
        <v>3</v>
      </c>
      <c r="N1812" s="10">
        <v>2.4685999999999999</v>
      </c>
    </row>
    <row r="1813" spans="1:14" x14ac:dyDescent="0.2">
      <c r="A1813" s="3">
        <v>1999</v>
      </c>
      <c r="B1813" s="3" t="s">
        <v>3</v>
      </c>
      <c r="C1813" s="3">
        <v>2.5242</v>
      </c>
      <c r="L1813" s="10">
        <v>2006</v>
      </c>
      <c r="M1813" s="10" t="s">
        <v>3</v>
      </c>
      <c r="N1813" s="10">
        <v>2.4687999999999999</v>
      </c>
    </row>
    <row r="1814" spans="1:14" x14ac:dyDescent="0.2">
      <c r="A1814" s="3">
        <v>2007</v>
      </c>
      <c r="B1814" s="3" t="s">
        <v>3</v>
      </c>
      <c r="C1814" s="3">
        <v>2.5242</v>
      </c>
      <c r="L1814" s="9">
        <v>2006</v>
      </c>
      <c r="M1814" s="9" t="s">
        <v>3</v>
      </c>
      <c r="N1814" s="9">
        <v>2.4742000000000002</v>
      </c>
    </row>
    <row r="1815" spans="1:14" x14ac:dyDescent="0.2">
      <c r="A1815" s="3">
        <v>2008</v>
      </c>
      <c r="B1815" s="3" t="s">
        <v>3</v>
      </c>
      <c r="C1815" s="3">
        <v>2.5242</v>
      </c>
      <c r="L1815" s="10">
        <v>2006</v>
      </c>
      <c r="M1815" s="10" t="s">
        <v>3</v>
      </c>
      <c r="N1815" s="10">
        <v>2.4744000000000002</v>
      </c>
    </row>
    <row r="1816" spans="1:14" x14ac:dyDescent="0.2">
      <c r="A1816" s="3">
        <v>1984</v>
      </c>
      <c r="B1816" s="3" t="s">
        <v>3</v>
      </c>
      <c r="C1816" s="3">
        <v>2.5243000000000002</v>
      </c>
      <c r="L1816" s="9">
        <v>2006</v>
      </c>
      <c r="M1816" s="9" t="s">
        <v>3</v>
      </c>
      <c r="N1816" s="9">
        <v>2.4744999999999999</v>
      </c>
    </row>
    <row r="1817" spans="1:14" x14ac:dyDescent="0.2">
      <c r="A1817" s="3">
        <v>2007</v>
      </c>
      <c r="B1817" s="3" t="s">
        <v>3</v>
      </c>
      <c r="C1817" s="3">
        <v>2.5243000000000002</v>
      </c>
      <c r="L1817" s="9">
        <v>2006</v>
      </c>
      <c r="M1817" s="9" t="s">
        <v>3</v>
      </c>
      <c r="N1817" s="9">
        <v>2.4777999999999998</v>
      </c>
    </row>
    <row r="1818" spans="1:14" x14ac:dyDescent="0.2">
      <c r="A1818" s="3">
        <v>1994</v>
      </c>
      <c r="B1818" s="3" t="s">
        <v>4</v>
      </c>
      <c r="C1818" s="3">
        <v>2.5244</v>
      </c>
      <c r="L1818" s="9">
        <v>2006</v>
      </c>
      <c r="M1818" s="9" t="s">
        <v>3</v>
      </c>
      <c r="N1818" s="9">
        <v>2.4781</v>
      </c>
    </row>
    <row r="1819" spans="1:14" x14ac:dyDescent="0.2">
      <c r="A1819" s="3">
        <v>2001</v>
      </c>
      <c r="B1819" s="3" t="s">
        <v>3</v>
      </c>
      <c r="C1819" s="3">
        <v>2.5244</v>
      </c>
      <c r="L1819" s="9">
        <v>2006</v>
      </c>
      <c r="M1819" s="9" t="s">
        <v>3</v>
      </c>
      <c r="N1819" s="9">
        <v>2.4782000000000002</v>
      </c>
    </row>
    <row r="1820" spans="1:14" x14ac:dyDescent="0.2">
      <c r="A1820" s="3">
        <v>1992</v>
      </c>
      <c r="B1820" s="4" t="s">
        <v>3</v>
      </c>
      <c r="C1820" s="4">
        <v>2.5245000000000002</v>
      </c>
      <c r="L1820" s="9">
        <v>2006</v>
      </c>
      <c r="M1820" s="10" t="s">
        <v>3</v>
      </c>
      <c r="N1820" s="10">
        <v>2.4790999999999999</v>
      </c>
    </row>
    <row r="1821" spans="1:14" x14ac:dyDescent="0.2">
      <c r="A1821" s="3">
        <v>1988</v>
      </c>
      <c r="B1821" s="4" t="s">
        <v>3</v>
      </c>
      <c r="C1821" s="4">
        <v>2.5246</v>
      </c>
      <c r="L1821" s="9">
        <v>2006</v>
      </c>
      <c r="M1821" s="9" t="s">
        <v>3</v>
      </c>
      <c r="N1821" s="9">
        <v>2.4792000000000001</v>
      </c>
    </row>
    <row r="1822" spans="1:14" x14ac:dyDescent="0.2">
      <c r="A1822" s="3">
        <v>1983</v>
      </c>
      <c r="B1822" s="3" t="s">
        <v>3</v>
      </c>
      <c r="C1822" s="3">
        <v>2.5247000000000002</v>
      </c>
      <c r="L1822" s="9">
        <v>2006</v>
      </c>
      <c r="M1822" s="9" t="s">
        <v>3</v>
      </c>
      <c r="N1822" s="9">
        <v>2.4794999999999998</v>
      </c>
    </row>
    <row r="1823" spans="1:14" x14ac:dyDescent="0.2">
      <c r="A1823" s="3">
        <v>1984</v>
      </c>
      <c r="B1823" s="4" t="s">
        <v>3</v>
      </c>
      <c r="C1823" s="4">
        <v>2.5247000000000002</v>
      </c>
      <c r="L1823" s="9">
        <v>2006</v>
      </c>
      <c r="M1823" s="9" t="s">
        <v>3</v>
      </c>
      <c r="N1823" s="9">
        <v>2.4794999999999998</v>
      </c>
    </row>
    <row r="1824" spans="1:14" x14ac:dyDescent="0.2">
      <c r="A1824" s="3">
        <v>1984</v>
      </c>
      <c r="B1824" s="3" t="s">
        <v>3</v>
      </c>
      <c r="C1824" s="3">
        <v>2.5247999999999999</v>
      </c>
      <c r="L1824" s="10">
        <v>2006</v>
      </c>
      <c r="M1824" s="10" t="s">
        <v>3</v>
      </c>
      <c r="N1824" s="10">
        <v>2.4794999999999998</v>
      </c>
    </row>
    <row r="1825" spans="1:14" x14ac:dyDescent="0.2">
      <c r="A1825" s="3">
        <v>2008</v>
      </c>
      <c r="B1825" s="3" t="s">
        <v>3</v>
      </c>
      <c r="C1825" s="3">
        <v>2.5247999999999999</v>
      </c>
      <c r="L1825" s="9">
        <v>2006</v>
      </c>
      <c r="M1825" s="9" t="s">
        <v>3</v>
      </c>
      <c r="N1825" s="9">
        <v>2.4822000000000002</v>
      </c>
    </row>
    <row r="1826" spans="1:14" x14ac:dyDescent="0.2">
      <c r="A1826" s="3">
        <v>1984</v>
      </c>
      <c r="B1826" s="3" t="s">
        <v>3</v>
      </c>
      <c r="C1826" s="3">
        <v>2.5249999999999999</v>
      </c>
      <c r="L1826" s="9">
        <v>2006</v>
      </c>
      <c r="M1826" s="9" t="s">
        <v>3</v>
      </c>
      <c r="N1826" s="9">
        <v>2.4838</v>
      </c>
    </row>
    <row r="1827" spans="1:14" x14ac:dyDescent="0.2">
      <c r="A1827" s="3">
        <v>1985</v>
      </c>
      <c r="B1827" s="3" t="s">
        <v>3</v>
      </c>
      <c r="C1827" s="3">
        <v>2.5249999999999999</v>
      </c>
      <c r="L1827" s="9">
        <v>2006</v>
      </c>
      <c r="M1827" s="10" t="s">
        <v>3</v>
      </c>
      <c r="N1827" s="10">
        <v>2.4841000000000002</v>
      </c>
    </row>
    <row r="1828" spans="1:14" x14ac:dyDescent="0.2">
      <c r="A1828" s="3">
        <v>1999</v>
      </c>
      <c r="B1828" s="3" t="s">
        <v>3</v>
      </c>
      <c r="C1828" s="3">
        <v>2.5249999999999999</v>
      </c>
      <c r="L1828" s="9">
        <v>2006</v>
      </c>
      <c r="M1828" s="9" t="s">
        <v>3</v>
      </c>
      <c r="N1828" s="9">
        <v>2.4842</v>
      </c>
    </row>
    <row r="1829" spans="1:14" x14ac:dyDescent="0.2">
      <c r="A1829" s="4">
        <v>1999</v>
      </c>
      <c r="B1829" s="4" t="s">
        <v>3</v>
      </c>
      <c r="C1829" s="4">
        <v>2.5249999999999999</v>
      </c>
      <c r="L1829" s="9">
        <v>2006</v>
      </c>
      <c r="M1829" s="10" t="s">
        <v>3</v>
      </c>
      <c r="N1829" s="10">
        <v>2.4845000000000002</v>
      </c>
    </row>
    <row r="1830" spans="1:14" x14ac:dyDescent="0.2">
      <c r="A1830" s="3">
        <v>1984</v>
      </c>
      <c r="B1830" s="3" t="s">
        <v>3</v>
      </c>
      <c r="C1830" s="3">
        <v>2.5251999999999999</v>
      </c>
      <c r="L1830" s="9">
        <v>2006</v>
      </c>
      <c r="M1830" s="9" t="s">
        <v>3</v>
      </c>
      <c r="N1830" s="9">
        <v>2.4860000000000002</v>
      </c>
    </row>
    <row r="1831" spans="1:14" x14ac:dyDescent="0.2">
      <c r="A1831" s="3">
        <v>1990</v>
      </c>
      <c r="B1831" s="4" t="s">
        <v>3</v>
      </c>
      <c r="C1831" s="4">
        <v>2.5251999999999999</v>
      </c>
      <c r="L1831" s="9">
        <v>2006</v>
      </c>
      <c r="M1831" s="9" t="s">
        <v>3</v>
      </c>
      <c r="N1831" s="9">
        <v>2.4868000000000001</v>
      </c>
    </row>
    <row r="1832" spans="1:14" x14ac:dyDescent="0.2">
      <c r="A1832" s="3">
        <v>1989</v>
      </c>
      <c r="B1832" s="3" t="s">
        <v>3</v>
      </c>
      <c r="C1832" s="3">
        <v>2.5253000000000001</v>
      </c>
      <c r="L1832" s="9">
        <v>2006</v>
      </c>
      <c r="M1832" s="9" t="s">
        <v>3</v>
      </c>
      <c r="N1832" s="9">
        <v>2.4870999999999999</v>
      </c>
    </row>
    <row r="1833" spans="1:14" x14ac:dyDescent="0.2">
      <c r="A1833" s="3">
        <v>1990</v>
      </c>
      <c r="B1833" s="3" t="s">
        <v>3</v>
      </c>
      <c r="C1833" s="3">
        <v>2.5253999999999999</v>
      </c>
      <c r="L1833" s="9">
        <v>2006</v>
      </c>
      <c r="M1833" s="9" t="s">
        <v>5</v>
      </c>
      <c r="N1833" s="9">
        <v>2.4872000000000001</v>
      </c>
    </row>
    <row r="1834" spans="1:14" x14ac:dyDescent="0.2">
      <c r="A1834" s="3">
        <v>1985</v>
      </c>
      <c r="B1834" s="3" t="s">
        <v>3</v>
      </c>
      <c r="C1834" s="3">
        <v>2.5255999999999998</v>
      </c>
      <c r="L1834" s="9">
        <v>2006</v>
      </c>
      <c r="M1834" s="9" t="s">
        <v>3</v>
      </c>
      <c r="N1834" s="9">
        <v>2.4872000000000001</v>
      </c>
    </row>
    <row r="1835" spans="1:14" x14ac:dyDescent="0.2">
      <c r="A1835" s="3">
        <v>2001</v>
      </c>
      <c r="B1835" s="3" t="s">
        <v>3</v>
      </c>
      <c r="C1835" s="3">
        <v>2.5255999999999998</v>
      </c>
      <c r="L1835" s="9">
        <v>2006</v>
      </c>
      <c r="M1835" s="9" t="s">
        <v>3</v>
      </c>
      <c r="N1835" s="9">
        <v>2.4876</v>
      </c>
    </row>
    <row r="1836" spans="1:14" x14ac:dyDescent="0.2">
      <c r="A1836" s="3">
        <v>1990</v>
      </c>
      <c r="B1836" s="3" t="s">
        <v>3</v>
      </c>
      <c r="C1836" s="3">
        <v>2.5257000000000001</v>
      </c>
      <c r="L1836" s="9">
        <v>2006</v>
      </c>
      <c r="M1836" s="9" t="s">
        <v>4</v>
      </c>
      <c r="N1836" s="9">
        <v>2.4876</v>
      </c>
    </row>
    <row r="1837" spans="1:14" x14ac:dyDescent="0.2">
      <c r="A1837" s="3">
        <v>2008</v>
      </c>
      <c r="B1837" s="3" t="s">
        <v>3</v>
      </c>
      <c r="C1837" s="3">
        <v>2.5257999999999998</v>
      </c>
      <c r="L1837" s="9">
        <v>2006</v>
      </c>
      <c r="M1837" s="9" t="s">
        <v>6</v>
      </c>
      <c r="N1837" s="9">
        <v>2.4878</v>
      </c>
    </row>
    <row r="1838" spans="1:14" x14ac:dyDescent="0.2">
      <c r="A1838" s="3">
        <v>2008</v>
      </c>
      <c r="B1838" s="3" t="s">
        <v>3</v>
      </c>
      <c r="C1838" s="3">
        <v>2.5257999999999998</v>
      </c>
      <c r="L1838" s="9">
        <v>2006</v>
      </c>
      <c r="M1838" s="9" t="s">
        <v>3</v>
      </c>
      <c r="N1838" s="9">
        <v>2.4895</v>
      </c>
    </row>
    <row r="1839" spans="1:14" x14ac:dyDescent="0.2">
      <c r="A1839" s="3">
        <v>1988</v>
      </c>
      <c r="B1839" s="4" t="s">
        <v>3</v>
      </c>
      <c r="C1839" s="4">
        <v>2.5259</v>
      </c>
      <c r="L1839" s="9">
        <v>2006</v>
      </c>
      <c r="M1839" s="9" t="s">
        <v>3</v>
      </c>
      <c r="N1839" s="9">
        <v>2.4899</v>
      </c>
    </row>
    <row r="1840" spans="1:14" x14ac:dyDescent="0.2">
      <c r="A1840" s="3">
        <v>1989</v>
      </c>
      <c r="B1840" s="3" t="s">
        <v>3</v>
      </c>
      <c r="C1840" s="3">
        <v>2.5259999999999998</v>
      </c>
      <c r="L1840" s="9">
        <v>2006</v>
      </c>
      <c r="M1840" s="10" t="s">
        <v>3</v>
      </c>
      <c r="N1840" s="10">
        <v>2.4899</v>
      </c>
    </row>
    <row r="1841" spans="1:14" x14ac:dyDescent="0.2">
      <c r="A1841" s="3">
        <v>1989</v>
      </c>
      <c r="B1841" s="3" t="s">
        <v>3</v>
      </c>
      <c r="C1841" s="3">
        <v>2.5259999999999998</v>
      </c>
      <c r="L1841" s="9">
        <v>2006</v>
      </c>
      <c r="M1841" s="9" t="s">
        <v>3</v>
      </c>
      <c r="N1841" s="9">
        <v>2.4908000000000001</v>
      </c>
    </row>
    <row r="1842" spans="1:14" x14ac:dyDescent="0.2">
      <c r="A1842" s="3">
        <v>1989</v>
      </c>
      <c r="B1842" s="4" t="s">
        <v>3</v>
      </c>
      <c r="C1842" s="4">
        <v>2.5261999999999998</v>
      </c>
      <c r="L1842" s="9">
        <v>2006</v>
      </c>
      <c r="M1842" s="9" t="s">
        <v>3</v>
      </c>
      <c r="N1842" s="9">
        <v>2.4914999999999998</v>
      </c>
    </row>
    <row r="1843" spans="1:14" x14ac:dyDescent="0.2">
      <c r="A1843" s="3">
        <v>1989</v>
      </c>
      <c r="B1843" s="4" t="s">
        <v>3</v>
      </c>
      <c r="C1843" s="4">
        <v>2.5263</v>
      </c>
      <c r="L1843" s="9">
        <v>2006</v>
      </c>
      <c r="M1843" s="9" t="s">
        <v>3</v>
      </c>
      <c r="N1843" s="9">
        <v>2.4923999999999999</v>
      </c>
    </row>
    <row r="1844" spans="1:14" x14ac:dyDescent="0.2">
      <c r="A1844" s="3">
        <v>2008</v>
      </c>
      <c r="B1844" s="3" t="s">
        <v>3</v>
      </c>
      <c r="C1844" s="3">
        <v>2.5263</v>
      </c>
      <c r="L1844" s="9">
        <v>2006</v>
      </c>
      <c r="M1844" s="9" t="s">
        <v>3</v>
      </c>
      <c r="N1844" s="9">
        <v>2.4923999999999999</v>
      </c>
    </row>
    <row r="1845" spans="1:14" x14ac:dyDescent="0.2">
      <c r="A1845" s="3">
        <v>1984</v>
      </c>
      <c r="B1845" s="3" t="s">
        <v>3</v>
      </c>
      <c r="C1845" s="3">
        <v>2.5264000000000002</v>
      </c>
      <c r="L1845" s="9">
        <v>2006</v>
      </c>
      <c r="M1845" s="9" t="s">
        <v>3</v>
      </c>
      <c r="N1845" s="9">
        <v>2.4929000000000001</v>
      </c>
    </row>
    <row r="1846" spans="1:14" x14ac:dyDescent="0.2">
      <c r="A1846" s="3">
        <v>1989</v>
      </c>
      <c r="B1846" s="3" t="s">
        <v>3</v>
      </c>
      <c r="C1846" s="3">
        <v>2.5265</v>
      </c>
      <c r="L1846" s="9">
        <v>2006</v>
      </c>
      <c r="M1846" s="9" t="s">
        <v>3</v>
      </c>
      <c r="N1846" s="9">
        <v>2.4931999999999999</v>
      </c>
    </row>
    <row r="1847" spans="1:14" x14ac:dyDescent="0.2">
      <c r="A1847" s="3">
        <v>2005</v>
      </c>
      <c r="B1847" s="3" t="s">
        <v>3</v>
      </c>
      <c r="C1847" s="3">
        <v>2.5265</v>
      </c>
      <c r="L1847" s="9">
        <v>2006</v>
      </c>
      <c r="M1847" s="9" t="s">
        <v>3</v>
      </c>
      <c r="N1847" s="9">
        <v>2.4935</v>
      </c>
    </row>
    <row r="1848" spans="1:14" x14ac:dyDescent="0.2">
      <c r="A1848" s="3">
        <v>1984</v>
      </c>
      <c r="B1848" s="3" t="s">
        <v>3</v>
      </c>
      <c r="C1848" s="3">
        <v>2.5266999999999999</v>
      </c>
      <c r="L1848" s="9">
        <v>2006</v>
      </c>
      <c r="M1848" s="9" t="s">
        <v>3</v>
      </c>
      <c r="N1848" s="9">
        <v>2.4935</v>
      </c>
    </row>
    <row r="1849" spans="1:14" x14ac:dyDescent="0.2">
      <c r="A1849" s="3">
        <v>1984</v>
      </c>
      <c r="B1849" s="3" t="s">
        <v>3</v>
      </c>
      <c r="C1849" s="3">
        <v>2.5268000000000002</v>
      </c>
      <c r="L1849" s="9">
        <v>2006</v>
      </c>
      <c r="M1849" s="9" t="s">
        <v>3</v>
      </c>
      <c r="N1849" s="9">
        <v>2.4944999999999999</v>
      </c>
    </row>
    <row r="1850" spans="1:14" x14ac:dyDescent="0.2">
      <c r="A1850" s="3">
        <v>1984</v>
      </c>
      <c r="B1850" s="3" t="s">
        <v>3</v>
      </c>
      <c r="C1850" s="3">
        <v>2.5268000000000002</v>
      </c>
      <c r="L1850" s="9">
        <v>2006</v>
      </c>
      <c r="M1850" s="9" t="s">
        <v>3</v>
      </c>
      <c r="N1850" s="9">
        <v>2.4946000000000002</v>
      </c>
    </row>
    <row r="1851" spans="1:14" x14ac:dyDescent="0.2">
      <c r="A1851" s="3">
        <v>1985</v>
      </c>
      <c r="B1851" s="3" t="s">
        <v>3</v>
      </c>
      <c r="C1851" s="3">
        <v>2.5268000000000002</v>
      </c>
      <c r="L1851" s="9">
        <v>2006</v>
      </c>
      <c r="M1851" s="9" t="s">
        <v>3</v>
      </c>
      <c r="N1851" s="9">
        <v>2.4946999999999999</v>
      </c>
    </row>
    <row r="1852" spans="1:14" x14ac:dyDescent="0.2">
      <c r="A1852" s="3">
        <v>1989</v>
      </c>
      <c r="B1852" s="4" t="s">
        <v>3</v>
      </c>
      <c r="C1852" s="4">
        <v>2.5268000000000002</v>
      </c>
      <c r="L1852" s="9">
        <v>2006</v>
      </c>
      <c r="M1852" s="9" t="s">
        <v>3</v>
      </c>
      <c r="N1852" s="9">
        <v>2.4973000000000001</v>
      </c>
    </row>
    <row r="1853" spans="1:14" x14ac:dyDescent="0.2">
      <c r="A1853" s="3">
        <v>2004</v>
      </c>
      <c r="B1853" s="3" t="s">
        <v>4</v>
      </c>
      <c r="C1853" s="3">
        <v>2.5268000000000002</v>
      </c>
      <c r="L1853" s="9">
        <v>2006</v>
      </c>
      <c r="M1853" s="9" t="s">
        <v>3</v>
      </c>
      <c r="N1853" s="9">
        <v>2.4977999999999998</v>
      </c>
    </row>
    <row r="1854" spans="1:14" x14ac:dyDescent="0.2">
      <c r="A1854" s="3">
        <v>1990</v>
      </c>
      <c r="B1854" s="3" t="s">
        <v>3</v>
      </c>
      <c r="C1854" s="3">
        <v>2.5268999999999999</v>
      </c>
      <c r="L1854" s="9">
        <v>2006</v>
      </c>
      <c r="M1854" s="9" t="s">
        <v>3</v>
      </c>
      <c r="N1854" s="9">
        <v>2.4980000000000002</v>
      </c>
    </row>
    <row r="1855" spans="1:14" x14ac:dyDescent="0.2">
      <c r="A1855" s="3">
        <v>1990</v>
      </c>
      <c r="B1855" s="4" t="s">
        <v>3</v>
      </c>
      <c r="C1855" s="4">
        <v>2.5270000000000001</v>
      </c>
      <c r="L1855" s="9">
        <v>2006</v>
      </c>
      <c r="M1855" s="9" t="s">
        <v>3</v>
      </c>
      <c r="N1855" s="9">
        <v>2.4980000000000002</v>
      </c>
    </row>
    <row r="1856" spans="1:14" x14ac:dyDescent="0.2">
      <c r="A1856" s="3">
        <v>1985</v>
      </c>
      <c r="B1856" s="3" t="s">
        <v>3</v>
      </c>
      <c r="C1856" s="3">
        <v>2.5270999999999999</v>
      </c>
      <c r="L1856" s="9">
        <v>2006</v>
      </c>
      <c r="M1856" s="9" t="s">
        <v>3</v>
      </c>
      <c r="N1856" s="9">
        <v>2.4981</v>
      </c>
    </row>
    <row r="1857" spans="1:14" x14ac:dyDescent="0.2">
      <c r="A1857" s="3">
        <v>2005</v>
      </c>
      <c r="B1857" s="3" t="s">
        <v>3</v>
      </c>
      <c r="C1857" s="3">
        <v>2.5270999999999999</v>
      </c>
      <c r="L1857" s="9">
        <v>2006</v>
      </c>
      <c r="M1857" s="9" t="s">
        <v>5</v>
      </c>
      <c r="N1857" s="9">
        <v>2.4982000000000002</v>
      </c>
    </row>
    <row r="1858" spans="1:14" x14ac:dyDescent="0.2">
      <c r="A1858" s="3">
        <v>1983</v>
      </c>
      <c r="B1858" s="3" t="s">
        <v>3</v>
      </c>
      <c r="C1858" s="3">
        <v>2.5272999999999999</v>
      </c>
      <c r="L1858" s="9">
        <v>2006</v>
      </c>
      <c r="M1858" s="9" t="s">
        <v>3</v>
      </c>
      <c r="N1858" s="9">
        <v>2.4994999999999998</v>
      </c>
    </row>
    <row r="1859" spans="1:14" x14ac:dyDescent="0.2">
      <c r="A1859" s="3">
        <v>1992</v>
      </c>
      <c r="B1859" s="3" t="s">
        <v>4</v>
      </c>
      <c r="C1859" s="3">
        <v>2.5272999999999999</v>
      </c>
      <c r="L1859" s="9">
        <v>2006</v>
      </c>
      <c r="M1859" s="9" t="s">
        <v>3</v>
      </c>
      <c r="N1859" s="9">
        <v>2.4996999999999998</v>
      </c>
    </row>
    <row r="1860" spans="1:14" x14ac:dyDescent="0.2">
      <c r="A1860" s="3">
        <v>2008</v>
      </c>
      <c r="B1860" s="3" t="s">
        <v>3</v>
      </c>
      <c r="C1860" s="3">
        <v>2.5272999999999999</v>
      </c>
      <c r="L1860" s="9">
        <v>2006</v>
      </c>
      <c r="M1860" s="9" t="s">
        <v>3</v>
      </c>
      <c r="N1860" s="9">
        <v>2.4998</v>
      </c>
    </row>
    <row r="1861" spans="1:14" x14ac:dyDescent="0.2">
      <c r="A1861" s="3">
        <v>1989</v>
      </c>
      <c r="B1861" s="3" t="s">
        <v>3</v>
      </c>
      <c r="C1861" s="3">
        <v>2.5274000000000001</v>
      </c>
      <c r="L1861" s="9">
        <v>2006</v>
      </c>
      <c r="M1861" s="9" t="s">
        <v>3</v>
      </c>
      <c r="N1861" s="9">
        <v>2.5002</v>
      </c>
    </row>
    <row r="1862" spans="1:14" x14ac:dyDescent="0.2">
      <c r="A1862" s="3">
        <v>2006</v>
      </c>
      <c r="B1862" s="3" t="s">
        <v>3</v>
      </c>
      <c r="C1862" s="3">
        <v>2.5274000000000001</v>
      </c>
      <c r="L1862" s="9">
        <v>2006</v>
      </c>
      <c r="M1862" s="9" t="s">
        <v>3</v>
      </c>
      <c r="N1862" s="9">
        <v>2.5003000000000002</v>
      </c>
    </row>
    <row r="1863" spans="1:14" x14ac:dyDescent="0.2">
      <c r="A1863" s="3">
        <v>1982.5</v>
      </c>
      <c r="B1863" s="3" t="s">
        <v>3</v>
      </c>
      <c r="C1863" s="3">
        <v>2.5274999999999999</v>
      </c>
      <c r="L1863" s="9">
        <v>2006</v>
      </c>
      <c r="M1863" s="9" t="s">
        <v>3</v>
      </c>
      <c r="N1863" s="9">
        <v>2.5005000000000002</v>
      </c>
    </row>
    <row r="1864" spans="1:14" x14ac:dyDescent="0.2">
      <c r="A1864" s="3">
        <v>1985</v>
      </c>
      <c r="B1864" s="3" t="s">
        <v>3</v>
      </c>
      <c r="C1864" s="3">
        <v>2.5274999999999999</v>
      </c>
      <c r="L1864" s="9">
        <v>2006</v>
      </c>
      <c r="M1864" s="9" t="s">
        <v>3</v>
      </c>
      <c r="N1864" s="9">
        <v>2.5007999999999999</v>
      </c>
    </row>
    <row r="1865" spans="1:14" x14ac:dyDescent="0.2">
      <c r="A1865" s="3">
        <v>1986</v>
      </c>
      <c r="B1865" s="3" t="s">
        <v>3</v>
      </c>
      <c r="C1865" s="3">
        <v>2.5274999999999999</v>
      </c>
      <c r="L1865" s="9">
        <v>2006</v>
      </c>
      <c r="M1865" s="9" t="s">
        <v>3</v>
      </c>
      <c r="N1865" s="9">
        <v>2.5009000000000001</v>
      </c>
    </row>
    <row r="1866" spans="1:14" x14ac:dyDescent="0.2">
      <c r="A1866" s="3">
        <v>1986</v>
      </c>
      <c r="B1866" s="3" t="s">
        <v>3</v>
      </c>
      <c r="C1866" s="3">
        <v>2.5274999999999999</v>
      </c>
      <c r="L1866" s="9">
        <v>2006</v>
      </c>
      <c r="M1866" s="9" t="s">
        <v>3</v>
      </c>
      <c r="N1866" s="9">
        <v>2.5023</v>
      </c>
    </row>
    <row r="1867" spans="1:14" x14ac:dyDescent="0.2">
      <c r="A1867" s="3">
        <v>1996</v>
      </c>
      <c r="B1867" s="3" t="s">
        <v>3</v>
      </c>
      <c r="C1867" s="3">
        <v>2.5274999999999999</v>
      </c>
      <c r="L1867" s="9">
        <v>2006</v>
      </c>
      <c r="M1867" s="9" t="s">
        <v>3</v>
      </c>
      <c r="N1867" s="9">
        <v>2.5024999999999999</v>
      </c>
    </row>
    <row r="1868" spans="1:14" x14ac:dyDescent="0.2">
      <c r="A1868" s="3">
        <v>1996</v>
      </c>
      <c r="B1868" s="3" t="s">
        <v>3</v>
      </c>
      <c r="C1868" s="3">
        <v>2.5274999999999999</v>
      </c>
      <c r="L1868" s="9">
        <v>2006</v>
      </c>
      <c r="M1868" s="9" t="s">
        <v>3</v>
      </c>
      <c r="N1868" s="9">
        <v>2.5028999999999999</v>
      </c>
    </row>
    <row r="1869" spans="1:14" x14ac:dyDescent="0.2">
      <c r="A1869" s="3">
        <v>2005</v>
      </c>
      <c r="B1869" s="3" t="s">
        <v>3</v>
      </c>
      <c r="C1869" s="3">
        <v>2.5274999999999999</v>
      </c>
      <c r="L1869" s="9">
        <v>2006</v>
      </c>
      <c r="M1869" s="9" t="s">
        <v>3</v>
      </c>
      <c r="N1869" s="9">
        <v>2.5030000000000001</v>
      </c>
    </row>
    <row r="1870" spans="1:14" x14ac:dyDescent="0.2">
      <c r="A1870" s="3">
        <v>2005</v>
      </c>
      <c r="B1870" s="3" t="s">
        <v>3</v>
      </c>
      <c r="C1870" s="3">
        <v>2.5274999999999999</v>
      </c>
      <c r="L1870" s="9">
        <v>2006</v>
      </c>
      <c r="M1870" s="9" t="s">
        <v>3</v>
      </c>
      <c r="N1870" s="9">
        <v>2.5034999999999998</v>
      </c>
    </row>
    <row r="1871" spans="1:14" x14ac:dyDescent="0.2">
      <c r="A1871" s="3">
        <v>2005</v>
      </c>
      <c r="B1871" s="3" t="s">
        <v>3</v>
      </c>
      <c r="C1871" s="3">
        <v>2.5276000000000001</v>
      </c>
      <c r="L1871" s="9">
        <v>2006</v>
      </c>
      <c r="M1871" s="9" t="s">
        <v>3</v>
      </c>
      <c r="N1871" s="9">
        <v>2.5036</v>
      </c>
    </row>
    <row r="1872" spans="1:14" x14ac:dyDescent="0.2">
      <c r="A1872" s="3">
        <v>2006</v>
      </c>
      <c r="B1872" s="3" t="s">
        <v>3</v>
      </c>
      <c r="C1872" s="3">
        <v>2.5276000000000001</v>
      </c>
      <c r="L1872" s="9">
        <v>2006</v>
      </c>
      <c r="M1872" s="9" t="s">
        <v>3</v>
      </c>
      <c r="N1872" s="9">
        <v>2.5038</v>
      </c>
    </row>
    <row r="1873" spans="1:14" x14ac:dyDescent="0.2">
      <c r="A1873" s="3">
        <v>1996</v>
      </c>
      <c r="B1873" s="3" t="s">
        <v>3</v>
      </c>
      <c r="C1873" s="3">
        <v>2.5276999999999998</v>
      </c>
      <c r="L1873" s="9">
        <v>2006</v>
      </c>
      <c r="M1873" s="9" t="s">
        <v>3</v>
      </c>
      <c r="N1873" s="9">
        <v>2.5051999999999999</v>
      </c>
    </row>
    <row r="1874" spans="1:14" x14ac:dyDescent="0.2">
      <c r="A1874" s="3">
        <v>1983</v>
      </c>
      <c r="B1874" s="3" t="s">
        <v>3</v>
      </c>
      <c r="C1874" s="3">
        <v>2.5278</v>
      </c>
      <c r="L1874" s="9">
        <v>2006</v>
      </c>
      <c r="M1874" s="10" t="s">
        <v>3</v>
      </c>
      <c r="N1874" s="10">
        <v>2.5055000000000001</v>
      </c>
    </row>
    <row r="1875" spans="1:14" x14ac:dyDescent="0.2">
      <c r="A1875" s="3">
        <v>1986</v>
      </c>
      <c r="B1875" s="3" t="s">
        <v>3</v>
      </c>
      <c r="C1875" s="3">
        <v>2.5278</v>
      </c>
      <c r="L1875" s="9">
        <v>2006</v>
      </c>
      <c r="M1875" s="9" t="s">
        <v>3</v>
      </c>
      <c r="N1875" s="9">
        <v>2.5062000000000002</v>
      </c>
    </row>
    <row r="1876" spans="1:14" x14ac:dyDescent="0.2">
      <c r="A1876" s="3">
        <v>1983</v>
      </c>
      <c r="B1876" s="3" t="s">
        <v>3</v>
      </c>
      <c r="C1876" s="3">
        <v>2.528</v>
      </c>
      <c r="L1876" s="9">
        <v>2006</v>
      </c>
      <c r="M1876" s="9" t="s">
        <v>3</v>
      </c>
      <c r="N1876" s="9">
        <v>2.5062000000000002</v>
      </c>
    </row>
    <row r="1877" spans="1:14" x14ac:dyDescent="0.2">
      <c r="A1877" s="3">
        <v>1991</v>
      </c>
      <c r="B1877" s="3" t="s">
        <v>3</v>
      </c>
      <c r="C1877" s="3">
        <v>2.528</v>
      </c>
      <c r="L1877" s="9">
        <v>2006</v>
      </c>
      <c r="M1877" s="10" t="s">
        <v>3</v>
      </c>
      <c r="N1877" s="10">
        <v>2.5064000000000002</v>
      </c>
    </row>
    <row r="1878" spans="1:14" x14ac:dyDescent="0.2">
      <c r="A1878" s="3">
        <v>1997</v>
      </c>
      <c r="B1878" s="4" t="s">
        <v>3</v>
      </c>
      <c r="C1878" s="4">
        <v>2.5280999999999998</v>
      </c>
      <c r="L1878" s="9">
        <v>2006</v>
      </c>
      <c r="M1878" s="9" t="s">
        <v>3</v>
      </c>
      <c r="N1878" s="9">
        <v>2.5066000000000002</v>
      </c>
    </row>
    <row r="1879" spans="1:14" x14ac:dyDescent="0.2">
      <c r="A1879" s="3">
        <v>1987</v>
      </c>
      <c r="B1879" s="3" t="s">
        <v>3</v>
      </c>
      <c r="C1879" s="3">
        <v>2.5282</v>
      </c>
      <c r="L1879" s="9">
        <v>2006</v>
      </c>
      <c r="M1879" s="10" t="s">
        <v>3</v>
      </c>
      <c r="N1879" s="10">
        <v>2.5066000000000002</v>
      </c>
    </row>
    <row r="1880" spans="1:14" x14ac:dyDescent="0.2">
      <c r="A1880" s="3">
        <v>1997</v>
      </c>
      <c r="B1880" s="3" t="s">
        <v>3</v>
      </c>
      <c r="C1880" s="3">
        <v>2.5282</v>
      </c>
      <c r="L1880" s="10">
        <v>2006</v>
      </c>
      <c r="M1880" s="10" t="s">
        <v>3</v>
      </c>
      <c r="N1880" s="10">
        <v>2.5070000000000001</v>
      </c>
    </row>
    <row r="1881" spans="1:14" x14ac:dyDescent="0.2">
      <c r="A1881" s="3">
        <v>2003</v>
      </c>
      <c r="B1881" s="3" t="s">
        <v>3</v>
      </c>
      <c r="C1881" s="3">
        <v>2.5282</v>
      </c>
      <c r="L1881" s="9">
        <v>2006</v>
      </c>
      <c r="M1881" s="9" t="s">
        <v>3</v>
      </c>
      <c r="N1881" s="9">
        <v>2.5070999999999999</v>
      </c>
    </row>
    <row r="1882" spans="1:14" x14ac:dyDescent="0.2">
      <c r="A1882" s="3">
        <v>1985</v>
      </c>
      <c r="B1882" s="3" t="s">
        <v>3</v>
      </c>
      <c r="C1882" s="3">
        <v>2.5283000000000002</v>
      </c>
      <c r="L1882" s="9">
        <v>2006</v>
      </c>
      <c r="M1882" s="10" t="s">
        <v>3</v>
      </c>
      <c r="N1882" s="10">
        <v>2.5074000000000001</v>
      </c>
    </row>
    <row r="1883" spans="1:14" x14ac:dyDescent="0.2">
      <c r="A1883" s="3">
        <v>1986</v>
      </c>
      <c r="B1883" s="3" t="s">
        <v>3</v>
      </c>
      <c r="C1883" s="3">
        <v>2.5284</v>
      </c>
      <c r="L1883" s="9">
        <v>2006</v>
      </c>
      <c r="M1883" s="9" t="s">
        <v>3</v>
      </c>
      <c r="N1883" s="9">
        <v>2.5076999999999998</v>
      </c>
    </row>
    <row r="1884" spans="1:14" x14ac:dyDescent="0.2">
      <c r="A1884" s="3">
        <v>1987</v>
      </c>
      <c r="B1884" s="3" t="s">
        <v>3</v>
      </c>
      <c r="C1884" s="3">
        <v>2.5284</v>
      </c>
      <c r="L1884" s="9">
        <v>2006</v>
      </c>
      <c r="M1884" s="10" t="s">
        <v>3</v>
      </c>
      <c r="N1884" s="10">
        <v>2.5081000000000002</v>
      </c>
    </row>
    <row r="1885" spans="1:14" x14ac:dyDescent="0.2">
      <c r="A1885" s="3">
        <v>1994</v>
      </c>
      <c r="B1885" s="3" t="s">
        <v>3</v>
      </c>
      <c r="C1885" s="3">
        <v>2.5284</v>
      </c>
      <c r="L1885" s="9">
        <v>2006</v>
      </c>
      <c r="M1885" s="9" t="s">
        <v>3</v>
      </c>
      <c r="N1885" s="9">
        <v>2.5091999999999999</v>
      </c>
    </row>
    <row r="1886" spans="1:14" x14ac:dyDescent="0.2">
      <c r="A1886" s="4">
        <v>1985</v>
      </c>
      <c r="B1886" s="4" t="s">
        <v>4</v>
      </c>
      <c r="C1886" s="4">
        <v>2.5285000000000002</v>
      </c>
      <c r="L1886" s="10">
        <v>2006</v>
      </c>
      <c r="M1886" s="10" t="s">
        <v>3</v>
      </c>
      <c r="N1886" s="10">
        <v>2.5093000000000001</v>
      </c>
    </row>
    <row r="1887" spans="1:14" x14ac:dyDescent="0.2">
      <c r="A1887" s="3">
        <v>1986</v>
      </c>
      <c r="B1887" s="3" t="s">
        <v>3</v>
      </c>
      <c r="C1887" s="3">
        <v>2.5285000000000002</v>
      </c>
      <c r="L1887" s="9">
        <v>2006</v>
      </c>
      <c r="M1887" s="9" t="s">
        <v>3</v>
      </c>
      <c r="N1887" s="9">
        <v>2.5101</v>
      </c>
    </row>
    <row r="1888" spans="1:14" x14ac:dyDescent="0.2">
      <c r="A1888" s="3">
        <v>1987</v>
      </c>
      <c r="B1888" s="3" t="s">
        <v>3</v>
      </c>
      <c r="C1888" s="3">
        <v>2.5285000000000002</v>
      </c>
      <c r="L1888" s="9">
        <v>2006</v>
      </c>
      <c r="M1888" s="9" t="s">
        <v>3</v>
      </c>
      <c r="N1888" s="9">
        <v>2.5101</v>
      </c>
    </row>
    <row r="1889" spans="1:14" x14ac:dyDescent="0.2">
      <c r="A1889" s="3">
        <v>1990</v>
      </c>
      <c r="B1889" s="3" t="s">
        <v>3</v>
      </c>
      <c r="C1889" s="3">
        <v>2.5285000000000002</v>
      </c>
      <c r="L1889" s="9">
        <v>2006</v>
      </c>
      <c r="M1889" s="9" t="s">
        <v>3</v>
      </c>
      <c r="N1889" s="9">
        <v>2.5106000000000002</v>
      </c>
    </row>
    <row r="1890" spans="1:14" x14ac:dyDescent="0.2">
      <c r="A1890" s="4">
        <v>1987</v>
      </c>
      <c r="B1890" s="4" t="s">
        <v>3</v>
      </c>
      <c r="C1890" s="4">
        <v>2.5286</v>
      </c>
      <c r="L1890" s="9">
        <v>2006</v>
      </c>
      <c r="M1890" s="9" t="s">
        <v>3</v>
      </c>
      <c r="N1890" s="9">
        <v>2.5112000000000001</v>
      </c>
    </row>
    <row r="1891" spans="1:14" x14ac:dyDescent="0.2">
      <c r="A1891" s="3">
        <v>1989</v>
      </c>
      <c r="B1891" s="3" t="s">
        <v>3</v>
      </c>
      <c r="C1891" s="3">
        <v>2.5286</v>
      </c>
      <c r="L1891" s="9">
        <v>2006</v>
      </c>
      <c r="M1891" s="9" t="s">
        <v>3</v>
      </c>
      <c r="N1891" s="9">
        <v>2.5137</v>
      </c>
    </row>
    <row r="1892" spans="1:14" x14ac:dyDescent="0.2">
      <c r="A1892" s="3">
        <v>2005</v>
      </c>
      <c r="B1892" s="3" t="s">
        <v>3</v>
      </c>
      <c r="C1892" s="3">
        <v>2.5286</v>
      </c>
      <c r="L1892" s="9">
        <v>2006</v>
      </c>
      <c r="M1892" s="9" t="s">
        <v>3</v>
      </c>
      <c r="N1892" s="9">
        <v>2.5139</v>
      </c>
    </row>
    <row r="1893" spans="1:14" x14ac:dyDescent="0.2">
      <c r="A1893" s="3">
        <v>2006</v>
      </c>
      <c r="B1893" s="3" t="s">
        <v>3</v>
      </c>
      <c r="C1893" s="3">
        <v>2.5287000000000002</v>
      </c>
      <c r="L1893" s="9">
        <v>2006</v>
      </c>
      <c r="M1893" s="9" t="s">
        <v>3</v>
      </c>
      <c r="N1893" s="9">
        <v>2.5165000000000002</v>
      </c>
    </row>
    <row r="1894" spans="1:14" x14ac:dyDescent="0.2">
      <c r="A1894" s="3">
        <v>1986</v>
      </c>
      <c r="B1894" s="3" t="s">
        <v>3</v>
      </c>
      <c r="C1894" s="3">
        <v>2.5287999999999999</v>
      </c>
      <c r="L1894" s="9">
        <v>2006</v>
      </c>
      <c r="M1894" s="9" t="s">
        <v>3</v>
      </c>
      <c r="N1894" s="9">
        <v>2.5165999999999999</v>
      </c>
    </row>
    <row r="1895" spans="1:14" x14ac:dyDescent="0.2">
      <c r="A1895" s="3">
        <v>2005</v>
      </c>
      <c r="B1895" s="3" t="s">
        <v>3</v>
      </c>
      <c r="C1895" s="3">
        <v>2.5287999999999999</v>
      </c>
      <c r="L1895" s="9">
        <v>2006</v>
      </c>
      <c r="M1895" s="9" t="s">
        <v>3</v>
      </c>
      <c r="N1895" s="9">
        <v>2.5184000000000002</v>
      </c>
    </row>
    <row r="1896" spans="1:14" x14ac:dyDescent="0.2">
      <c r="A1896" s="3">
        <v>2005</v>
      </c>
      <c r="B1896" s="3" t="s">
        <v>3</v>
      </c>
      <c r="C1896" s="3">
        <v>2.5289000000000001</v>
      </c>
      <c r="L1896" s="9">
        <v>2006</v>
      </c>
      <c r="M1896" s="10" t="s">
        <v>3</v>
      </c>
      <c r="N1896" s="10">
        <v>2.5196999999999998</v>
      </c>
    </row>
    <row r="1897" spans="1:14" x14ac:dyDescent="0.2">
      <c r="A1897" s="3">
        <v>2005</v>
      </c>
      <c r="B1897" s="4" t="s">
        <v>3</v>
      </c>
      <c r="C1897" s="4">
        <v>2.5289000000000001</v>
      </c>
      <c r="L1897" s="9">
        <v>2006</v>
      </c>
      <c r="M1897" s="9" t="s">
        <v>3</v>
      </c>
      <c r="N1897" s="9">
        <v>2.5219</v>
      </c>
    </row>
    <row r="1898" spans="1:14" x14ac:dyDescent="0.2">
      <c r="A1898" s="3">
        <v>1989</v>
      </c>
      <c r="B1898" s="3" t="s">
        <v>3</v>
      </c>
      <c r="C1898" s="3">
        <v>2.5289999999999999</v>
      </c>
      <c r="L1898" s="9">
        <v>2006</v>
      </c>
      <c r="M1898" s="9" t="s">
        <v>3</v>
      </c>
      <c r="N1898" s="9">
        <v>2.5221</v>
      </c>
    </row>
    <row r="1899" spans="1:14" x14ac:dyDescent="0.2">
      <c r="A1899" s="3">
        <v>1984</v>
      </c>
      <c r="B1899" s="3" t="s">
        <v>3</v>
      </c>
      <c r="C1899" s="3">
        <v>2.5291000000000001</v>
      </c>
      <c r="L1899" s="9">
        <v>2006</v>
      </c>
      <c r="M1899" s="9" t="s">
        <v>3</v>
      </c>
      <c r="N1899" s="9">
        <v>2.5234000000000001</v>
      </c>
    </row>
    <row r="1900" spans="1:14" x14ac:dyDescent="0.2">
      <c r="A1900" s="3">
        <v>1990</v>
      </c>
      <c r="B1900" s="3" t="s">
        <v>3</v>
      </c>
      <c r="C1900" s="3">
        <v>2.5291000000000001</v>
      </c>
      <c r="L1900" s="9">
        <v>2006</v>
      </c>
      <c r="M1900" s="9" t="s">
        <v>3</v>
      </c>
      <c r="N1900" s="9">
        <v>2.5236000000000001</v>
      </c>
    </row>
    <row r="1901" spans="1:14" x14ac:dyDescent="0.2">
      <c r="A1901" s="3">
        <v>1983</v>
      </c>
      <c r="B1901" s="3" t="s">
        <v>3</v>
      </c>
      <c r="C1901" s="3">
        <v>2.5295000000000001</v>
      </c>
      <c r="L1901" s="9">
        <v>2006</v>
      </c>
      <c r="M1901" s="9" t="s">
        <v>3</v>
      </c>
      <c r="N1901" s="9">
        <v>2.5274000000000001</v>
      </c>
    </row>
    <row r="1902" spans="1:14" x14ac:dyDescent="0.2">
      <c r="A1902" s="3">
        <v>1989</v>
      </c>
      <c r="B1902" s="3" t="s">
        <v>3</v>
      </c>
      <c r="C1902" s="3">
        <v>2.5295000000000001</v>
      </c>
      <c r="L1902" s="9">
        <v>2006</v>
      </c>
      <c r="M1902" s="9" t="s">
        <v>3</v>
      </c>
      <c r="N1902" s="9">
        <v>2.5276000000000001</v>
      </c>
    </row>
    <row r="1903" spans="1:14" x14ac:dyDescent="0.2">
      <c r="A1903" s="3">
        <v>1984</v>
      </c>
      <c r="B1903" s="3" t="s">
        <v>3</v>
      </c>
      <c r="C1903" s="3">
        <v>2.5295999999999998</v>
      </c>
      <c r="L1903" s="9">
        <v>2006</v>
      </c>
      <c r="M1903" s="9" t="s">
        <v>3</v>
      </c>
      <c r="N1903" s="9">
        <v>2.5287000000000002</v>
      </c>
    </row>
    <row r="1904" spans="1:14" x14ac:dyDescent="0.2">
      <c r="A1904" s="3">
        <v>1989</v>
      </c>
      <c r="B1904" s="4" t="s">
        <v>3</v>
      </c>
      <c r="C1904" s="4">
        <v>2.5297000000000001</v>
      </c>
      <c r="L1904" s="9">
        <v>2006</v>
      </c>
      <c r="M1904" s="9" t="s">
        <v>3</v>
      </c>
      <c r="N1904" s="9">
        <v>2.5306000000000002</v>
      </c>
    </row>
    <row r="1905" spans="1:14" x14ac:dyDescent="0.2">
      <c r="A1905" s="4">
        <v>1984</v>
      </c>
      <c r="B1905" s="4" t="s">
        <v>3</v>
      </c>
      <c r="C1905" s="4">
        <v>2.5299</v>
      </c>
      <c r="L1905" s="9">
        <v>2006</v>
      </c>
      <c r="M1905" s="9" t="s">
        <v>3</v>
      </c>
      <c r="N1905" s="9">
        <v>2.5371999999999999</v>
      </c>
    </row>
    <row r="1906" spans="1:14" x14ac:dyDescent="0.2">
      <c r="A1906" s="3">
        <v>1989</v>
      </c>
      <c r="B1906" s="3" t="s">
        <v>3</v>
      </c>
      <c r="C1906" s="3">
        <v>2.5301</v>
      </c>
      <c r="L1906" s="9">
        <v>2006</v>
      </c>
      <c r="M1906" s="9" t="s">
        <v>3</v>
      </c>
      <c r="N1906" s="9">
        <v>2.5375000000000001</v>
      </c>
    </row>
    <row r="1907" spans="1:14" x14ac:dyDescent="0.2">
      <c r="A1907" s="3">
        <v>1991</v>
      </c>
      <c r="B1907" s="3" t="s">
        <v>3</v>
      </c>
      <c r="C1907" s="3">
        <v>2.5301999999999998</v>
      </c>
      <c r="L1907" s="9">
        <v>2006</v>
      </c>
      <c r="M1907" s="9" t="s">
        <v>3</v>
      </c>
      <c r="N1907" s="9">
        <v>2.5377999999999998</v>
      </c>
    </row>
    <row r="1908" spans="1:14" x14ac:dyDescent="0.2">
      <c r="A1908" s="3">
        <v>1986</v>
      </c>
      <c r="B1908" s="3" t="s">
        <v>3</v>
      </c>
      <c r="C1908" s="3">
        <v>2.5303</v>
      </c>
      <c r="L1908" s="9">
        <v>2006</v>
      </c>
      <c r="M1908" s="9" t="s">
        <v>4</v>
      </c>
      <c r="N1908" s="9">
        <v>2.5384000000000002</v>
      </c>
    </row>
    <row r="1909" spans="1:14" x14ac:dyDescent="0.2">
      <c r="A1909" s="3">
        <v>1984</v>
      </c>
      <c r="B1909" s="3" t="s">
        <v>3</v>
      </c>
      <c r="C1909" s="3">
        <v>2.5304000000000002</v>
      </c>
      <c r="L1909" s="9">
        <v>2006</v>
      </c>
      <c r="M1909" s="10" t="s">
        <v>3</v>
      </c>
      <c r="N1909" s="10">
        <v>2.5543</v>
      </c>
    </row>
    <row r="1910" spans="1:14" x14ac:dyDescent="0.2">
      <c r="A1910" s="3">
        <v>1985</v>
      </c>
      <c r="B1910" s="3" t="s">
        <v>3</v>
      </c>
      <c r="C1910" s="3">
        <v>2.5304000000000002</v>
      </c>
      <c r="L1910" s="9">
        <v>2007</v>
      </c>
      <c r="M1910" s="9" t="s">
        <v>5</v>
      </c>
      <c r="N1910" s="9">
        <v>2.4618000000000002</v>
      </c>
    </row>
    <row r="1911" spans="1:14" x14ac:dyDescent="0.2">
      <c r="A1911" s="3">
        <v>1986</v>
      </c>
      <c r="B1911" s="3" t="s">
        <v>3</v>
      </c>
      <c r="C1911" s="3">
        <v>2.5305</v>
      </c>
      <c r="L1911" s="9">
        <v>2007</v>
      </c>
      <c r="M1911" s="9" t="s">
        <v>3</v>
      </c>
      <c r="N1911" s="9">
        <v>2.4739</v>
      </c>
    </row>
    <row r="1912" spans="1:14" x14ac:dyDescent="0.2">
      <c r="A1912" s="3">
        <v>1997</v>
      </c>
      <c r="B1912" s="3" t="s">
        <v>4</v>
      </c>
      <c r="C1912" s="3">
        <v>2.5305</v>
      </c>
      <c r="L1912" s="9">
        <v>2007</v>
      </c>
      <c r="M1912" s="10" t="s">
        <v>3</v>
      </c>
      <c r="N1912" s="10">
        <v>2.4744000000000002</v>
      </c>
    </row>
    <row r="1913" spans="1:14" x14ac:dyDescent="0.2">
      <c r="A1913" s="3">
        <v>1991</v>
      </c>
      <c r="B1913" s="4" t="s">
        <v>3</v>
      </c>
      <c r="C1913" s="4">
        <v>2.5306000000000002</v>
      </c>
      <c r="L1913" s="9">
        <v>2007</v>
      </c>
      <c r="M1913" s="9" t="s">
        <v>3</v>
      </c>
      <c r="N1913" s="9">
        <v>2.4771999999999998</v>
      </c>
    </row>
    <row r="1914" spans="1:14" x14ac:dyDescent="0.2">
      <c r="A1914" s="3">
        <v>2006</v>
      </c>
      <c r="B1914" s="3" t="s">
        <v>3</v>
      </c>
      <c r="C1914" s="3">
        <v>2.5306000000000002</v>
      </c>
      <c r="L1914" s="9">
        <v>2007</v>
      </c>
      <c r="M1914" s="9" t="s">
        <v>3</v>
      </c>
      <c r="N1914" s="9">
        <v>2.4771999999999998</v>
      </c>
    </row>
    <row r="1915" spans="1:14" x14ac:dyDescent="0.2">
      <c r="A1915" s="3">
        <v>1984</v>
      </c>
      <c r="B1915" s="3" t="s">
        <v>3</v>
      </c>
      <c r="C1915" s="3">
        <v>2.5306999999999999</v>
      </c>
      <c r="L1915" s="9">
        <v>2007</v>
      </c>
      <c r="M1915" s="9" t="s">
        <v>4</v>
      </c>
      <c r="N1915" s="9">
        <v>2.4771999999999998</v>
      </c>
    </row>
    <row r="1916" spans="1:14" x14ac:dyDescent="0.2">
      <c r="A1916" s="3">
        <v>1984</v>
      </c>
      <c r="B1916" s="3" t="s">
        <v>3</v>
      </c>
      <c r="C1916" s="3">
        <v>2.5306999999999999</v>
      </c>
      <c r="L1916" s="9">
        <v>2007</v>
      </c>
      <c r="M1916" s="9" t="s">
        <v>3</v>
      </c>
      <c r="N1916" s="9">
        <v>2.4773999999999998</v>
      </c>
    </row>
    <row r="1917" spans="1:14" x14ac:dyDescent="0.2">
      <c r="A1917" s="3">
        <v>1989</v>
      </c>
      <c r="B1917" s="3" t="s">
        <v>3</v>
      </c>
      <c r="C1917" s="3">
        <v>2.5310000000000001</v>
      </c>
      <c r="L1917" s="9">
        <v>2007</v>
      </c>
      <c r="M1917" s="9" t="s">
        <v>3</v>
      </c>
      <c r="N1917" s="9">
        <v>2.4786000000000001</v>
      </c>
    </row>
    <row r="1918" spans="1:14" x14ac:dyDescent="0.2">
      <c r="A1918" s="4">
        <v>2008</v>
      </c>
      <c r="B1918" s="4" t="s">
        <v>3</v>
      </c>
      <c r="C1918" s="4">
        <v>2.5310000000000001</v>
      </c>
      <c r="L1918" s="9">
        <v>2007</v>
      </c>
      <c r="M1918" s="9" t="s">
        <v>3</v>
      </c>
      <c r="N1918" s="9">
        <v>2.4796999999999998</v>
      </c>
    </row>
    <row r="1919" spans="1:14" x14ac:dyDescent="0.2">
      <c r="A1919" s="3">
        <v>1986</v>
      </c>
      <c r="B1919" s="3" t="s">
        <v>3</v>
      </c>
      <c r="C1919" s="3">
        <v>2.5312999999999999</v>
      </c>
      <c r="L1919" s="9">
        <v>2007</v>
      </c>
      <c r="M1919" s="9" t="s">
        <v>3</v>
      </c>
      <c r="N1919" s="9">
        <v>2.4801000000000002</v>
      </c>
    </row>
    <row r="1920" spans="1:14" x14ac:dyDescent="0.2">
      <c r="A1920" s="3">
        <v>1990</v>
      </c>
      <c r="B1920" s="3" t="s">
        <v>4</v>
      </c>
      <c r="C1920" s="3">
        <v>2.5312999999999999</v>
      </c>
      <c r="L1920" s="9">
        <v>2007</v>
      </c>
      <c r="M1920" s="9" t="s">
        <v>3</v>
      </c>
      <c r="N1920" s="9">
        <v>2.4802</v>
      </c>
    </row>
    <row r="1921" spans="1:14" x14ac:dyDescent="0.2">
      <c r="A1921" s="3">
        <v>1986</v>
      </c>
      <c r="B1921" s="3" t="s">
        <v>3</v>
      </c>
      <c r="C1921" s="3">
        <v>2.5314000000000001</v>
      </c>
      <c r="L1921" s="9">
        <v>2007</v>
      </c>
      <c r="M1921" s="9" t="s">
        <v>3</v>
      </c>
      <c r="N1921" s="9">
        <v>2.4805999999999999</v>
      </c>
    </row>
    <row r="1922" spans="1:14" x14ac:dyDescent="0.2">
      <c r="A1922" s="3">
        <v>1988</v>
      </c>
      <c r="B1922" s="3" t="s">
        <v>3</v>
      </c>
      <c r="C1922" s="3">
        <v>2.5316000000000001</v>
      </c>
      <c r="L1922" s="9">
        <v>2007</v>
      </c>
      <c r="M1922" s="9" t="s">
        <v>3</v>
      </c>
      <c r="N1922" s="9">
        <v>2.4817999999999998</v>
      </c>
    </row>
    <row r="1923" spans="1:14" x14ac:dyDescent="0.2">
      <c r="A1923" s="3">
        <v>1986</v>
      </c>
      <c r="B1923" s="3" t="s">
        <v>3</v>
      </c>
      <c r="C1923" s="3">
        <v>2.5316999999999998</v>
      </c>
      <c r="L1923" s="9">
        <v>2007</v>
      </c>
      <c r="M1923" s="10" t="s">
        <v>3</v>
      </c>
      <c r="N1923" s="10">
        <v>2.4845000000000002</v>
      </c>
    </row>
    <row r="1924" spans="1:14" x14ac:dyDescent="0.2">
      <c r="A1924" s="3">
        <v>1996</v>
      </c>
      <c r="B1924" s="3" t="s">
        <v>3</v>
      </c>
      <c r="C1924" s="3">
        <v>2.5316999999999998</v>
      </c>
      <c r="L1924" s="9">
        <v>2007</v>
      </c>
      <c r="M1924" s="9" t="s">
        <v>3</v>
      </c>
      <c r="N1924" s="9">
        <v>2.4845000000000002</v>
      </c>
    </row>
    <row r="1925" spans="1:14" x14ac:dyDescent="0.2">
      <c r="A1925" s="3">
        <v>2005</v>
      </c>
      <c r="B1925" s="3" t="s">
        <v>3</v>
      </c>
      <c r="C1925" s="3">
        <v>2.5318000000000001</v>
      </c>
      <c r="L1925" s="9">
        <v>2007</v>
      </c>
      <c r="M1925" s="9" t="s">
        <v>3</v>
      </c>
      <c r="N1925" s="9">
        <v>2.4845999999999999</v>
      </c>
    </row>
    <row r="1926" spans="1:14" x14ac:dyDescent="0.2">
      <c r="A1926" s="3">
        <v>2007</v>
      </c>
      <c r="B1926" s="3" t="s">
        <v>3</v>
      </c>
      <c r="C1926" s="3">
        <v>2.5318999999999998</v>
      </c>
      <c r="L1926" s="9">
        <v>2007</v>
      </c>
      <c r="M1926" s="9" t="s">
        <v>3</v>
      </c>
      <c r="N1926" s="9">
        <v>2.4847000000000001</v>
      </c>
    </row>
    <row r="1927" spans="1:14" x14ac:dyDescent="0.2">
      <c r="A1927" s="3">
        <v>1989</v>
      </c>
      <c r="B1927" s="3" t="s">
        <v>3</v>
      </c>
      <c r="C1927" s="3">
        <v>2.532</v>
      </c>
      <c r="L1927" s="9">
        <v>2007</v>
      </c>
      <c r="M1927" s="9" t="s">
        <v>3</v>
      </c>
      <c r="N1927" s="9">
        <v>2.4847000000000001</v>
      </c>
    </row>
    <row r="1928" spans="1:14" x14ac:dyDescent="0.2">
      <c r="A1928" s="3">
        <v>1990</v>
      </c>
      <c r="B1928" s="3" t="s">
        <v>3</v>
      </c>
      <c r="C1928" s="3">
        <v>2.532</v>
      </c>
      <c r="L1928" s="9">
        <v>2007</v>
      </c>
      <c r="M1928" s="9" t="s">
        <v>3</v>
      </c>
      <c r="N1928" s="9">
        <v>2.4861</v>
      </c>
    </row>
    <row r="1929" spans="1:14" x14ac:dyDescent="0.2">
      <c r="A1929" s="3">
        <v>1983</v>
      </c>
      <c r="B1929" s="3" t="s">
        <v>3</v>
      </c>
      <c r="C1929" s="3">
        <v>2.5320999999999998</v>
      </c>
      <c r="L1929" s="9">
        <v>2007</v>
      </c>
      <c r="M1929" s="9" t="s">
        <v>3</v>
      </c>
      <c r="N1929" s="9">
        <v>2.4876999999999998</v>
      </c>
    </row>
    <row r="1930" spans="1:14" x14ac:dyDescent="0.2">
      <c r="A1930" s="3">
        <v>1985</v>
      </c>
      <c r="B1930" s="3" t="s">
        <v>3</v>
      </c>
      <c r="C1930" s="3">
        <v>2.5320999999999998</v>
      </c>
      <c r="L1930" s="9">
        <v>2007</v>
      </c>
      <c r="M1930" s="9" t="s">
        <v>3</v>
      </c>
      <c r="N1930" s="9">
        <v>2.4876999999999998</v>
      </c>
    </row>
    <row r="1931" spans="1:14" x14ac:dyDescent="0.2">
      <c r="A1931" s="3">
        <v>1986</v>
      </c>
      <c r="B1931" s="3" t="s">
        <v>3</v>
      </c>
      <c r="C1931" s="3">
        <v>2.5320999999999998</v>
      </c>
      <c r="L1931" s="9">
        <v>2007</v>
      </c>
      <c r="M1931" s="9" t="s">
        <v>3</v>
      </c>
      <c r="N1931" s="9">
        <v>2.488</v>
      </c>
    </row>
    <row r="1932" spans="1:14" x14ac:dyDescent="0.2">
      <c r="A1932" s="3">
        <v>1983</v>
      </c>
      <c r="B1932" s="3" t="s">
        <v>3</v>
      </c>
      <c r="C1932" s="3">
        <v>2.5322</v>
      </c>
      <c r="L1932" s="9">
        <v>2007</v>
      </c>
      <c r="M1932" s="9" t="s">
        <v>3</v>
      </c>
      <c r="N1932" s="9">
        <v>2.4881000000000002</v>
      </c>
    </row>
    <row r="1933" spans="1:14" x14ac:dyDescent="0.2">
      <c r="A1933" s="3">
        <v>1984</v>
      </c>
      <c r="B1933" s="3" t="s">
        <v>3</v>
      </c>
      <c r="C1933" s="3">
        <v>2.5322</v>
      </c>
      <c r="L1933" s="9">
        <v>2007</v>
      </c>
      <c r="M1933" s="10" t="s">
        <v>3</v>
      </c>
      <c r="N1933" s="10">
        <v>2.4883999999999999</v>
      </c>
    </row>
    <row r="1934" spans="1:14" x14ac:dyDescent="0.2">
      <c r="A1934" s="3">
        <v>2005</v>
      </c>
      <c r="B1934" s="3" t="s">
        <v>3</v>
      </c>
      <c r="C1934" s="3">
        <v>2.5322</v>
      </c>
      <c r="L1934" s="9">
        <v>2007</v>
      </c>
      <c r="M1934" s="10" t="s">
        <v>3</v>
      </c>
      <c r="N1934" s="10">
        <v>2.4904999999999999</v>
      </c>
    </row>
    <row r="1935" spans="1:14" x14ac:dyDescent="0.2">
      <c r="A1935" s="3">
        <v>2007</v>
      </c>
      <c r="B1935" s="3" t="s">
        <v>3</v>
      </c>
      <c r="C1935" s="3">
        <v>2.5323000000000002</v>
      </c>
      <c r="L1935" s="9">
        <v>2007</v>
      </c>
      <c r="M1935" s="9" t="s">
        <v>3</v>
      </c>
      <c r="N1935" s="9">
        <v>2.4904999999999999</v>
      </c>
    </row>
    <row r="1936" spans="1:14" x14ac:dyDescent="0.2">
      <c r="A1936" s="3">
        <v>1986</v>
      </c>
      <c r="B1936" s="3" t="s">
        <v>3</v>
      </c>
      <c r="C1936" s="3">
        <v>2.5324</v>
      </c>
      <c r="L1936" s="9">
        <v>2007</v>
      </c>
      <c r="M1936" s="9" t="s">
        <v>3</v>
      </c>
      <c r="N1936" s="9">
        <v>2.4910000000000001</v>
      </c>
    </row>
    <row r="1937" spans="1:14" x14ac:dyDescent="0.2">
      <c r="A1937" s="3">
        <v>1990</v>
      </c>
      <c r="B1937" s="3" t="s">
        <v>3</v>
      </c>
      <c r="C1937" s="3">
        <v>2.5325000000000002</v>
      </c>
      <c r="L1937" s="9">
        <v>2007</v>
      </c>
      <c r="M1937" s="9" t="s">
        <v>3</v>
      </c>
      <c r="N1937" s="9">
        <v>2.4914999999999998</v>
      </c>
    </row>
    <row r="1938" spans="1:14" x14ac:dyDescent="0.2">
      <c r="A1938" s="3">
        <v>1982.5</v>
      </c>
      <c r="B1938" s="3" t="s">
        <v>3</v>
      </c>
      <c r="C1938" s="3">
        <v>2.5327999999999999</v>
      </c>
      <c r="L1938" s="9">
        <v>2007</v>
      </c>
      <c r="M1938" s="9" t="s">
        <v>3</v>
      </c>
      <c r="N1938" s="9">
        <v>2.4952999999999999</v>
      </c>
    </row>
    <row r="1939" spans="1:14" x14ac:dyDescent="0.2">
      <c r="A1939" s="3">
        <v>1985</v>
      </c>
      <c r="B1939" s="3" t="s">
        <v>3</v>
      </c>
      <c r="C1939" s="3">
        <v>2.5331000000000001</v>
      </c>
      <c r="L1939" s="9">
        <v>2007</v>
      </c>
      <c r="M1939" s="9" t="s">
        <v>3</v>
      </c>
      <c r="N1939" s="9">
        <v>2.4954000000000001</v>
      </c>
    </row>
    <row r="1940" spans="1:14" x14ac:dyDescent="0.2">
      <c r="A1940" s="3">
        <v>1985</v>
      </c>
      <c r="B1940" s="3" t="s">
        <v>3</v>
      </c>
      <c r="C1940" s="3">
        <v>2.5331000000000001</v>
      </c>
      <c r="L1940" s="9">
        <v>2007</v>
      </c>
      <c r="M1940" s="9" t="s">
        <v>3</v>
      </c>
      <c r="N1940" s="9">
        <v>2.4963000000000002</v>
      </c>
    </row>
    <row r="1941" spans="1:14" x14ac:dyDescent="0.2">
      <c r="A1941" s="3">
        <v>1989</v>
      </c>
      <c r="B1941" s="4" t="s">
        <v>3</v>
      </c>
      <c r="C1941" s="4">
        <v>2.5331999999999999</v>
      </c>
      <c r="L1941" s="9">
        <v>2007</v>
      </c>
      <c r="M1941" s="10" t="s">
        <v>3</v>
      </c>
      <c r="N1941" s="10">
        <v>2.4965000000000002</v>
      </c>
    </row>
    <row r="1942" spans="1:14" x14ac:dyDescent="0.2">
      <c r="A1942" s="3">
        <v>1993</v>
      </c>
      <c r="B1942" s="3" t="s">
        <v>3</v>
      </c>
      <c r="C1942" s="3">
        <v>2.5335000000000001</v>
      </c>
      <c r="L1942" s="9">
        <v>2007</v>
      </c>
      <c r="M1942" s="10" t="s">
        <v>3</v>
      </c>
      <c r="N1942" s="10">
        <v>2.4965000000000002</v>
      </c>
    </row>
    <row r="1943" spans="1:14" x14ac:dyDescent="0.2">
      <c r="A1943" s="3">
        <v>1996</v>
      </c>
      <c r="B1943" s="3" t="s">
        <v>3</v>
      </c>
      <c r="C1943" s="3">
        <v>2.5335000000000001</v>
      </c>
      <c r="L1943" s="9">
        <v>2007</v>
      </c>
      <c r="M1943" s="9" t="s">
        <v>3</v>
      </c>
      <c r="N1943" s="9">
        <v>2.4969999999999999</v>
      </c>
    </row>
    <row r="1944" spans="1:14" x14ac:dyDescent="0.2">
      <c r="A1944" s="3">
        <v>2004</v>
      </c>
      <c r="B1944" s="3" t="s">
        <v>3</v>
      </c>
      <c r="C1944" s="3">
        <v>2.5335000000000001</v>
      </c>
      <c r="L1944" s="9">
        <v>2007</v>
      </c>
      <c r="M1944" s="9" t="s">
        <v>3</v>
      </c>
      <c r="N1944" s="9">
        <v>2.4975000000000001</v>
      </c>
    </row>
    <row r="1945" spans="1:14" x14ac:dyDescent="0.2">
      <c r="A1945" s="3">
        <v>1989</v>
      </c>
      <c r="B1945" s="3" t="s">
        <v>4</v>
      </c>
      <c r="C1945" s="3">
        <v>2.5337000000000001</v>
      </c>
      <c r="L1945" s="9">
        <v>2007</v>
      </c>
      <c r="M1945" s="9" t="s">
        <v>3</v>
      </c>
      <c r="N1945" s="9">
        <v>2.4975000000000001</v>
      </c>
    </row>
    <row r="1946" spans="1:14" x14ac:dyDescent="0.2">
      <c r="A1946" s="3">
        <v>1990</v>
      </c>
      <c r="B1946" s="4" t="s">
        <v>3</v>
      </c>
      <c r="C1946" s="4">
        <v>2.5337000000000001</v>
      </c>
      <c r="L1946" s="9">
        <v>2007</v>
      </c>
      <c r="M1946" s="9" t="s">
        <v>3</v>
      </c>
      <c r="N1946" s="9">
        <v>2.4975999999999998</v>
      </c>
    </row>
    <row r="1947" spans="1:14" x14ac:dyDescent="0.2">
      <c r="A1947" s="3">
        <v>2004</v>
      </c>
      <c r="B1947" s="3" t="s">
        <v>3</v>
      </c>
      <c r="C1947" s="3">
        <v>2.5337000000000001</v>
      </c>
      <c r="L1947" s="9">
        <v>2007</v>
      </c>
      <c r="M1947" s="9" t="s">
        <v>3</v>
      </c>
      <c r="N1947" s="9">
        <v>2.4979</v>
      </c>
    </row>
    <row r="1948" spans="1:14" x14ac:dyDescent="0.2">
      <c r="A1948" s="3">
        <v>1984</v>
      </c>
      <c r="B1948" s="3" t="s">
        <v>3</v>
      </c>
      <c r="C1948" s="3">
        <v>2.5337999999999998</v>
      </c>
      <c r="L1948" s="9">
        <v>2007</v>
      </c>
      <c r="M1948" s="9" t="s">
        <v>3</v>
      </c>
      <c r="N1948" s="9">
        <v>2.4980000000000002</v>
      </c>
    </row>
    <row r="1949" spans="1:14" x14ac:dyDescent="0.2">
      <c r="A1949" s="3">
        <v>2005</v>
      </c>
      <c r="B1949" s="3" t="s">
        <v>3</v>
      </c>
      <c r="C1949" s="3">
        <v>2.5337999999999998</v>
      </c>
      <c r="L1949" s="9">
        <v>2007</v>
      </c>
      <c r="M1949" s="9" t="s">
        <v>3</v>
      </c>
      <c r="N1949" s="9">
        <v>2.4986000000000002</v>
      </c>
    </row>
    <row r="1950" spans="1:14" x14ac:dyDescent="0.2">
      <c r="A1950" s="3">
        <v>2005</v>
      </c>
      <c r="B1950" s="3" t="s">
        <v>3</v>
      </c>
      <c r="C1950" s="3">
        <v>2.5337999999999998</v>
      </c>
      <c r="L1950" s="9">
        <v>2007</v>
      </c>
      <c r="M1950" s="9" t="s">
        <v>3</v>
      </c>
      <c r="N1950" s="9">
        <v>2.4988999999999999</v>
      </c>
    </row>
    <row r="1951" spans="1:14" x14ac:dyDescent="0.2">
      <c r="A1951" s="3">
        <v>1989</v>
      </c>
      <c r="B1951" s="3" t="s">
        <v>3</v>
      </c>
      <c r="C1951" s="3">
        <v>2.5339999999999998</v>
      </c>
      <c r="L1951" s="9">
        <v>2007</v>
      </c>
      <c r="M1951" s="9" t="s">
        <v>3</v>
      </c>
      <c r="N1951" s="9">
        <v>2.4990999999999999</v>
      </c>
    </row>
    <row r="1952" spans="1:14" x14ac:dyDescent="0.2">
      <c r="A1952" s="3">
        <v>2005</v>
      </c>
      <c r="B1952" s="3" t="s">
        <v>3</v>
      </c>
      <c r="C1952" s="3">
        <v>2.5339999999999998</v>
      </c>
      <c r="L1952" s="9">
        <v>2007</v>
      </c>
      <c r="M1952" s="9" t="s">
        <v>3</v>
      </c>
      <c r="N1952" s="9">
        <v>2.4990999999999999</v>
      </c>
    </row>
    <row r="1953" spans="1:14" x14ac:dyDescent="0.2">
      <c r="A1953" s="3">
        <v>2005</v>
      </c>
      <c r="B1953" s="3" t="s">
        <v>3</v>
      </c>
      <c r="C1953" s="3">
        <v>2.5339999999999998</v>
      </c>
      <c r="L1953" s="9">
        <v>2007</v>
      </c>
      <c r="M1953" s="9" t="s">
        <v>3</v>
      </c>
      <c r="N1953" s="9">
        <v>2.4992000000000001</v>
      </c>
    </row>
    <row r="1954" spans="1:14" x14ac:dyDescent="0.2">
      <c r="A1954" s="3">
        <v>1987</v>
      </c>
      <c r="B1954" s="3" t="s">
        <v>3</v>
      </c>
      <c r="C1954" s="3">
        <v>2.5341</v>
      </c>
      <c r="L1954" s="9">
        <v>2007</v>
      </c>
      <c r="M1954" s="10" t="s">
        <v>4</v>
      </c>
      <c r="N1954" s="10">
        <v>2.4994000000000001</v>
      </c>
    </row>
    <row r="1955" spans="1:14" x14ac:dyDescent="0.2">
      <c r="A1955" s="3">
        <v>1990</v>
      </c>
      <c r="B1955" s="3" t="s">
        <v>3</v>
      </c>
      <c r="C1955" s="3">
        <v>2.5341</v>
      </c>
      <c r="L1955" s="9">
        <v>2007</v>
      </c>
      <c r="M1955" s="9" t="s">
        <v>3</v>
      </c>
      <c r="N1955" s="9">
        <v>2.4998</v>
      </c>
    </row>
    <row r="1956" spans="1:14" x14ac:dyDescent="0.2">
      <c r="A1956" s="4">
        <v>1993</v>
      </c>
      <c r="B1956" s="4" t="s">
        <v>3</v>
      </c>
      <c r="C1956" s="4">
        <v>2.5345</v>
      </c>
      <c r="L1956" s="9">
        <v>2007</v>
      </c>
      <c r="M1956" s="9" t="s">
        <v>3</v>
      </c>
      <c r="N1956" s="9">
        <v>2.5</v>
      </c>
    </row>
    <row r="1957" spans="1:14" x14ac:dyDescent="0.2">
      <c r="A1957" s="3">
        <v>1986</v>
      </c>
      <c r="B1957" s="3" t="s">
        <v>3</v>
      </c>
      <c r="C1957" s="3">
        <v>2.5348000000000002</v>
      </c>
      <c r="L1957" s="9">
        <v>2007</v>
      </c>
      <c r="M1957" s="9" t="s">
        <v>3</v>
      </c>
      <c r="N1957" s="9">
        <v>2.5001000000000002</v>
      </c>
    </row>
    <row r="1958" spans="1:14" x14ac:dyDescent="0.2">
      <c r="A1958" s="3">
        <v>1990</v>
      </c>
      <c r="B1958" s="3" t="s">
        <v>3</v>
      </c>
      <c r="C1958" s="3">
        <v>2.5348000000000002</v>
      </c>
      <c r="L1958" s="9">
        <v>2007</v>
      </c>
      <c r="M1958" s="9" t="s">
        <v>4</v>
      </c>
      <c r="N1958" s="9">
        <v>2.5001000000000002</v>
      </c>
    </row>
    <row r="1959" spans="1:14" x14ac:dyDescent="0.2">
      <c r="A1959" s="3">
        <v>1986</v>
      </c>
      <c r="B1959" s="3" t="s">
        <v>5</v>
      </c>
      <c r="C1959" s="3">
        <v>2.5348999999999999</v>
      </c>
      <c r="L1959" s="9">
        <v>2007</v>
      </c>
      <c r="M1959" s="9" t="s">
        <v>3</v>
      </c>
      <c r="N1959" s="9">
        <v>2.5005999999999999</v>
      </c>
    </row>
    <row r="1960" spans="1:14" x14ac:dyDescent="0.2">
      <c r="A1960" s="4">
        <v>1985</v>
      </c>
      <c r="B1960" s="4" t="s">
        <v>3</v>
      </c>
      <c r="C1960" s="4">
        <v>2.5350000000000001</v>
      </c>
      <c r="L1960" s="9">
        <v>2007</v>
      </c>
      <c r="M1960" s="9" t="s">
        <v>3</v>
      </c>
      <c r="N1960" s="9">
        <v>2.5021</v>
      </c>
    </row>
    <row r="1961" spans="1:14" x14ac:dyDescent="0.2">
      <c r="A1961" s="3">
        <v>1984</v>
      </c>
      <c r="B1961" s="3" t="s">
        <v>3</v>
      </c>
      <c r="C1961" s="3">
        <v>2.5350999999999999</v>
      </c>
      <c r="L1961" s="9">
        <v>2007</v>
      </c>
      <c r="M1961" s="9" t="s">
        <v>5</v>
      </c>
      <c r="N1961" s="9">
        <v>2.5043000000000002</v>
      </c>
    </row>
    <row r="1962" spans="1:14" x14ac:dyDescent="0.2">
      <c r="A1962" s="3">
        <v>1983</v>
      </c>
      <c r="B1962" s="3" t="s">
        <v>3</v>
      </c>
      <c r="C1962" s="3">
        <v>2.5352000000000001</v>
      </c>
      <c r="L1962" s="9">
        <v>2007</v>
      </c>
      <c r="M1962" s="9" t="s">
        <v>4</v>
      </c>
      <c r="N1962" s="9">
        <v>2.5049000000000001</v>
      </c>
    </row>
    <row r="1963" spans="1:14" x14ac:dyDescent="0.2">
      <c r="A1963" s="3">
        <v>1985</v>
      </c>
      <c r="B1963" s="3" t="s">
        <v>3</v>
      </c>
      <c r="C1963" s="3">
        <v>2.5354000000000001</v>
      </c>
      <c r="L1963" s="9">
        <v>2007</v>
      </c>
      <c r="M1963" s="9" t="s">
        <v>3</v>
      </c>
      <c r="N1963" s="9">
        <v>2.5051999999999999</v>
      </c>
    </row>
    <row r="1964" spans="1:14" x14ac:dyDescent="0.2">
      <c r="A1964" s="3">
        <v>1985</v>
      </c>
      <c r="B1964" s="3" t="s">
        <v>3</v>
      </c>
      <c r="C1964" s="3">
        <v>2.5354999999999999</v>
      </c>
      <c r="L1964" s="9">
        <v>2007</v>
      </c>
      <c r="M1964" s="10" t="s">
        <v>3</v>
      </c>
      <c r="N1964" s="10">
        <v>2.5053000000000001</v>
      </c>
    </row>
    <row r="1965" spans="1:14" x14ac:dyDescent="0.2">
      <c r="A1965" s="3">
        <v>1985</v>
      </c>
      <c r="B1965" s="3" t="s">
        <v>5</v>
      </c>
      <c r="C1965" s="3">
        <v>2.5354999999999999</v>
      </c>
      <c r="L1965" s="9">
        <v>2007</v>
      </c>
      <c r="M1965" s="9" t="s">
        <v>3</v>
      </c>
      <c r="N1965" s="9">
        <v>2.5053999999999998</v>
      </c>
    </row>
    <row r="1966" spans="1:14" x14ac:dyDescent="0.2">
      <c r="A1966" s="3">
        <v>1988</v>
      </c>
      <c r="B1966" s="3" t="s">
        <v>3</v>
      </c>
      <c r="C1966" s="3">
        <v>2.5354999999999999</v>
      </c>
      <c r="L1966" s="9">
        <v>2007</v>
      </c>
      <c r="M1966" s="9" t="s">
        <v>3</v>
      </c>
      <c r="N1966" s="9">
        <v>2.5057999999999998</v>
      </c>
    </row>
    <row r="1967" spans="1:14" x14ac:dyDescent="0.2">
      <c r="A1967" s="3">
        <v>1983</v>
      </c>
      <c r="B1967" s="3" t="s">
        <v>3</v>
      </c>
      <c r="C1967" s="3">
        <v>2.5356000000000001</v>
      </c>
      <c r="L1967" s="9">
        <v>2007</v>
      </c>
      <c r="M1967" s="9" t="s">
        <v>3</v>
      </c>
      <c r="N1967" s="9">
        <v>2.5059999999999998</v>
      </c>
    </row>
    <row r="1968" spans="1:14" x14ac:dyDescent="0.2">
      <c r="A1968" s="4">
        <v>1995</v>
      </c>
      <c r="B1968" s="4" t="s">
        <v>3</v>
      </c>
      <c r="C1968" s="4">
        <v>2.5358000000000001</v>
      </c>
      <c r="L1968" s="9">
        <v>2007</v>
      </c>
      <c r="M1968" s="9" t="s">
        <v>3</v>
      </c>
      <c r="N1968" s="9">
        <v>2.5095000000000001</v>
      </c>
    </row>
    <row r="1969" spans="1:14" x14ac:dyDescent="0.2">
      <c r="A1969" s="3">
        <v>2001</v>
      </c>
      <c r="B1969" s="3" t="s">
        <v>3</v>
      </c>
      <c r="C1969" s="3">
        <v>2.5358999999999998</v>
      </c>
      <c r="L1969" s="9">
        <v>2007</v>
      </c>
      <c r="M1969" s="9" t="s">
        <v>3</v>
      </c>
      <c r="N1969" s="9">
        <v>2.5097</v>
      </c>
    </row>
    <row r="1970" spans="1:14" x14ac:dyDescent="0.2">
      <c r="A1970" s="3">
        <v>2001</v>
      </c>
      <c r="B1970" s="4" t="s">
        <v>3</v>
      </c>
      <c r="C1970" s="4">
        <v>2.536</v>
      </c>
      <c r="L1970" s="9">
        <v>2007</v>
      </c>
      <c r="M1970" s="9" t="s">
        <v>3</v>
      </c>
      <c r="N1970" s="9">
        <v>2.5099</v>
      </c>
    </row>
    <row r="1971" spans="1:14" x14ac:dyDescent="0.2">
      <c r="A1971" s="3">
        <v>1983</v>
      </c>
      <c r="B1971" s="3" t="s">
        <v>3</v>
      </c>
      <c r="C1971" s="3">
        <v>2.5360999999999998</v>
      </c>
      <c r="L1971" s="9">
        <v>2007</v>
      </c>
      <c r="M1971" s="9" t="s">
        <v>3</v>
      </c>
      <c r="N1971" s="9">
        <v>2.5108999999999999</v>
      </c>
    </row>
    <row r="1972" spans="1:14" x14ac:dyDescent="0.2">
      <c r="A1972" s="3">
        <v>1986</v>
      </c>
      <c r="B1972" s="3" t="s">
        <v>3</v>
      </c>
      <c r="C1972" s="3">
        <v>2.5364</v>
      </c>
      <c r="L1972" s="9">
        <v>2007</v>
      </c>
      <c r="M1972" s="10" t="s">
        <v>3</v>
      </c>
      <c r="N1972" s="10">
        <v>2.5110999999999999</v>
      </c>
    </row>
    <row r="1973" spans="1:14" x14ac:dyDescent="0.2">
      <c r="A1973" s="3">
        <v>1987</v>
      </c>
      <c r="B1973" s="3" t="s">
        <v>3</v>
      </c>
      <c r="C1973" s="3">
        <v>2.5364</v>
      </c>
      <c r="L1973" s="9">
        <v>2007</v>
      </c>
      <c r="M1973" s="10" t="s">
        <v>3</v>
      </c>
      <c r="N1973" s="10">
        <v>2.5110999999999999</v>
      </c>
    </row>
    <row r="1974" spans="1:14" x14ac:dyDescent="0.2">
      <c r="A1974" s="3">
        <v>1986</v>
      </c>
      <c r="B1974" s="3" t="s">
        <v>3</v>
      </c>
      <c r="C1974" s="3">
        <v>2.5365000000000002</v>
      </c>
      <c r="L1974" s="9">
        <v>2007</v>
      </c>
      <c r="M1974" s="9" t="s">
        <v>3</v>
      </c>
      <c r="N1974" s="9">
        <v>2.5116999999999998</v>
      </c>
    </row>
    <row r="1975" spans="1:14" x14ac:dyDescent="0.2">
      <c r="A1975" s="3">
        <v>1986</v>
      </c>
      <c r="B1975" s="3" t="s">
        <v>3</v>
      </c>
      <c r="C1975" s="3">
        <v>2.5366</v>
      </c>
      <c r="L1975" s="9">
        <v>2007</v>
      </c>
      <c r="M1975" s="10" t="s">
        <v>3</v>
      </c>
      <c r="N1975" s="10">
        <v>2.5131000000000001</v>
      </c>
    </row>
    <row r="1976" spans="1:14" x14ac:dyDescent="0.2">
      <c r="A1976" s="3">
        <v>1986</v>
      </c>
      <c r="B1976" s="3" t="s">
        <v>3</v>
      </c>
      <c r="C1976" s="3">
        <v>2.5367000000000002</v>
      </c>
      <c r="L1976" s="9">
        <v>2007</v>
      </c>
      <c r="M1976" s="9" t="s">
        <v>3</v>
      </c>
      <c r="N1976" s="9">
        <v>2.5131000000000001</v>
      </c>
    </row>
    <row r="1977" spans="1:14" x14ac:dyDescent="0.2">
      <c r="A1977" s="3">
        <v>1990</v>
      </c>
      <c r="B1977" s="3" t="s">
        <v>3</v>
      </c>
      <c r="C1977" s="3">
        <v>2.5369000000000002</v>
      </c>
      <c r="L1977" s="9">
        <v>2007</v>
      </c>
      <c r="M1977" s="9" t="s">
        <v>3</v>
      </c>
      <c r="N1977" s="9">
        <v>2.5135999999999998</v>
      </c>
    </row>
    <row r="1978" spans="1:14" x14ac:dyDescent="0.2">
      <c r="A1978" s="3">
        <v>1992</v>
      </c>
      <c r="B1978" s="3" t="s">
        <v>3</v>
      </c>
      <c r="C1978" s="3">
        <v>2.5369000000000002</v>
      </c>
      <c r="L1978" s="9">
        <v>2007</v>
      </c>
      <c r="M1978" s="10" t="s">
        <v>3</v>
      </c>
      <c r="N1978" s="10">
        <v>2.5139999999999998</v>
      </c>
    </row>
    <row r="1979" spans="1:14" x14ac:dyDescent="0.2">
      <c r="A1979" s="3">
        <v>1989</v>
      </c>
      <c r="B1979" s="3" t="s">
        <v>5</v>
      </c>
      <c r="C1979" s="3">
        <v>2.5369999999999999</v>
      </c>
      <c r="L1979" s="10">
        <v>2007</v>
      </c>
      <c r="M1979" s="10" t="s">
        <v>3</v>
      </c>
      <c r="N1979" s="10">
        <v>2.5139999999999998</v>
      </c>
    </row>
    <row r="1980" spans="1:14" x14ac:dyDescent="0.2">
      <c r="A1980" s="3">
        <v>2008</v>
      </c>
      <c r="B1980" s="3" t="s">
        <v>3</v>
      </c>
      <c r="C1980" s="3">
        <v>2.5369999999999999</v>
      </c>
      <c r="L1980" s="9">
        <v>2007</v>
      </c>
      <c r="M1980" s="9" t="s">
        <v>3</v>
      </c>
      <c r="N1980" s="9">
        <v>2.5150999999999999</v>
      </c>
    </row>
    <row r="1981" spans="1:14" x14ac:dyDescent="0.2">
      <c r="A1981" s="3">
        <v>1985</v>
      </c>
      <c r="B1981" s="3" t="s">
        <v>3</v>
      </c>
      <c r="C1981" s="3">
        <v>2.5371000000000001</v>
      </c>
      <c r="L1981" s="9">
        <v>2007</v>
      </c>
      <c r="M1981" s="9" t="s">
        <v>3</v>
      </c>
      <c r="N1981" s="9">
        <v>2.5225</v>
      </c>
    </row>
    <row r="1982" spans="1:14" x14ac:dyDescent="0.2">
      <c r="A1982" s="3">
        <v>1983</v>
      </c>
      <c r="B1982" s="3" t="s">
        <v>3</v>
      </c>
      <c r="C1982" s="3">
        <v>2.5371999999999999</v>
      </c>
      <c r="L1982" s="9">
        <v>2007</v>
      </c>
      <c r="M1982" s="9" t="s">
        <v>3</v>
      </c>
      <c r="N1982" s="9">
        <v>2.5226000000000002</v>
      </c>
    </row>
    <row r="1983" spans="1:14" x14ac:dyDescent="0.2">
      <c r="A1983" s="3">
        <v>2006</v>
      </c>
      <c r="B1983" s="3" t="s">
        <v>3</v>
      </c>
      <c r="C1983" s="3">
        <v>2.5371999999999999</v>
      </c>
      <c r="L1983" s="10">
        <v>2007</v>
      </c>
      <c r="M1983" s="10" t="s">
        <v>3</v>
      </c>
      <c r="N1983" s="10">
        <v>2.5230000000000001</v>
      </c>
    </row>
    <row r="1984" spans="1:14" x14ac:dyDescent="0.2">
      <c r="A1984" s="3">
        <v>2008</v>
      </c>
      <c r="B1984" s="3" t="s">
        <v>3</v>
      </c>
      <c r="C1984" s="3">
        <v>2.5371999999999999</v>
      </c>
      <c r="L1984" s="9">
        <v>2007</v>
      </c>
      <c r="M1984" s="9" t="s">
        <v>3</v>
      </c>
      <c r="N1984" s="9">
        <v>2.524</v>
      </c>
    </row>
    <row r="1985" spans="1:14" x14ac:dyDescent="0.2">
      <c r="A1985" s="3">
        <v>1988</v>
      </c>
      <c r="B1985" s="3" t="s">
        <v>3</v>
      </c>
      <c r="C1985" s="3">
        <v>2.5373999999999999</v>
      </c>
      <c r="L1985" s="9">
        <v>2007</v>
      </c>
      <c r="M1985" s="9" t="s">
        <v>3</v>
      </c>
      <c r="N1985" s="9">
        <v>2.5242</v>
      </c>
    </row>
    <row r="1986" spans="1:14" x14ac:dyDescent="0.2">
      <c r="A1986" s="3">
        <v>1998</v>
      </c>
      <c r="B1986" s="3" t="s">
        <v>3</v>
      </c>
      <c r="C1986" s="3">
        <v>2.5373999999999999</v>
      </c>
      <c r="L1986" s="9">
        <v>2007</v>
      </c>
      <c r="M1986" s="9" t="s">
        <v>3</v>
      </c>
      <c r="N1986" s="9">
        <v>2.5243000000000002</v>
      </c>
    </row>
    <row r="1987" spans="1:14" x14ac:dyDescent="0.2">
      <c r="A1987" s="3">
        <v>1983</v>
      </c>
      <c r="B1987" s="3" t="s">
        <v>3</v>
      </c>
      <c r="C1987" s="3">
        <v>2.5375000000000001</v>
      </c>
      <c r="L1987" s="9">
        <v>2007</v>
      </c>
      <c r="M1987" s="9" t="s">
        <v>3</v>
      </c>
      <c r="N1987" s="9">
        <v>2.5318999999999998</v>
      </c>
    </row>
    <row r="1988" spans="1:14" x14ac:dyDescent="0.2">
      <c r="A1988" s="3">
        <v>2006</v>
      </c>
      <c r="B1988" s="3" t="s">
        <v>3</v>
      </c>
      <c r="C1988" s="3">
        <v>2.5375000000000001</v>
      </c>
      <c r="L1988" s="9">
        <v>2007</v>
      </c>
      <c r="M1988" s="9" t="s">
        <v>3</v>
      </c>
      <c r="N1988" s="9">
        <v>2.5323000000000002</v>
      </c>
    </row>
    <row r="1989" spans="1:14" x14ac:dyDescent="0.2">
      <c r="A1989" s="3">
        <v>2008</v>
      </c>
      <c r="B1989" s="4" t="s">
        <v>3</v>
      </c>
      <c r="C1989" s="4">
        <v>2.5375000000000001</v>
      </c>
      <c r="L1989" s="9">
        <v>2008</v>
      </c>
      <c r="M1989" s="9" t="s">
        <v>3</v>
      </c>
      <c r="N1989" s="9">
        <v>2.4765999999999999</v>
      </c>
    </row>
    <row r="1990" spans="1:14" x14ac:dyDescent="0.2">
      <c r="A1990" s="3">
        <v>1983</v>
      </c>
      <c r="B1990" s="3" t="s">
        <v>3</v>
      </c>
      <c r="C1990" s="3">
        <v>2.5375999999999999</v>
      </c>
      <c r="L1990" s="9">
        <v>2008</v>
      </c>
      <c r="M1990" s="9" t="s">
        <v>3</v>
      </c>
      <c r="N1990" s="9">
        <v>2.4767999999999999</v>
      </c>
    </row>
    <row r="1991" spans="1:14" x14ac:dyDescent="0.2">
      <c r="A1991" s="3">
        <v>1991</v>
      </c>
      <c r="B1991" s="3" t="s">
        <v>3</v>
      </c>
      <c r="C1991" s="3">
        <v>2.5375999999999999</v>
      </c>
      <c r="L1991" s="9">
        <v>2008</v>
      </c>
      <c r="M1991" s="9" t="s">
        <v>3</v>
      </c>
      <c r="N1991" s="9">
        <v>2.4784000000000002</v>
      </c>
    </row>
    <row r="1992" spans="1:14" x14ac:dyDescent="0.2">
      <c r="A1992" s="3">
        <v>1983</v>
      </c>
      <c r="B1992" s="3" t="s">
        <v>3</v>
      </c>
      <c r="C1992" s="3">
        <v>2.5377000000000001</v>
      </c>
      <c r="L1992" s="9">
        <v>2008</v>
      </c>
      <c r="M1992" s="9" t="s">
        <v>4</v>
      </c>
      <c r="N1992" s="9">
        <v>2.4820000000000002</v>
      </c>
    </row>
    <row r="1993" spans="1:14" x14ac:dyDescent="0.2">
      <c r="A1993" s="3">
        <v>1988</v>
      </c>
      <c r="B1993" s="3" t="s">
        <v>3</v>
      </c>
      <c r="C1993" s="3">
        <v>2.5377000000000001</v>
      </c>
      <c r="L1993" s="9">
        <v>2008</v>
      </c>
      <c r="M1993" s="9" t="s">
        <v>3</v>
      </c>
      <c r="N1993" s="9">
        <v>2.4834999999999998</v>
      </c>
    </row>
    <row r="1994" spans="1:14" x14ac:dyDescent="0.2">
      <c r="A1994" s="3">
        <v>2006</v>
      </c>
      <c r="B1994" s="3" t="s">
        <v>3</v>
      </c>
      <c r="C1994" s="3">
        <v>2.5377999999999998</v>
      </c>
      <c r="L1994" s="9">
        <v>2008</v>
      </c>
      <c r="M1994" s="9" t="s">
        <v>3</v>
      </c>
      <c r="N1994" s="9">
        <v>2.4836999999999998</v>
      </c>
    </row>
    <row r="1995" spans="1:14" x14ac:dyDescent="0.2">
      <c r="A1995" s="3">
        <v>1988</v>
      </c>
      <c r="B1995" s="3" t="s">
        <v>3</v>
      </c>
      <c r="C1995" s="3">
        <v>2.5379</v>
      </c>
      <c r="L1995" s="9">
        <v>2008</v>
      </c>
      <c r="M1995" s="9" t="s">
        <v>3</v>
      </c>
      <c r="N1995" s="9">
        <v>2.4836999999999998</v>
      </c>
    </row>
    <row r="1996" spans="1:14" x14ac:dyDescent="0.2">
      <c r="A1996" s="3">
        <v>2008</v>
      </c>
      <c r="B1996" s="3" t="s">
        <v>3</v>
      </c>
      <c r="C1996" s="3">
        <v>2.5381</v>
      </c>
      <c r="L1996" s="9">
        <v>2008</v>
      </c>
      <c r="M1996" s="9" t="s">
        <v>3</v>
      </c>
      <c r="N1996" s="9">
        <v>2.4887000000000001</v>
      </c>
    </row>
    <row r="1997" spans="1:14" x14ac:dyDescent="0.2">
      <c r="A1997" s="3">
        <v>1984</v>
      </c>
      <c r="B1997" s="3" t="s">
        <v>3</v>
      </c>
      <c r="C1997" s="3">
        <v>2.5381999999999998</v>
      </c>
      <c r="L1997" s="9">
        <v>2008</v>
      </c>
      <c r="M1997" s="10" t="s">
        <v>3</v>
      </c>
      <c r="N1997" s="10">
        <v>2.4887999999999999</v>
      </c>
    </row>
    <row r="1998" spans="1:14" x14ac:dyDescent="0.2">
      <c r="A1998" s="3">
        <v>1990</v>
      </c>
      <c r="B1998" s="3" t="s">
        <v>3</v>
      </c>
      <c r="C1998" s="3">
        <v>2.5381999999999998</v>
      </c>
      <c r="L1998" s="9">
        <v>2008</v>
      </c>
      <c r="M1998" s="9" t="s">
        <v>3</v>
      </c>
      <c r="N1998" s="9">
        <v>2.4923999999999999</v>
      </c>
    </row>
    <row r="1999" spans="1:14" x14ac:dyDescent="0.2">
      <c r="A1999" s="3">
        <v>2006</v>
      </c>
      <c r="B1999" s="3" t="s">
        <v>4</v>
      </c>
      <c r="C1999" s="3">
        <v>2.5384000000000002</v>
      </c>
      <c r="L1999" s="9">
        <v>2008</v>
      </c>
      <c r="M1999" s="10" t="s">
        <v>3</v>
      </c>
      <c r="N1999" s="10">
        <v>2.4925000000000002</v>
      </c>
    </row>
    <row r="2000" spans="1:14" x14ac:dyDescent="0.2">
      <c r="A2000" s="3">
        <v>1983</v>
      </c>
      <c r="B2000" s="3" t="s">
        <v>5</v>
      </c>
      <c r="C2000" s="3">
        <v>2.5388999999999999</v>
      </c>
      <c r="L2000" s="9">
        <v>2008</v>
      </c>
      <c r="M2000" s="9" t="s">
        <v>5</v>
      </c>
      <c r="N2000" s="9">
        <v>2.4927000000000001</v>
      </c>
    </row>
    <row r="2001" spans="1:14" x14ac:dyDescent="0.2">
      <c r="A2001" s="3">
        <v>1989</v>
      </c>
      <c r="B2001" s="3" t="s">
        <v>3</v>
      </c>
      <c r="C2001" s="3">
        <v>2.5390000000000001</v>
      </c>
      <c r="L2001" s="9">
        <v>2008</v>
      </c>
      <c r="M2001" s="9" t="s">
        <v>3</v>
      </c>
      <c r="N2001" s="9">
        <v>2.4931000000000001</v>
      </c>
    </row>
    <row r="2002" spans="1:14" x14ac:dyDescent="0.2">
      <c r="A2002" s="3">
        <v>1989</v>
      </c>
      <c r="B2002" s="3" t="s">
        <v>3</v>
      </c>
      <c r="C2002" s="3">
        <v>2.5390000000000001</v>
      </c>
      <c r="L2002" s="9">
        <v>2008</v>
      </c>
      <c r="M2002" s="9" t="s">
        <v>3</v>
      </c>
      <c r="N2002" s="9">
        <v>2.4931999999999999</v>
      </c>
    </row>
    <row r="2003" spans="1:14" x14ac:dyDescent="0.2">
      <c r="A2003" s="3">
        <v>1991</v>
      </c>
      <c r="B2003" s="3" t="s">
        <v>3</v>
      </c>
      <c r="C2003" s="3">
        <v>2.5390999999999999</v>
      </c>
      <c r="L2003" s="9">
        <v>2008</v>
      </c>
      <c r="M2003" s="10" t="s">
        <v>3</v>
      </c>
      <c r="N2003" s="10">
        <v>2.4939</v>
      </c>
    </row>
    <row r="2004" spans="1:14" x14ac:dyDescent="0.2">
      <c r="A2004" s="3">
        <v>1991</v>
      </c>
      <c r="B2004" s="3" t="s">
        <v>3</v>
      </c>
      <c r="C2004" s="3">
        <v>2.5392000000000001</v>
      </c>
      <c r="L2004" s="9">
        <v>2008</v>
      </c>
      <c r="M2004" s="10" t="s">
        <v>3</v>
      </c>
      <c r="N2004" s="10">
        <v>2.4954999999999998</v>
      </c>
    </row>
    <row r="2005" spans="1:14" x14ac:dyDescent="0.2">
      <c r="A2005" s="3">
        <v>1984</v>
      </c>
      <c r="B2005" s="3" t="s">
        <v>3</v>
      </c>
      <c r="C2005" s="3">
        <v>2.5392999999999999</v>
      </c>
      <c r="L2005" s="9">
        <v>2008</v>
      </c>
      <c r="M2005" s="9" t="s">
        <v>3</v>
      </c>
      <c r="N2005" s="9">
        <v>2.4954999999999998</v>
      </c>
    </row>
    <row r="2006" spans="1:14" x14ac:dyDescent="0.2">
      <c r="A2006" s="3">
        <v>1990</v>
      </c>
      <c r="B2006" s="3" t="s">
        <v>3</v>
      </c>
      <c r="C2006" s="3">
        <v>2.5392999999999999</v>
      </c>
      <c r="L2006" s="9">
        <v>2008</v>
      </c>
      <c r="M2006" s="9" t="s">
        <v>3</v>
      </c>
      <c r="N2006" s="9">
        <v>2.4956</v>
      </c>
    </row>
    <row r="2007" spans="1:14" x14ac:dyDescent="0.2">
      <c r="A2007" s="3">
        <v>1983</v>
      </c>
      <c r="B2007" s="3" t="s">
        <v>5</v>
      </c>
      <c r="C2007" s="3">
        <v>2.5394000000000001</v>
      </c>
      <c r="L2007" s="9">
        <v>2008</v>
      </c>
      <c r="M2007" s="9" t="s">
        <v>5</v>
      </c>
      <c r="N2007" s="9">
        <v>2.4962</v>
      </c>
    </row>
    <row r="2008" spans="1:14" x14ac:dyDescent="0.2">
      <c r="A2008" s="3">
        <v>1990</v>
      </c>
      <c r="B2008" s="3" t="s">
        <v>3</v>
      </c>
      <c r="C2008" s="3">
        <v>2.5394000000000001</v>
      </c>
      <c r="L2008" s="9">
        <v>2008</v>
      </c>
      <c r="M2008" s="9" t="s">
        <v>3</v>
      </c>
      <c r="N2008" s="9">
        <v>2.4965999999999999</v>
      </c>
    </row>
    <row r="2009" spans="1:14" x14ac:dyDescent="0.2">
      <c r="A2009" s="3">
        <v>1999</v>
      </c>
      <c r="B2009" s="3" t="s">
        <v>3</v>
      </c>
      <c r="C2009" s="3">
        <v>2.5394999999999999</v>
      </c>
      <c r="L2009" s="9">
        <v>2008</v>
      </c>
      <c r="M2009" s="9" t="s">
        <v>3</v>
      </c>
      <c r="N2009" s="9">
        <v>2.4971000000000001</v>
      </c>
    </row>
    <row r="2010" spans="1:14" x14ac:dyDescent="0.2">
      <c r="A2010" s="3">
        <v>1983</v>
      </c>
      <c r="B2010" s="3" t="s">
        <v>3</v>
      </c>
      <c r="C2010" s="3">
        <v>2.5396000000000001</v>
      </c>
      <c r="L2010" s="9">
        <v>2008</v>
      </c>
      <c r="M2010" s="9" t="s">
        <v>3</v>
      </c>
      <c r="N2010" s="9">
        <v>2.4973000000000001</v>
      </c>
    </row>
    <row r="2011" spans="1:14" x14ac:dyDescent="0.2">
      <c r="A2011" s="3">
        <v>1983</v>
      </c>
      <c r="B2011" s="3" t="s">
        <v>3</v>
      </c>
      <c r="C2011" s="3">
        <v>2.5396999999999998</v>
      </c>
      <c r="L2011" s="9">
        <v>2008</v>
      </c>
      <c r="M2011" s="9" t="s">
        <v>3</v>
      </c>
      <c r="N2011" s="9">
        <v>2.4982000000000002</v>
      </c>
    </row>
    <row r="2012" spans="1:14" x14ac:dyDescent="0.2">
      <c r="A2012" s="3">
        <v>1990</v>
      </c>
      <c r="B2012" s="3" t="s">
        <v>3</v>
      </c>
      <c r="C2012" s="3">
        <v>2.5398000000000001</v>
      </c>
      <c r="L2012" s="9">
        <v>2008</v>
      </c>
      <c r="M2012" s="9" t="s">
        <v>3</v>
      </c>
      <c r="N2012" s="9">
        <v>2.4984999999999999</v>
      </c>
    </row>
    <row r="2013" spans="1:14" x14ac:dyDescent="0.2">
      <c r="A2013" s="3">
        <v>1990</v>
      </c>
      <c r="B2013" s="3" t="s">
        <v>3</v>
      </c>
      <c r="C2013" s="3">
        <v>2.5398999999999998</v>
      </c>
      <c r="L2013" s="9">
        <v>2008</v>
      </c>
      <c r="M2013" s="10" t="s">
        <v>3</v>
      </c>
      <c r="N2013" s="10">
        <v>2.5019</v>
      </c>
    </row>
    <row r="2014" spans="1:14" x14ac:dyDescent="0.2">
      <c r="A2014" s="3">
        <v>1984</v>
      </c>
      <c r="B2014" s="3" t="s">
        <v>3</v>
      </c>
      <c r="C2014" s="3">
        <v>2.54</v>
      </c>
      <c r="L2014" s="9">
        <v>2008</v>
      </c>
      <c r="M2014" s="10" t="s">
        <v>3</v>
      </c>
      <c r="N2014" s="10">
        <v>2.5026999999999999</v>
      </c>
    </row>
    <row r="2015" spans="1:14" x14ac:dyDescent="0.2">
      <c r="A2015" s="3">
        <v>2003</v>
      </c>
      <c r="B2015" s="4" t="s">
        <v>3</v>
      </c>
      <c r="C2015" s="4">
        <v>2.5400999999999998</v>
      </c>
      <c r="L2015" s="9">
        <v>2008</v>
      </c>
      <c r="M2015" s="9" t="s">
        <v>3</v>
      </c>
      <c r="N2015" s="9">
        <v>2.5036</v>
      </c>
    </row>
    <row r="2016" spans="1:14" x14ac:dyDescent="0.2">
      <c r="A2016" s="3">
        <v>1983</v>
      </c>
      <c r="B2016" s="3" t="s">
        <v>5</v>
      </c>
      <c r="C2016" s="3">
        <v>2.5402</v>
      </c>
      <c r="L2016" s="9">
        <v>2008</v>
      </c>
      <c r="M2016" s="10" t="s">
        <v>3</v>
      </c>
      <c r="N2016" s="10">
        <v>2.5053000000000001</v>
      </c>
    </row>
    <row r="2017" spans="1:14" x14ac:dyDescent="0.2">
      <c r="A2017" s="3">
        <v>1984</v>
      </c>
      <c r="B2017" s="3" t="s">
        <v>3</v>
      </c>
      <c r="C2017" s="3">
        <v>2.5402</v>
      </c>
      <c r="L2017" s="9">
        <v>2008</v>
      </c>
      <c r="M2017" s="10" t="s">
        <v>3</v>
      </c>
      <c r="N2017" s="10">
        <v>2.5057</v>
      </c>
    </row>
    <row r="2018" spans="1:14" x14ac:dyDescent="0.2">
      <c r="A2018" s="3">
        <v>1985</v>
      </c>
      <c r="B2018" s="3" t="s">
        <v>3</v>
      </c>
      <c r="C2018" s="3">
        <v>2.5405000000000002</v>
      </c>
      <c r="L2018" s="9">
        <v>2008</v>
      </c>
      <c r="M2018" s="9" t="s">
        <v>3</v>
      </c>
      <c r="N2018" s="9">
        <v>2.5063</v>
      </c>
    </row>
    <row r="2019" spans="1:14" x14ac:dyDescent="0.2">
      <c r="A2019" s="3">
        <v>1992</v>
      </c>
      <c r="B2019" s="4" t="s">
        <v>3</v>
      </c>
      <c r="C2019" s="4">
        <v>2.5405000000000002</v>
      </c>
      <c r="L2019" s="9">
        <v>2008</v>
      </c>
      <c r="M2019" s="9" t="s">
        <v>3</v>
      </c>
      <c r="N2019" s="9">
        <v>2.5065</v>
      </c>
    </row>
    <row r="2020" spans="1:14" x14ac:dyDescent="0.2">
      <c r="A2020" s="3">
        <v>2000</v>
      </c>
      <c r="B2020" s="3" t="s">
        <v>3</v>
      </c>
      <c r="C2020" s="3">
        <v>2.5405000000000002</v>
      </c>
      <c r="L2020" s="9">
        <v>2008</v>
      </c>
      <c r="M2020" s="9" t="s">
        <v>5</v>
      </c>
      <c r="N2020" s="9">
        <v>2.5065</v>
      </c>
    </row>
    <row r="2021" spans="1:14" x14ac:dyDescent="0.2">
      <c r="A2021" s="3">
        <v>1983</v>
      </c>
      <c r="B2021" s="3" t="s">
        <v>3</v>
      </c>
      <c r="C2021" s="3">
        <v>2.5406</v>
      </c>
      <c r="L2021" s="9">
        <v>2008</v>
      </c>
      <c r="M2021" s="9" t="s">
        <v>3</v>
      </c>
      <c r="N2021" s="9">
        <v>2.5065</v>
      </c>
    </row>
    <row r="2022" spans="1:14" x14ac:dyDescent="0.2">
      <c r="A2022" s="3">
        <v>1983</v>
      </c>
      <c r="B2022" s="4" t="s">
        <v>3</v>
      </c>
      <c r="C2022" s="4">
        <v>2.5407999999999999</v>
      </c>
      <c r="L2022" s="9">
        <v>2008</v>
      </c>
      <c r="M2022" s="9" t="s">
        <v>3</v>
      </c>
      <c r="N2022" s="9">
        <v>2.5066000000000002</v>
      </c>
    </row>
    <row r="2023" spans="1:14" x14ac:dyDescent="0.2">
      <c r="A2023" s="3">
        <v>1983</v>
      </c>
      <c r="B2023" s="3" t="s">
        <v>3</v>
      </c>
      <c r="C2023" s="3">
        <v>2.5411999999999999</v>
      </c>
      <c r="L2023" s="9">
        <v>2008</v>
      </c>
      <c r="M2023" s="9" t="s">
        <v>3</v>
      </c>
      <c r="N2023" s="9">
        <v>2.5068000000000001</v>
      </c>
    </row>
    <row r="2024" spans="1:14" x14ac:dyDescent="0.2">
      <c r="A2024" s="3">
        <v>1986</v>
      </c>
      <c r="B2024" s="3" t="s">
        <v>3</v>
      </c>
      <c r="C2024" s="3">
        <v>2.5413000000000001</v>
      </c>
      <c r="L2024" s="9">
        <v>2008</v>
      </c>
      <c r="M2024" s="9" t="s">
        <v>3</v>
      </c>
      <c r="N2024" s="9">
        <v>2.5078</v>
      </c>
    </row>
    <row r="2025" spans="1:14" x14ac:dyDescent="0.2">
      <c r="A2025" s="3">
        <v>1992</v>
      </c>
      <c r="B2025" s="3" t="s">
        <v>4</v>
      </c>
      <c r="C2025" s="3">
        <v>2.5413000000000001</v>
      </c>
      <c r="L2025" s="9">
        <v>2008</v>
      </c>
      <c r="M2025" s="10" t="s">
        <v>3</v>
      </c>
      <c r="N2025" s="10">
        <v>2.5103</v>
      </c>
    </row>
    <row r="2026" spans="1:14" x14ac:dyDescent="0.2">
      <c r="A2026" s="3">
        <v>1985</v>
      </c>
      <c r="B2026" s="3" t="s">
        <v>3</v>
      </c>
      <c r="C2026" s="3">
        <v>2.5413999999999999</v>
      </c>
      <c r="L2026" s="9">
        <v>2008</v>
      </c>
      <c r="M2026" s="9" t="s">
        <v>3</v>
      </c>
      <c r="N2026" s="9">
        <v>2.5118</v>
      </c>
    </row>
    <row r="2027" spans="1:14" x14ac:dyDescent="0.2">
      <c r="A2027" s="3">
        <v>1982.5</v>
      </c>
      <c r="B2027" s="3" t="s">
        <v>3</v>
      </c>
      <c r="C2027" s="3">
        <v>2.5415000000000001</v>
      </c>
      <c r="L2027" s="9">
        <v>2008</v>
      </c>
      <c r="M2027" s="9" t="s">
        <v>3</v>
      </c>
      <c r="N2027" s="9">
        <v>2.5148999999999999</v>
      </c>
    </row>
    <row r="2028" spans="1:14" x14ac:dyDescent="0.2">
      <c r="A2028" s="3">
        <v>1984</v>
      </c>
      <c r="B2028" s="3" t="s">
        <v>3</v>
      </c>
      <c r="C2028" s="3">
        <v>2.5417000000000001</v>
      </c>
      <c r="L2028" s="9">
        <v>2008</v>
      </c>
      <c r="M2028" s="9" t="s">
        <v>3</v>
      </c>
      <c r="N2028" s="9">
        <v>2.5154999999999998</v>
      </c>
    </row>
    <row r="2029" spans="1:14" x14ac:dyDescent="0.2">
      <c r="A2029" s="3">
        <v>1985</v>
      </c>
      <c r="B2029" s="3" t="s">
        <v>3</v>
      </c>
      <c r="C2029" s="3">
        <v>2.5417000000000001</v>
      </c>
      <c r="L2029" s="9">
        <v>2008</v>
      </c>
      <c r="M2029" s="9" t="s">
        <v>3</v>
      </c>
      <c r="N2029" s="9">
        <v>2.5171999999999999</v>
      </c>
    </row>
    <row r="2030" spans="1:14" x14ac:dyDescent="0.2">
      <c r="A2030" s="3">
        <v>1983</v>
      </c>
      <c r="B2030" s="3" t="s">
        <v>4</v>
      </c>
      <c r="C2030" s="3">
        <v>2.5421</v>
      </c>
      <c r="L2030" s="9">
        <v>2008</v>
      </c>
      <c r="M2030" s="9" t="s">
        <v>3</v>
      </c>
      <c r="N2030" s="9">
        <v>2.5182000000000002</v>
      </c>
    </row>
    <row r="2031" spans="1:14" x14ac:dyDescent="0.2">
      <c r="A2031" s="3">
        <v>1983</v>
      </c>
      <c r="B2031" s="3" t="s">
        <v>3</v>
      </c>
      <c r="C2031" s="3">
        <v>2.5423</v>
      </c>
      <c r="L2031" s="9">
        <v>2008</v>
      </c>
      <c r="M2031" s="9" t="s">
        <v>3</v>
      </c>
      <c r="N2031" s="9">
        <v>2.5186999999999999</v>
      </c>
    </row>
    <row r="2032" spans="1:14" x14ac:dyDescent="0.2">
      <c r="A2032" s="3">
        <v>1985</v>
      </c>
      <c r="B2032" s="3" t="s">
        <v>3</v>
      </c>
      <c r="C2032" s="3">
        <v>2.5425</v>
      </c>
      <c r="L2032" s="9">
        <v>2008</v>
      </c>
      <c r="M2032" s="9" t="s">
        <v>3</v>
      </c>
      <c r="N2032" s="9">
        <v>2.5192000000000001</v>
      </c>
    </row>
    <row r="2033" spans="1:14" x14ac:dyDescent="0.2">
      <c r="A2033" s="3">
        <v>1990</v>
      </c>
      <c r="B2033" s="3" t="s">
        <v>3</v>
      </c>
      <c r="C2033" s="3">
        <v>2.5425</v>
      </c>
      <c r="L2033" s="9">
        <v>2008</v>
      </c>
      <c r="M2033" s="10" t="s">
        <v>3</v>
      </c>
      <c r="N2033" s="10">
        <v>2.5226000000000002</v>
      </c>
    </row>
    <row r="2034" spans="1:14" x14ac:dyDescent="0.2">
      <c r="A2034" s="3">
        <v>1985</v>
      </c>
      <c r="B2034" s="3" t="s">
        <v>3</v>
      </c>
      <c r="C2034" s="3">
        <v>2.5427</v>
      </c>
      <c r="L2034" s="9">
        <v>2008</v>
      </c>
      <c r="M2034" s="9" t="s">
        <v>3</v>
      </c>
      <c r="N2034" s="9">
        <v>2.5238999999999998</v>
      </c>
    </row>
    <row r="2035" spans="1:14" x14ac:dyDescent="0.2">
      <c r="A2035" s="3">
        <v>1986</v>
      </c>
      <c r="B2035" s="3" t="s">
        <v>3</v>
      </c>
      <c r="C2035" s="3">
        <v>2.5427</v>
      </c>
      <c r="L2035" s="9">
        <v>2008</v>
      </c>
      <c r="M2035" s="9" t="s">
        <v>3</v>
      </c>
      <c r="N2035" s="9">
        <v>2.5242</v>
      </c>
    </row>
    <row r="2036" spans="1:14" x14ac:dyDescent="0.2">
      <c r="A2036" s="3">
        <v>1983</v>
      </c>
      <c r="B2036" s="3" t="s">
        <v>5</v>
      </c>
      <c r="C2036" s="3">
        <v>2.5428000000000002</v>
      </c>
      <c r="L2036" s="9">
        <v>2008</v>
      </c>
      <c r="M2036" s="9" t="s">
        <v>3</v>
      </c>
      <c r="N2036" s="9">
        <v>2.5247999999999999</v>
      </c>
    </row>
    <row r="2037" spans="1:14" x14ac:dyDescent="0.2">
      <c r="A2037" s="3">
        <v>1985</v>
      </c>
      <c r="B2037" s="3" t="s">
        <v>3</v>
      </c>
      <c r="C2037" s="3">
        <v>2.5430999999999999</v>
      </c>
      <c r="L2037" s="9">
        <v>2008</v>
      </c>
      <c r="M2037" s="9" t="s">
        <v>3</v>
      </c>
      <c r="N2037" s="9">
        <v>2.5257999999999998</v>
      </c>
    </row>
    <row r="2038" spans="1:14" x14ac:dyDescent="0.2">
      <c r="A2038" s="3">
        <v>1989</v>
      </c>
      <c r="B2038" s="4" t="s">
        <v>3</v>
      </c>
      <c r="C2038" s="4">
        <v>2.5430999999999999</v>
      </c>
      <c r="L2038" s="9">
        <v>2008</v>
      </c>
      <c r="M2038" s="9" t="s">
        <v>3</v>
      </c>
      <c r="N2038" s="9">
        <v>2.5257999999999998</v>
      </c>
    </row>
    <row r="2039" spans="1:14" x14ac:dyDescent="0.2">
      <c r="A2039" s="3">
        <v>1984</v>
      </c>
      <c r="B2039" s="3" t="s">
        <v>3</v>
      </c>
      <c r="C2039" s="3">
        <v>2.5432999999999999</v>
      </c>
      <c r="L2039" s="9">
        <v>2008</v>
      </c>
      <c r="M2039" s="9" t="s">
        <v>3</v>
      </c>
      <c r="N2039" s="9">
        <v>2.5263</v>
      </c>
    </row>
    <row r="2040" spans="1:14" x14ac:dyDescent="0.2">
      <c r="A2040" s="3">
        <v>1985</v>
      </c>
      <c r="B2040" s="4" t="s">
        <v>3</v>
      </c>
      <c r="C2040" s="4">
        <v>2.5436000000000001</v>
      </c>
      <c r="L2040" s="9">
        <v>2008</v>
      </c>
      <c r="M2040" s="9" t="s">
        <v>3</v>
      </c>
      <c r="N2040" s="9">
        <v>2.5272999999999999</v>
      </c>
    </row>
    <row r="2041" spans="1:14" x14ac:dyDescent="0.2">
      <c r="A2041" s="3">
        <v>1986</v>
      </c>
      <c r="B2041" s="3" t="s">
        <v>3</v>
      </c>
      <c r="C2041" s="3">
        <v>2.5436000000000001</v>
      </c>
      <c r="L2041" s="10">
        <v>2008</v>
      </c>
      <c r="M2041" s="10" t="s">
        <v>3</v>
      </c>
      <c r="N2041" s="10">
        <v>2.5310000000000001</v>
      </c>
    </row>
    <row r="2042" spans="1:14" x14ac:dyDescent="0.2">
      <c r="A2042" s="3">
        <v>1986</v>
      </c>
      <c r="B2042" s="4" t="s">
        <v>3</v>
      </c>
      <c r="C2042" s="4">
        <v>2.5436999999999999</v>
      </c>
      <c r="L2042" s="9">
        <v>2008</v>
      </c>
      <c r="M2042" s="9" t="s">
        <v>3</v>
      </c>
      <c r="N2042" s="9">
        <v>2.5369999999999999</v>
      </c>
    </row>
    <row r="2043" spans="1:14" x14ac:dyDescent="0.2">
      <c r="A2043" s="3">
        <v>1985</v>
      </c>
      <c r="B2043" s="4" t="s">
        <v>3</v>
      </c>
      <c r="C2043" s="4">
        <v>2.5440999999999998</v>
      </c>
      <c r="L2043" s="9">
        <v>2008</v>
      </c>
      <c r="M2043" s="9" t="s">
        <v>3</v>
      </c>
      <c r="N2043" s="9">
        <v>2.5371999999999999</v>
      </c>
    </row>
    <row r="2044" spans="1:14" x14ac:dyDescent="0.2">
      <c r="A2044" s="3">
        <v>1985</v>
      </c>
      <c r="B2044" s="3" t="s">
        <v>3</v>
      </c>
      <c r="C2044" s="3">
        <v>2.5444</v>
      </c>
      <c r="L2044" s="9">
        <v>2008</v>
      </c>
      <c r="M2044" s="10" t="s">
        <v>3</v>
      </c>
      <c r="N2044" s="10">
        <v>2.5375000000000001</v>
      </c>
    </row>
    <row r="2045" spans="1:14" x14ac:dyDescent="0.2">
      <c r="A2045" s="3">
        <v>1985</v>
      </c>
      <c r="B2045" s="3" t="s">
        <v>3</v>
      </c>
      <c r="C2045" s="3">
        <v>2.5445000000000002</v>
      </c>
      <c r="L2045" s="9">
        <v>2008</v>
      </c>
      <c r="M2045" s="9" t="s">
        <v>3</v>
      </c>
      <c r="N2045" s="9">
        <v>2.5381</v>
      </c>
    </row>
    <row r="2046" spans="1:14" x14ac:dyDescent="0.2">
      <c r="A2046" s="3">
        <v>1994</v>
      </c>
      <c r="B2046" s="3" t="s">
        <v>3</v>
      </c>
      <c r="C2046" s="3">
        <v>2.5446</v>
      </c>
      <c r="L2046" s="9">
        <v>2010</v>
      </c>
      <c r="M2046" s="9" t="s">
        <v>3</v>
      </c>
      <c r="N2046" s="9">
        <v>2.4659</v>
      </c>
    </row>
    <row r="2047" spans="1:14" x14ac:dyDescent="0.2">
      <c r="A2047" s="3">
        <v>1983</v>
      </c>
      <c r="B2047" s="3" t="s">
        <v>4</v>
      </c>
      <c r="C2047" s="3">
        <v>2.5451000000000001</v>
      </c>
      <c r="L2047" s="9">
        <v>2010</v>
      </c>
      <c r="M2047" s="9" t="s">
        <v>3</v>
      </c>
      <c r="N2047" s="9">
        <v>2.4661</v>
      </c>
    </row>
    <row r="2048" spans="1:14" x14ac:dyDescent="0.2">
      <c r="A2048" s="3">
        <v>1983</v>
      </c>
      <c r="B2048" s="3" t="s">
        <v>3</v>
      </c>
      <c r="C2048" s="3">
        <v>2.5451000000000001</v>
      </c>
      <c r="L2048" s="9">
        <v>2010</v>
      </c>
      <c r="M2048" s="9" t="s">
        <v>3</v>
      </c>
      <c r="N2048" s="9">
        <v>2.4729999999999999</v>
      </c>
    </row>
    <row r="2049" spans="1:14" x14ac:dyDescent="0.2">
      <c r="A2049" s="3">
        <v>1983</v>
      </c>
      <c r="B2049" s="3" t="s">
        <v>4</v>
      </c>
      <c r="C2049" s="3">
        <v>2.5451999999999999</v>
      </c>
      <c r="L2049" s="9">
        <v>2010</v>
      </c>
      <c r="M2049" s="9" t="s">
        <v>3</v>
      </c>
      <c r="N2049" s="9">
        <v>2.4733999999999998</v>
      </c>
    </row>
    <row r="2050" spans="1:14" x14ac:dyDescent="0.2">
      <c r="A2050" s="3">
        <v>1984</v>
      </c>
      <c r="B2050" s="3" t="s">
        <v>3</v>
      </c>
      <c r="C2050" s="3">
        <v>2.5451999999999999</v>
      </c>
      <c r="L2050" s="9">
        <v>2010</v>
      </c>
      <c r="M2050" s="9" t="s">
        <v>3</v>
      </c>
      <c r="N2050" s="9">
        <v>2.4773000000000001</v>
      </c>
    </row>
    <row r="2051" spans="1:14" x14ac:dyDescent="0.2">
      <c r="A2051" s="3">
        <v>1985</v>
      </c>
      <c r="B2051" s="3" t="s">
        <v>5</v>
      </c>
      <c r="C2051" s="3">
        <v>2.5453999999999999</v>
      </c>
      <c r="L2051" s="9">
        <v>2010</v>
      </c>
      <c r="M2051" s="9" t="s">
        <v>3</v>
      </c>
      <c r="N2051" s="9">
        <v>2.4817999999999998</v>
      </c>
    </row>
    <row r="2052" spans="1:14" x14ac:dyDescent="0.2">
      <c r="A2052" s="3">
        <v>1992</v>
      </c>
      <c r="B2052" s="4" t="s">
        <v>3</v>
      </c>
      <c r="C2052" s="4">
        <v>2.5455000000000001</v>
      </c>
      <c r="L2052" s="9">
        <v>2010</v>
      </c>
      <c r="M2052" s="9" t="s">
        <v>3</v>
      </c>
      <c r="N2052" s="9">
        <v>2.4824999999999999</v>
      </c>
    </row>
    <row r="2053" spans="1:14" x14ac:dyDescent="0.2">
      <c r="A2053" s="3">
        <v>1991</v>
      </c>
      <c r="B2053" s="3" t="s">
        <v>3</v>
      </c>
      <c r="C2053" s="3">
        <v>2.5455999999999999</v>
      </c>
      <c r="L2053" s="9">
        <v>2010</v>
      </c>
      <c r="M2053" s="9" t="s">
        <v>3</v>
      </c>
      <c r="N2053" s="9">
        <v>2.4830999999999999</v>
      </c>
    </row>
    <row r="2054" spans="1:14" x14ac:dyDescent="0.2">
      <c r="A2054" s="3">
        <v>1986</v>
      </c>
      <c r="B2054" s="3" t="s">
        <v>3</v>
      </c>
      <c r="C2054" s="3">
        <v>2.5457999999999998</v>
      </c>
      <c r="L2054" s="9">
        <v>2010</v>
      </c>
      <c r="M2054" s="10" t="s">
        <v>3</v>
      </c>
      <c r="N2054" s="10">
        <v>2.4832999999999998</v>
      </c>
    </row>
    <row r="2055" spans="1:14" x14ac:dyDescent="0.2">
      <c r="A2055" s="3">
        <v>1999</v>
      </c>
      <c r="B2055" s="3" t="s">
        <v>3</v>
      </c>
      <c r="C2055" s="3">
        <v>2.5457999999999998</v>
      </c>
      <c r="L2055" s="9">
        <v>2010</v>
      </c>
      <c r="M2055" s="9" t="s">
        <v>3</v>
      </c>
      <c r="N2055" s="9">
        <v>2.4836</v>
      </c>
    </row>
    <row r="2056" spans="1:14" x14ac:dyDescent="0.2">
      <c r="A2056" s="3">
        <v>1986</v>
      </c>
      <c r="B2056" s="3" t="s">
        <v>3</v>
      </c>
      <c r="C2056" s="3">
        <v>2.5459999999999998</v>
      </c>
      <c r="L2056" s="9">
        <v>2010</v>
      </c>
      <c r="M2056" s="9" t="s">
        <v>3</v>
      </c>
      <c r="N2056" s="9">
        <v>2.484</v>
      </c>
    </row>
    <row r="2057" spans="1:14" x14ac:dyDescent="0.2">
      <c r="A2057" s="3">
        <v>1991</v>
      </c>
      <c r="B2057" s="4" t="s">
        <v>3</v>
      </c>
      <c r="C2057" s="4">
        <v>2.5459999999999998</v>
      </c>
      <c r="L2057" s="9">
        <v>2010</v>
      </c>
      <c r="M2057" s="9" t="s">
        <v>3</v>
      </c>
      <c r="N2057" s="9">
        <v>2.4843999999999999</v>
      </c>
    </row>
    <row r="2058" spans="1:14" x14ac:dyDescent="0.2">
      <c r="A2058" s="3">
        <v>1984</v>
      </c>
      <c r="B2058" s="3" t="s">
        <v>3</v>
      </c>
      <c r="C2058" s="3">
        <v>2.5465</v>
      </c>
      <c r="L2058" s="9">
        <v>2010</v>
      </c>
      <c r="M2058" s="9" t="s">
        <v>3</v>
      </c>
      <c r="N2058" s="9">
        <v>2.4853000000000001</v>
      </c>
    </row>
    <row r="2059" spans="1:14" x14ac:dyDescent="0.2">
      <c r="A2059" s="3">
        <v>1985</v>
      </c>
      <c r="B2059" s="3" t="s">
        <v>3</v>
      </c>
      <c r="C2059" s="3">
        <v>2.5468000000000002</v>
      </c>
      <c r="L2059" s="9">
        <v>2010</v>
      </c>
      <c r="M2059" s="9" t="s">
        <v>3</v>
      </c>
      <c r="N2059" s="9">
        <v>2.4853000000000001</v>
      </c>
    </row>
    <row r="2060" spans="1:14" x14ac:dyDescent="0.2">
      <c r="A2060" s="3">
        <v>1986</v>
      </c>
      <c r="B2060" s="4" t="s">
        <v>3</v>
      </c>
      <c r="C2060" s="4">
        <v>2.5468999999999999</v>
      </c>
      <c r="L2060" s="9">
        <v>2010</v>
      </c>
      <c r="M2060" s="9" t="s">
        <v>3</v>
      </c>
      <c r="N2060" s="9">
        <v>2.4855</v>
      </c>
    </row>
    <row r="2061" spans="1:14" x14ac:dyDescent="0.2">
      <c r="A2061" s="3">
        <v>1984</v>
      </c>
      <c r="B2061" s="3" t="s">
        <v>3</v>
      </c>
      <c r="C2061" s="3">
        <v>2.5470000000000002</v>
      </c>
      <c r="L2061" s="10">
        <v>2010</v>
      </c>
      <c r="M2061" s="10" t="s">
        <v>3</v>
      </c>
      <c r="N2061" s="10">
        <v>2.4857999999999998</v>
      </c>
    </row>
    <row r="2062" spans="1:14" x14ac:dyDescent="0.2">
      <c r="A2062" s="3">
        <v>1988</v>
      </c>
      <c r="B2062" s="3" t="s">
        <v>3</v>
      </c>
      <c r="C2062" s="3">
        <v>2.5470999999999999</v>
      </c>
      <c r="L2062" s="9">
        <v>2010</v>
      </c>
      <c r="M2062" s="10" t="s">
        <v>3</v>
      </c>
      <c r="N2062" s="10">
        <v>2.4860000000000002</v>
      </c>
    </row>
    <row r="2063" spans="1:14" x14ac:dyDescent="0.2">
      <c r="A2063" s="3">
        <v>1985</v>
      </c>
      <c r="B2063" s="3" t="s">
        <v>3</v>
      </c>
      <c r="C2063" s="3">
        <v>2.5472000000000001</v>
      </c>
      <c r="L2063" s="9">
        <v>2010</v>
      </c>
      <c r="M2063" s="9" t="s">
        <v>3</v>
      </c>
      <c r="N2063" s="9">
        <v>2.4860000000000002</v>
      </c>
    </row>
    <row r="2064" spans="1:14" x14ac:dyDescent="0.2">
      <c r="A2064" s="3">
        <v>1986</v>
      </c>
      <c r="B2064" s="3" t="s">
        <v>3</v>
      </c>
      <c r="C2064" s="3">
        <v>2.5472000000000001</v>
      </c>
      <c r="L2064" s="9">
        <v>2010</v>
      </c>
      <c r="M2064" s="10" t="s">
        <v>3</v>
      </c>
      <c r="N2064" s="10">
        <v>2.4868000000000001</v>
      </c>
    </row>
    <row r="2065" spans="1:14" x14ac:dyDescent="0.2">
      <c r="A2065" s="3">
        <v>1985</v>
      </c>
      <c r="B2065" s="3" t="s">
        <v>3</v>
      </c>
      <c r="C2065" s="3">
        <v>2.5472999999999999</v>
      </c>
      <c r="L2065" s="9">
        <v>2010</v>
      </c>
      <c r="M2065" s="9" t="s">
        <v>3</v>
      </c>
      <c r="N2065" s="9">
        <v>2.4870999999999999</v>
      </c>
    </row>
    <row r="2066" spans="1:14" x14ac:dyDescent="0.2">
      <c r="A2066" s="3">
        <v>1986</v>
      </c>
      <c r="B2066" s="3" t="s">
        <v>3</v>
      </c>
      <c r="C2066" s="3">
        <v>2.5472999999999999</v>
      </c>
      <c r="L2066" s="9">
        <v>2010</v>
      </c>
      <c r="M2066" s="9" t="s">
        <v>3</v>
      </c>
      <c r="N2066" s="9">
        <v>2.4885000000000002</v>
      </c>
    </row>
    <row r="2067" spans="1:14" x14ac:dyDescent="0.2">
      <c r="A2067" s="4">
        <v>1983</v>
      </c>
      <c r="B2067" s="4" t="s">
        <v>4</v>
      </c>
      <c r="C2067" s="4">
        <v>2.5478000000000001</v>
      </c>
      <c r="L2067" s="10">
        <v>2010</v>
      </c>
      <c r="M2067" s="10" t="s">
        <v>3</v>
      </c>
      <c r="N2067" s="10">
        <v>2.4889000000000001</v>
      </c>
    </row>
    <row r="2068" spans="1:14" x14ac:dyDescent="0.2">
      <c r="A2068" s="3">
        <v>1984</v>
      </c>
      <c r="B2068" s="3" t="s">
        <v>3</v>
      </c>
      <c r="C2068" s="3">
        <v>2.5478000000000001</v>
      </c>
      <c r="L2068" s="9">
        <v>2010</v>
      </c>
      <c r="M2068" s="9" t="s">
        <v>3</v>
      </c>
      <c r="N2068" s="9">
        <v>2.4908999999999999</v>
      </c>
    </row>
    <row r="2069" spans="1:14" x14ac:dyDescent="0.2">
      <c r="A2069" s="3">
        <v>1986</v>
      </c>
      <c r="B2069" s="3" t="s">
        <v>3</v>
      </c>
      <c r="C2069" s="3">
        <v>2.5478000000000001</v>
      </c>
      <c r="L2069" s="9">
        <v>2010</v>
      </c>
      <c r="M2069" s="10" t="s">
        <v>3</v>
      </c>
      <c r="N2069" s="10">
        <v>2.4916</v>
      </c>
    </row>
    <row r="2070" spans="1:14" x14ac:dyDescent="0.2">
      <c r="A2070" s="3">
        <v>1987</v>
      </c>
      <c r="B2070" s="3" t="s">
        <v>3</v>
      </c>
      <c r="C2070" s="3">
        <v>2.5480999999999998</v>
      </c>
      <c r="L2070" s="9">
        <v>2010</v>
      </c>
      <c r="M2070" s="9" t="s">
        <v>3</v>
      </c>
      <c r="N2070" s="9">
        <v>2.4931000000000001</v>
      </c>
    </row>
    <row r="2071" spans="1:14" x14ac:dyDescent="0.2">
      <c r="A2071" s="3">
        <v>1986</v>
      </c>
      <c r="B2071" s="3" t="s">
        <v>3</v>
      </c>
      <c r="C2071" s="3">
        <v>2.5482</v>
      </c>
      <c r="L2071" s="9">
        <v>2010</v>
      </c>
      <c r="M2071" s="9" t="s">
        <v>3</v>
      </c>
      <c r="N2071" s="9">
        <v>2.4937</v>
      </c>
    </row>
    <row r="2072" spans="1:14" x14ac:dyDescent="0.2">
      <c r="A2072" s="3">
        <v>1986</v>
      </c>
      <c r="B2072" s="3" t="s">
        <v>3</v>
      </c>
      <c r="C2072" s="3">
        <v>2.5488</v>
      </c>
      <c r="L2072" s="9">
        <v>2010</v>
      </c>
      <c r="M2072" s="9" t="s">
        <v>3</v>
      </c>
      <c r="N2072" s="9">
        <v>2.4958999999999998</v>
      </c>
    </row>
    <row r="2073" spans="1:14" x14ac:dyDescent="0.2">
      <c r="A2073" s="3">
        <v>1982.5</v>
      </c>
      <c r="B2073" s="3" t="s">
        <v>4</v>
      </c>
      <c r="C2073" s="3">
        <v>2.5489000000000002</v>
      </c>
      <c r="L2073" s="9">
        <v>2010</v>
      </c>
      <c r="M2073" s="9" t="s">
        <v>3</v>
      </c>
      <c r="N2073" s="9">
        <v>2.496</v>
      </c>
    </row>
    <row r="2074" spans="1:14" x14ac:dyDescent="0.2">
      <c r="A2074" s="3">
        <v>1993</v>
      </c>
      <c r="B2074" s="3" t="s">
        <v>3</v>
      </c>
      <c r="C2074" s="3">
        <v>2.5491000000000001</v>
      </c>
      <c r="L2074" s="9">
        <v>2010</v>
      </c>
      <c r="M2074" s="9" t="s">
        <v>3</v>
      </c>
      <c r="N2074" s="9">
        <v>2.496</v>
      </c>
    </row>
    <row r="2075" spans="1:14" x14ac:dyDescent="0.2">
      <c r="A2075" s="3">
        <v>1985</v>
      </c>
      <c r="B2075" s="3" t="s">
        <v>5</v>
      </c>
      <c r="C2075" s="3">
        <v>2.5491999999999999</v>
      </c>
      <c r="L2075" s="9">
        <v>2010</v>
      </c>
      <c r="M2075" s="9" t="s">
        <v>5</v>
      </c>
      <c r="N2075" s="9">
        <v>2.4964</v>
      </c>
    </row>
    <row r="2076" spans="1:14" x14ac:dyDescent="0.2">
      <c r="A2076" s="3">
        <v>1991</v>
      </c>
      <c r="B2076" s="3" t="s">
        <v>4</v>
      </c>
      <c r="C2076" s="3">
        <v>2.5491999999999999</v>
      </c>
      <c r="L2076" s="9">
        <v>2010</v>
      </c>
      <c r="M2076" s="9" t="s">
        <v>3</v>
      </c>
      <c r="N2076" s="9">
        <v>2.4965000000000002</v>
      </c>
    </row>
    <row r="2077" spans="1:14" x14ac:dyDescent="0.2">
      <c r="A2077" s="3">
        <v>1989</v>
      </c>
      <c r="B2077" s="3" t="s">
        <v>3</v>
      </c>
      <c r="C2077" s="3">
        <v>2.5493000000000001</v>
      </c>
      <c r="L2077" s="9">
        <v>2010</v>
      </c>
      <c r="M2077" s="9" t="s">
        <v>3</v>
      </c>
      <c r="N2077" s="9">
        <v>2.4967000000000001</v>
      </c>
    </row>
    <row r="2078" spans="1:14" x14ac:dyDescent="0.2">
      <c r="A2078" s="3">
        <v>1983</v>
      </c>
      <c r="B2078" s="3" t="s">
        <v>3</v>
      </c>
      <c r="C2078" s="3">
        <v>2.5495000000000001</v>
      </c>
      <c r="L2078" s="9">
        <v>2010</v>
      </c>
      <c r="M2078" s="9" t="s">
        <v>3</v>
      </c>
      <c r="N2078" s="9">
        <v>2.4977</v>
      </c>
    </row>
    <row r="2079" spans="1:14" x14ac:dyDescent="0.2">
      <c r="A2079" s="3">
        <v>1983</v>
      </c>
      <c r="B2079" s="3" t="s">
        <v>3</v>
      </c>
      <c r="C2079" s="3">
        <v>2.5495000000000001</v>
      </c>
      <c r="L2079" s="9">
        <v>2010</v>
      </c>
      <c r="M2079" s="9" t="s">
        <v>3</v>
      </c>
      <c r="N2079" s="9">
        <v>2.4981</v>
      </c>
    </row>
    <row r="2080" spans="1:14" x14ac:dyDescent="0.2">
      <c r="A2080" s="3">
        <v>1990</v>
      </c>
      <c r="B2080" s="3" t="s">
        <v>3</v>
      </c>
      <c r="C2080" s="3">
        <v>2.5497999999999998</v>
      </c>
      <c r="L2080" s="9">
        <v>2010</v>
      </c>
      <c r="M2080" s="9" t="s">
        <v>3</v>
      </c>
      <c r="N2080" s="9">
        <v>2.4984999999999999</v>
      </c>
    </row>
    <row r="2081" spans="1:14" x14ac:dyDescent="0.2">
      <c r="A2081" s="3">
        <v>1983</v>
      </c>
      <c r="B2081" s="3" t="s">
        <v>3</v>
      </c>
      <c r="C2081" s="3">
        <v>2.5499999999999998</v>
      </c>
      <c r="L2081" s="9">
        <v>2010</v>
      </c>
      <c r="M2081" s="9" t="s">
        <v>3</v>
      </c>
      <c r="N2081" s="9">
        <v>2.4986000000000002</v>
      </c>
    </row>
    <row r="2082" spans="1:14" x14ac:dyDescent="0.2">
      <c r="A2082" s="3">
        <v>1982.5</v>
      </c>
      <c r="B2082" s="3" t="s">
        <v>3</v>
      </c>
      <c r="C2082" s="3">
        <v>2.5503</v>
      </c>
      <c r="L2082" s="9">
        <v>2010</v>
      </c>
      <c r="M2082" s="9" t="s">
        <v>3</v>
      </c>
      <c r="N2082" s="9">
        <v>2.4988999999999999</v>
      </c>
    </row>
    <row r="2083" spans="1:14" x14ac:dyDescent="0.2">
      <c r="A2083" s="3">
        <v>1982.5</v>
      </c>
      <c r="B2083" s="3" t="s">
        <v>3</v>
      </c>
      <c r="C2083" s="3">
        <v>2.5503999999999998</v>
      </c>
      <c r="L2083" s="9">
        <v>2010</v>
      </c>
      <c r="M2083" s="9" t="s">
        <v>3</v>
      </c>
      <c r="N2083" s="9">
        <v>2.4992999999999999</v>
      </c>
    </row>
    <row r="2084" spans="1:14" x14ac:dyDescent="0.2">
      <c r="A2084" s="3">
        <v>1986</v>
      </c>
      <c r="B2084" s="3" t="s">
        <v>3</v>
      </c>
      <c r="C2084" s="3">
        <v>2.5506000000000002</v>
      </c>
      <c r="L2084" s="9">
        <v>2010</v>
      </c>
      <c r="M2084" s="10" t="s">
        <v>3</v>
      </c>
      <c r="N2084" s="10">
        <v>2.4994000000000001</v>
      </c>
    </row>
    <row r="2085" spans="1:14" x14ac:dyDescent="0.2">
      <c r="A2085" s="3">
        <v>2001</v>
      </c>
      <c r="B2085" s="3" t="s">
        <v>4</v>
      </c>
      <c r="C2085" s="3">
        <v>2.5512999999999999</v>
      </c>
      <c r="L2085" s="9">
        <v>2010</v>
      </c>
      <c r="M2085" s="9" t="s">
        <v>3</v>
      </c>
      <c r="N2085" s="9">
        <v>2.5007000000000001</v>
      </c>
    </row>
    <row r="2086" spans="1:14" x14ac:dyDescent="0.2">
      <c r="A2086" s="3">
        <v>1984</v>
      </c>
      <c r="B2086" s="3" t="s">
        <v>3</v>
      </c>
      <c r="C2086" s="3">
        <v>2.5514999999999999</v>
      </c>
      <c r="L2086" s="9">
        <v>2010</v>
      </c>
      <c r="M2086" s="10" t="s">
        <v>3</v>
      </c>
      <c r="N2086" s="10">
        <v>2.5022000000000002</v>
      </c>
    </row>
    <row r="2087" spans="1:14" x14ac:dyDescent="0.2">
      <c r="A2087" s="3">
        <v>1985</v>
      </c>
      <c r="B2087" s="3" t="s">
        <v>3</v>
      </c>
      <c r="C2087" s="3">
        <v>2.5518000000000001</v>
      </c>
      <c r="L2087" s="9">
        <v>2010</v>
      </c>
      <c r="M2087" s="9" t="s">
        <v>3</v>
      </c>
      <c r="N2087" s="9">
        <v>2.5022000000000002</v>
      </c>
    </row>
    <row r="2088" spans="1:14" x14ac:dyDescent="0.2">
      <c r="A2088" s="3">
        <v>1989</v>
      </c>
      <c r="B2088" s="3" t="s">
        <v>3</v>
      </c>
      <c r="C2088" s="3">
        <v>2.5522999999999998</v>
      </c>
      <c r="L2088" s="9">
        <v>2010</v>
      </c>
      <c r="M2088" s="9" t="s">
        <v>3</v>
      </c>
      <c r="N2088" s="9">
        <v>2.5022000000000002</v>
      </c>
    </row>
    <row r="2089" spans="1:14" x14ac:dyDescent="0.2">
      <c r="A2089" s="3">
        <v>1989</v>
      </c>
      <c r="B2089" s="3" t="s">
        <v>3</v>
      </c>
      <c r="C2089" s="3">
        <v>2.5522999999999998</v>
      </c>
      <c r="L2089" s="9">
        <v>2010</v>
      </c>
      <c r="M2089" s="9" t="s">
        <v>3</v>
      </c>
      <c r="N2089" s="9">
        <v>2.5023</v>
      </c>
    </row>
    <row r="2090" spans="1:14" x14ac:dyDescent="0.2">
      <c r="A2090" s="3">
        <v>1985</v>
      </c>
      <c r="B2090" s="3" t="s">
        <v>4</v>
      </c>
      <c r="C2090" s="3">
        <v>2.5526</v>
      </c>
      <c r="L2090" s="9">
        <v>2010</v>
      </c>
      <c r="M2090" s="9" t="s">
        <v>3</v>
      </c>
      <c r="N2090" s="9">
        <v>2.5023</v>
      </c>
    </row>
    <row r="2091" spans="1:14" x14ac:dyDescent="0.2">
      <c r="A2091" s="3">
        <v>1986</v>
      </c>
      <c r="B2091" s="3" t="s">
        <v>3</v>
      </c>
      <c r="C2091" s="3">
        <v>2.5526</v>
      </c>
      <c r="L2091" s="9">
        <v>2010</v>
      </c>
      <c r="M2091" s="9" t="s">
        <v>3</v>
      </c>
      <c r="N2091" s="9">
        <v>2.5044</v>
      </c>
    </row>
    <row r="2092" spans="1:14" x14ac:dyDescent="0.2">
      <c r="A2092" s="3">
        <v>1989</v>
      </c>
      <c r="B2092" s="3" t="s">
        <v>3</v>
      </c>
      <c r="C2092" s="3">
        <v>2.5527000000000002</v>
      </c>
      <c r="L2092" s="9">
        <v>2010</v>
      </c>
      <c r="M2092" s="9" t="s">
        <v>5</v>
      </c>
      <c r="N2092" s="9">
        <v>2.5051000000000001</v>
      </c>
    </row>
    <row r="2093" spans="1:14" x14ac:dyDescent="0.2">
      <c r="A2093" s="3">
        <v>1989</v>
      </c>
      <c r="B2093" s="3" t="s">
        <v>3</v>
      </c>
      <c r="C2093" s="3">
        <v>2.5527000000000002</v>
      </c>
      <c r="L2093" s="9">
        <v>2010</v>
      </c>
      <c r="M2093" s="9" t="s">
        <v>3</v>
      </c>
      <c r="N2093" s="9">
        <v>2.5059</v>
      </c>
    </row>
    <row r="2094" spans="1:14" x14ac:dyDescent="0.2">
      <c r="A2094" s="3">
        <v>1993</v>
      </c>
      <c r="B2094" s="3" t="s">
        <v>3</v>
      </c>
      <c r="C2094" s="3">
        <v>2.5528</v>
      </c>
      <c r="L2094" s="9">
        <v>2010</v>
      </c>
      <c r="M2094" s="10" t="s">
        <v>3</v>
      </c>
      <c r="N2094" s="10">
        <v>2.5064000000000002</v>
      </c>
    </row>
    <row r="2095" spans="1:14" x14ac:dyDescent="0.2">
      <c r="A2095" s="3">
        <v>2004</v>
      </c>
      <c r="B2095" s="3" t="s">
        <v>3</v>
      </c>
      <c r="C2095" s="3">
        <v>2.5529000000000002</v>
      </c>
      <c r="L2095" s="9">
        <v>2010</v>
      </c>
      <c r="M2095" s="9" t="s">
        <v>3</v>
      </c>
      <c r="N2095" s="9">
        <v>2.5074999999999998</v>
      </c>
    </row>
    <row r="2096" spans="1:14" x14ac:dyDescent="0.2">
      <c r="A2096" s="3">
        <v>1986</v>
      </c>
      <c r="B2096" s="3" t="s">
        <v>3</v>
      </c>
      <c r="C2096" s="3">
        <v>2.5531000000000001</v>
      </c>
      <c r="L2096" s="9">
        <v>2010</v>
      </c>
      <c r="M2096" s="9" t="s">
        <v>3</v>
      </c>
      <c r="N2096" s="9">
        <v>2.5076000000000001</v>
      </c>
    </row>
    <row r="2097" spans="1:14" x14ac:dyDescent="0.2">
      <c r="A2097" s="3">
        <v>1986</v>
      </c>
      <c r="B2097" s="3" t="s">
        <v>3</v>
      </c>
      <c r="C2097" s="3">
        <v>2.5531000000000001</v>
      </c>
      <c r="L2097" s="9">
        <v>2010</v>
      </c>
      <c r="M2097" s="9" t="s">
        <v>3</v>
      </c>
      <c r="N2097" s="9">
        <v>2.508</v>
      </c>
    </row>
    <row r="2098" spans="1:14" x14ac:dyDescent="0.2">
      <c r="A2098" s="3">
        <v>1985</v>
      </c>
      <c r="B2098" s="3" t="s">
        <v>3</v>
      </c>
      <c r="C2098" s="3">
        <v>2.5531999999999999</v>
      </c>
      <c r="L2098" s="9">
        <v>2010</v>
      </c>
      <c r="M2098" s="10" t="s">
        <v>3</v>
      </c>
      <c r="N2098" s="10">
        <v>2.5087000000000002</v>
      </c>
    </row>
    <row r="2099" spans="1:14" x14ac:dyDescent="0.2">
      <c r="A2099" s="3">
        <v>1986</v>
      </c>
      <c r="B2099" s="3" t="s">
        <v>3</v>
      </c>
      <c r="C2099" s="3">
        <v>2.5535999999999999</v>
      </c>
      <c r="L2099" s="9">
        <v>2010</v>
      </c>
      <c r="M2099" s="10" t="s">
        <v>3</v>
      </c>
      <c r="N2099" s="10">
        <v>2.5106000000000002</v>
      </c>
    </row>
    <row r="2100" spans="1:14" x14ac:dyDescent="0.2">
      <c r="A2100" s="3">
        <v>1984</v>
      </c>
      <c r="B2100" s="3" t="s">
        <v>3</v>
      </c>
      <c r="C2100" s="3">
        <v>2.5537999999999998</v>
      </c>
      <c r="L2100" s="9">
        <v>2010</v>
      </c>
      <c r="M2100" s="9" t="s">
        <v>3</v>
      </c>
      <c r="N2100" s="9">
        <v>2.5127000000000002</v>
      </c>
    </row>
    <row r="2101" spans="1:14" x14ac:dyDescent="0.2">
      <c r="A2101" s="3">
        <v>1996</v>
      </c>
      <c r="B2101" s="3" t="s">
        <v>3</v>
      </c>
      <c r="C2101" s="3">
        <v>2.5539999999999998</v>
      </c>
      <c r="L2101" s="9">
        <v>2010</v>
      </c>
      <c r="M2101" s="9" t="s">
        <v>3</v>
      </c>
      <c r="N2101" s="9">
        <v>2.5127999999999999</v>
      </c>
    </row>
    <row r="2102" spans="1:14" x14ac:dyDescent="0.2">
      <c r="A2102" s="3">
        <v>2006</v>
      </c>
      <c r="B2102" s="4" t="s">
        <v>3</v>
      </c>
      <c r="C2102" s="4">
        <v>2.5543</v>
      </c>
      <c r="L2102" s="9">
        <v>2010</v>
      </c>
      <c r="M2102" s="9" t="s">
        <v>3</v>
      </c>
      <c r="N2102" s="9">
        <v>2.5142000000000002</v>
      </c>
    </row>
    <row r="2103" spans="1:14" x14ac:dyDescent="0.2">
      <c r="A2103" s="3">
        <v>1992</v>
      </c>
      <c r="B2103" s="3" t="s">
        <v>3</v>
      </c>
      <c r="C2103" s="3">
        <v>2.5556000000000001</v>
      </c>
      <c r="L2103" s="9">
        <v>2010</v>
      </c>
      <c r="M2103" s="10" t="s">
        <v>3</v>
      </c>
      <c r="N2103" s="10">
        <v>2.5145</v>
      </c>
    </row>
    <row r="2104" spans="1:14" x14ac:dyDescent="0.2">
      <c r="A2104" s="3">
        <v>1985</v>
      </c>
      <c r="B2104" s="3" t="s">
        <v>3</v>
      </c>
      <c r="C2104" s="3">
        <v>2.5556999999999999</v>
      </c>
      <c r="L2104" s="9">
        <v>2010</v>
      </c>
      <c r="M2104" s="10" t="s">
        <v>3</v>
      </c>
      <c r="N2104" s="10">
        <v>2.5160999999999998</v>
      </c>
    </row>
    <row r="2105" spans="1:14" x14ac:dyDescent="0.2">
      <c r="A2105" s="3">
        <v>1992</v>
      </c>
      <c r="B2105" s="3" t="s">
        <v>3</v>
      </c>
      <c r="C2105" s="3">
        <v>2.5556999999999999</v>
      </c>
      <c r="L2105" s="9">
        <v>2010</v>
      </c>
      <c r="M2105" s="9" t="s">
        <v>3</v>
      </c>
      <c r="N2105" s="9">
        <v>2.5163000000000002</v>
      </c>
    </row>
    <row r="2106" spans="1:14" x14ac:dyDescent="0.2">
      <c r="A2106" s="3">
        <v>1989</v>
      </c>
      <c r="B2106" s="3" t="s">
        <v>3</v>
      </c>
      <c r="C2106" s="3">
        <v>2.5558000000000001</v>
      </c>
      <c r="L2106" s="9">
        <v>2010</v>
      </c>
      <c r="M2106" s="9" t="s">
        <v>3</v>
      </c>
      <c r="N2106" s="9">
        <v>2.5188000000000001</v>
      </c>
    </row>
    <row r="2107" spans="1:14" x14ac:dyDescent="0.2">
      <c r="A2107" s="3">
        <v>1996</v>
      </c>
      <c r="B2107" s="3" t="s">
        <v>3</v>
      </c>
      <c r="C2107" s="3">
        <v>2.5558000000000001</v>
      </c>
      <c r="L2107" s="9">
        <v>2010</v>
      </c>
      <c r="M2107" s="9" t="s">
        <v>3</v>
      </c>
      <c r="N2107" s="9">
        <v>2.5190999999999999</v>
      </c>
    </row>
    <row r="2108" spans="1:14" x14ac:dyDescent="0.2">
      <c r="A2108" s="3">
        <v>1996</v>
      </c>
      <c r="B2108" s="4" t="s">
        <v>3</v>
      </c>
      <c r="C2108" s="4">
        <v>2.5558000000000001</v>
      </c>
      <c r="L2108" s="9">
        <v>2010</v>
      </c>
      <c r="M2108" s="9" t="s">
        <v>3</v>
      </c>
      <c r="N2108" s="9">
        <v>2.5196999999999998</v>
      </c>
    </row>
    <row r="2109" spans="1:14" x14ac:dyDescent="0.2">
      <c r="A2109" s="3">
        <v>1989</v>
      </c>
      <c r="B2109" s="3" t="s">
        <v>3</v>
      </c>
      <c r="C2109" s="3">
        <v>2.5558999999999998</v>
      </c>
      <c r="L2109" s="9">
        <v>2010</v>
      </c>
      <c r="M2109" s="9" t="s">
        <v>3</v>
      </c>
      <c r="N2109" s="9">
        <v>2.5203000000000002</v>
      </c>
    </row>
    <row r="2110" spans="1:14" x14ac:dyDescent="0.2">
      <c r="A2110" s="3">
        <v>1984</v>
      </c>
      <c r="B2110" s="3" t="s">
        <v>3</v>
      </c>
      <c r="C2110" s="3">
        <v>2.556</v>
      </c>
      <c r="L2110" s="9">
        <v>2010</v>
      </c>
      <c r="M2110" s="10" t="s">
        <v>3</v>
      </c>
      <c r="N2110" s="10">
        <v>2.5205000000000002</v>
      </c>
    </row>
    <row r="2111" spans="1:14" x14ac:dyDescent="0.2">
      <c r="A2111" s="3">
        <v>1985</v>
      </c>
      <c r="B2111" s="3" t="s">
        <v>3</v>
      </c>
      <c r="C2111" s="3">
        <v>2.5560999999999998</v>
      </c>
      <c r="L2111" s="9">
        <v>2010</v>
      </c>
      <c r="M2111" s="9" t="s">
        <v>3</v>
      </c>
      <c r="N2111" s="9">
        <v>2.5236999999999998</v>
      </c>
    </row>
    <row r="2112" spans="1:14" x14ac:dyDescent="0.2">
      <c r="A2112" s="3">
        <v>1987</v>
      </c>
      <c r="B2112" s="3" t="s">
        <v>3</v>
      </c>
      <c r="C2112" s="3">
        <v>2.5562</v>
      </c>
      <c r="L2112" s="9">
        <v>2010</v>
      </c>
      <c r="M2112" s="9" t="s">
        <v>3</v>
      </c>
      <c r="N2112" s="9">
        <v>2.5238</v>
      </c>
    </row>
    <row r="2113" spans="1:14" x14ac:dyDescent="0.2">
      <c r="A2113" s="3">
        <v>1995</v>
      </c>
      <c r="B2113" s="3" t="s">
        <v>3</v>
      </c>
      <c r="C2113" s="3">
        <v>2.5562999999999998</v>
      </c>
      <c r="L2113" s="9">
        <v>2012</v>
      </c>
      <c r="M2113" s="9" t="s">
        <v>3</v>
      </c>
      <c r="N2113" s="9">
        <v>2.5154999999999998</v>
      </c>
    </row>
    <row r="2114" spans="1:14" x14ac:dyDescent="0.2">
      <c r="A2114" s="3">
        <v>1983</v>
      </c>
      <c r="B2114" s="3" t="s">
        <v>3</v>
      </c>
      <c r="C2114" s="3">
        <v>2.5575000000000001</v>
      </c>
      <c r="L2114" s="9">
        <v>2013</v>
      </c>
      <c r="M2114" s="9" t="s">
        <v>3</v>
      </c>
      <c r="N2114" s="9">
        <v>2.4790999999999999</v>
      </c>
    </row>
    <row r="2115" spans="1:14" x14ac:dyDescent="0.2">
      <c r="A2115" s="3">
        <v>1984</v>
      </c>
      <c r="B2115" s="3" t="s">
        <v>3</v>
      </c>
      <c r="C2115" s="3">
        <v>2.5592000000000001</v>
      </c>
      <c r="L2115" s="9">
        <v>2013</v>
      </c>
      <c r="M2115" s="9" t="s">
        <v>3</v>
      </c>
      <c r="N2115" s="9">
        <v>2.4792000000000001</v>
      </c>
    </row>
    <row r="2116" spans="1:14" x14ac:dyDescent="0.2">
      <c r="A2116" s="3">
        <v>1989</v>
      </c>
      <c r="B2116" s="3" t="s">
        <v>3</v>
      </c>
      <c r="C2116" s="3">
        <v>2.5598000000000001</v>
      </c>
      <c r="L2116" s="9">
        <v>2013</v>
      </c>
      <c r="M2116" s="9" t="s">
        <v>3</v>
      </c>
      <c r="N2116" s="9">
        <v>2.4950999999999999</v>
      </c>
    </row>
    <row r="2117" spans="1:14" x14ac:dyDescent="0.2">
      <c r="A2117" s="3">
        <v>2003</v>
      </c>
      <c r="B2117" s="3" t="s">
        <v>3</v>
      </c>
      <c r="C2117" s="3">
        <v>2.5602999999999998</v>
      </c>
      <c r="L2117" s="9">
        <v>2013</v>
      </c>
      <c r="M2117" s="9" t="s">
        <v>3</v>
      </c>
      <c r="N2117" s="9">
        <v>2.4952999999999999</v>
      </c>
    </row>
    <row r="2118" spans="1:14" x14ac:dyDescent="0.2">
      <c r="A2118" s="3">
        <v>1996</v>
      </c>
      <c r="B2118" s="3" t="s">
        <v>3</v>
      </c>
      <c r="C2118" s="3">
        <v>2.5604</v>
      </c>
      <c r="L2118" s="9">
        <v>2013</v>
      </c>
      <c r="M2118" s="9" t="s">
        <v>3</v>
      </c>
      <c r="N2118" s="9">
        <v>2.4977999999999998</v>
      </c>
    </row>
    <row r="2119" spans="1:14" x14ac:dyDescent="0.2">
      <c r="A2119" s="3">
        <v>1983</v>
      </c>
      <c r="B2119" s="3" t="s">
        <v>3</v>
      </c>
      <c r="C2119" s="3">
        <v>2.5605000000000002</v>
      </c>
      <c r="L2119" s="9">
        <v>2013</v>
      </c>
      <c r="M2119" s="9" t="s">
        <v>3</v>
      </c>
      <c r="N2119" s="9">
        <v>2.4977999999999998</v>
      </c>
    </row>
    <row r="2120" spans="1:14" x14ac:dyDescent="0.2">
      <c r="A2120" s="3">
        <v>1989</v>
      </c>
      <c r="B2120" s="3" t="s">
        <v>3</v>
      </c>
      <c r="C2120" s="3">
        <v>2.5609000000000002</v>
      </c>
      <c r="L2120" s="9">
        <v>2013</v>
      </c>
      <c r="M2120" s="9" t="s">
        <v>3</v>
      </c>
      <c r="N2120" s="9">
        <v>2.4980000000000002</v>
      </c>
    </row>
    <row r="2121" spans="1:14" x14ac:dyDescent="0.2">
      <c r="A2121" s="3">
        <v>1983</v>
      </c>
      <c r="B2121" s="3" t="s">
        <v>3</v>
      </c>
      <c r="C2121" s="3">
        <v>2.5615999999999999</v>
      </c>
      <c r="L2121" s="9">
        <v>2013</v>
      </c>
      <c r="M2121" s="9" t="s">
        <v>3</v>
      </c>
      <c r="N2121" s="9">
        <v>2.5083000000000002</v>
      </c>
    </row>
  </sheetData>
  <autoFilter ref="L1:N2130" xr:uid="{00000000-0009-0000-0000-000000000000}"/>
  <sortState xmlns:xlrd2="http://schemas.microsoft.com/office/spreadsheetml/2017/richdata2" ref="Q2:Q21">
    <sortCondition ref="Q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2019-09-15T02:28:06Z</dcterms:created>
  <dcterms:modified xsi:type="dcterms:W3CDTF">2022-02-25T16:12:42Z</dcterms:modified>
</cp:coreProperties>
</file>