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ed/Desktop/SOPHOMORE 1ST SEMESTER/CHEM220 HW stuffs/CHEM 221 lab/Lab 1/CHEM221 LAB FINAL LAB 1r/"/>
    </mc:Choice>
  </mc:AlternateContent>
  <xr:revisionPtr revIDLastSave="0" documentId="13_ncr:1_{5F738CBE-1735-7248-8AC8-89D894DF5EF1}" xr6:coauthVersionLast="47" xr6:coauthVersionMax="47" xr10:uidLastSave="{00000000-0000-0000-0000-000000000000}"/>
  <bookViews>
    <workbookView xWindow="0" yWindow="500" windowWidth="28800" windowHeight="16300" activeTab="2" xr2:uid="{00000000-000D-0000-FFFF-FFFF00000000}"/>
  </bookViews>
  <sheets>
    <sheet name="Data" sheetId="1" r:id="rId1"/>
    <sheet name="Sheet3" sheetId="4" r:id="rId2"/>
    <sheet name="Sheet2" sheetId="3" r:id="rId3"/>
    <sheet name="Sheet1" sheetId="2" r:id="rId4"/>
  </sheets>
  <definedNames>
    <definedName name="_xlnm._FilterDatabase" localSheetId="0" hidden="1">Data!$BD$1:$BD$4387</definedName>
    <definedName name="_xlnm._FilterDatabase" localSheetId="2" hidden="1">Sheet2!$A$1:$B$2144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3" l="1" a="1"/>
  <c r="K3" i="3" s="1"/>
  <c r="G11" i="4"/>
  <c r="G13" i="4" s="1"/>
  <c r="G10" i="4"/>
  <c r="B11" i="4"/>
  <c r="B10" i="4"/>
  <c r="G20" i="4"/>
  <c r="G19" i="4"/>
  <c r="G22" i="4" s="1"/>
  <c r="B20" i="4"/>
  <c r="B19" i="4"/>
  <c r="B22" i="4" s="1"/>
  <c r="O2" i="3" a="1"/>
  <c r="P2" i="3" s="1"/>
  <c r="B24" i="4" l="1"/>
  <c r="B13" i="4"/>
  <c r="J5" i="3"/>
  <c r="J3" i="3"/>
  <c r="K6" i="3"/>
  <c r="K4" i="3"/>
  <c r="K2" i="3"/>
  <c r="J4" i="3"/>
  <c r="J2" i="3"/>
  <c r="J6" i="3"/>
  <c r="K5" i="3"/>
  <c r="B12" i="4"/>
  <c r="G12" i="4"/>
  <c r="G24" i="4"/>
  <c r="G23" i="4"/>
  <c r="B23" i="4"/>
  <c r="O6" i="3"/>
  <c r="O4" i="3"/>
  <c r="O2" i="3"/>
  <c r="P5" i="3"/>
  <c r="P3" i="3"/>
  <c r="O5" i="3"/>
  <c r="O3" i="3"/>
  <c r="P6" i="3"/>
  <c r="P4" i="3"/>
  <c r="G32" i="2" l="1"/>
  <c r="G36" i="2" s="1"/>
  <c r="C35" i="2"/>
  <c r="D35" i="2"/>
  <c r="E35" i="2"/>
  <c r="F35" i="2"/>
  <c r="G35" i="2"/>
  <c r="C32" i="2"/>
  <c r="C34" i="2" s="1"/>
  <c r="D32" i="2"/>
  <c r="D34" i="2" s="1"/>
  <c r="E32" i="2"/>
  <c r="E36" i="2" s="1"/>
  <c r="F32" i="2"/>
  <c r="F34" i="2" s="1"/>
  <c r="C31" i="2"/>
  <c r="C37" i="2" s="1"/>
  <c r="D31" i="2"/>
  <c r="D37" i="2" s="1"/>
  <c r="E31" i="2"/>
  <c r="E37" i="2" s="1"/>
  <c r="F31" i="2"/>
  <c r="F37" i="2" s="1"/>
  <c r="G31" i="2"/>
  <c r="G37" i="2" s="1"/>
  <c r="C27" i="2"/>
  <c r="C29" i="2" s="1"/>
  <c r="D27" i="2"/>
  <c r="D28" i="2" s="1"/>
  <c r="E27" i="2"/>
  <c r="E28" i="2" s="1"/>
  <c r="F27" i="2"/>
  <c r="F28" i="2" s="1"/>
  <c r="G27" i="2"/>
  <c r="G29" i="2" s="1"/>
  <c r="B35" i="2"/>
  <c r="B32" i="2"/>
  <c r="B34" i="2" s="1"/>
  <c r="B31" i="2"/>
  <c r="B37" i="2" s="1"/>
  <c r="B27" i="2"/>
  <c r="B28" i="2" s="1"/>
  <c r="C16" i="2"/>
  <c r="D16" i="2"/>
  <c r="E16" i="2"/>
  <c r="F16" i="2"/>
  <c r="B16" i="2"/>
  <c r="C13" i="2"/>
  <c r="C15" i="2" s="1"/>
  <c r="D13" i="2"/>
  <c r="D17" i="2" s="1"/>
  <c r="E13" i="2"/>
  <c r="E17" i="2" s="1"/>
  <c r="F13" i="2"/>
  <c r="F15" i="2" s="1"/>
  <c r="B13" i="2"/>
  <c r="B15" i="2" s="1"/>
  <c r="C12" i="2"/>
  <c r="C18" i="2" s="1"/>
  <c r="D12" i="2"/>
  <c r="D18" i="2" s="1"/>
  <c r="E12" i="2"/>
  <c r="E18" i="2" s="1"/>
  <c r="F12" i="2"/>
  <c r="F18" i="2" s="1"/>
  <c r="B12" i="2"/>
  <c r="B18" i="2" s="1"/>
  <c r="C8" i="2"/>
  <c r="C10" i="2" s="1"/>
  <c r="D8" i="2"/>
  <c r="D10" i="2" s="1"/>
  <c r="E8" i="2"/>
  <c r="E10" i="2" s="1"/>
  <c r="F8" i="2"/>
  <c r="F10" i="2" s="1"/>
  <c r="B8" i="2"/>
  <c r="B9" i="2" s="1"/>
  <c r="G34" i="2" l="1"/>
  <c r="D36" i="2"/>
  <c r="B17" i="2"/>
  <c r="F29" i="2"/>
  <c r="B36" i="2"/>
  <c r="E33" i="2"/>
  <c r="E29" i="2"/>
  <c r="F36" i="2"/>
  <c r="F17" i="2"/>
  <c r="C36" i="2"/>
  <c r="D29" i="2"/>
  <c r="C17" i="2"/>
  <c r="C9" i="2"/>
  <c r="D14" i="2"/>
  <c r="E15" i="2"/>
  <c r="G28" i="2"/>
  <c r="C28" i="2"/>
  <c r="B14" i="2"/>
  <c r="C14" i="2"/>
  <c r="D15" i="2"/>
  <c r="B33" i="2"/>
  <c r="D33" i="2"/>
  <c r="E34" i="2"/>
  <c r="F14" i="2"/>
  <c r="B10" i="2"/>
  <c r="G33" i="2"/>
  <c r="C33" i="2"/>
  <c r="E14" i="2"/>
  <c r="B29" i="2"/>
  <c r="F33" i="2"/>
  <c r="D9" i="2"/>
  <c r="F9" i="2"/>
  <c r="E9" i="2"/>
  <c r="E1951" i="1"/>
  <c r="AV1892" i="1"/>
  <c r="BF2149" i="1" l="1"/>
  <c r="BF2148" i="1"/>
  <c r="BF2147" i="1"/>
  <c r="BF2146" i="1"/>
  <c r="BA2150" i="1"/>
  <c r="BA2149" i="1"/>
  <c r="BA2148" i="1"/>
  <c r="BA2147" i="1"/>
  <c r="AV1895" i="1"/>
  <c r="AV1894" i="1"/>
  <c r="AV1893" i="1"/>
  <c r="AS803" i="1"/>
  <c r="AL1894" i="1"/>
  <c r="AL1893" i="1"/>
  <c r="AL1900" i="1" s="1"/>
  <c r="AQ2154" i="1"/>
  <c r="AQ2153" i="1"/>
  <c r="AQ2152" i="1"/>
  <c r="AQ2151" i="1"/>
  <c r="AQ2158" i="1" s="1"/>
  <c r="AL1896" i="1"/>
  <c r="AL1895" i="1"/>
  <c r="AI804" i="1"/>
  <c r="AG2156" i="1"/>
  <c r="AB1903" i="1"/>
  <c r="AB1902" i="1"/>
  <c r="AB1901" i="1"/>
  <c r="AB1907" i="1" s="1"/>
  <c r="R1927" i="1"/>
  <c r="R1926" i="1"/>
  <c r="R1925" i="1"/>
  <c r="R1924" i="1"/>
  <c r="R1930" i="1" s="1"/>
  <c r="AG2159" i="1"/>
  <c r="AG2158" i="1"/>
  <c r="AG2157" i="1"/>
  <c r="AB1904" i="1"/>
  <c r="W2183" i="1"/>
  <c r="W2182" i="1"/>
  <c r="W2181" i="1"/>
  <c r="W2180" i="1"/>
  <c r="Y808" i="1"/>
  <c r="L2191" i="1"/>
  <c r="L2193" i="1"/>
  <c r="L2192" i="1"/>
  <c r="L2190" i="1"/>
  <c r="E1954" i="1"/>
  <c r="E1953" i="1"/>
  <c r="E1952" i="1"/>
  <c r="O820" i="1"/>
  <c r="BF2152" i="1" l="1"/>
  <c r="BF2153" i="1"/>
  <c r="BF2150" i="1"/>
  <c r="AV1899" i="1"/>
  <c r="BA2154" i="1"/>
  <c r="BA2153" i="1"/>
  <c r="BA2151" i="1" s="1"/>
  <c r="AV1898" i="1"/>
  <c r="AV1896" i="1" s="1"/>
  <c r="AB1905" i="1"/>
  <c r="AL1899" i="1"/>
  <c r="AL1898" i="1" s="1"/>
  <c r="AQ2157" i="1"/>
  <c r="AQ2156" i="1" s="1"/>
  <c r="AB1906" i="1"/>
  <c r="AG2163" i="1"/>
  <c r="AB1908" i="1"/>
  <c r="AG2162" i="1"/>
  <c r="AG2160" i="1" s="1"/>
  <c r="W2187" i="1"/>
  <c r="W2186" i="1"/>
  <c r="W2185" i="1" s="1"/>
  <c r="E1958" i="1"/>
  <c r="R1928" i="1"/>
  <c r="R1929" i="1"/>
  <c r="R1931" i="1"/>
  <c r="L2197" i="1"/>
  <c r="L2196" i="1"/>
  <c r="L2194" i="1" s="1"/>
  <c r="E1957" i="1"/>
  <c r="E1956" i="1" s="1"/>
  <c r="B843" i="1"/>
  <c r="AQ2155" i="1" l="1"/>
  <c r="BF2151" i="1"/>
  <c r="AV1897" i="1"/>
  <c r="BA2152" i="1"/>
  <c r="AL1897" i="1"/>
  <c r="AG2161" i="1"/>
  <c r="W2184" i="1"/>
  <c r="E1955" i="1"/>
  <c r="L2195" i="1"/>
</calcChain>
</file>

<file path=xl/sharedStrings.xml><?xml version="1.0" encoding="utf-8"?>
<sst xmlns="http://schemas.openxmlformats.org/spreadsheetml/2006/main" count="22854" uniqueCount="62">
  <si>
    <t>YEAR</t>
  </si>
  <si>
    <t>MINT</t>
  </si>
  <si>
    <t>WEIGHT</t>
  </si>
  <si>
    <t>P</t>
  </si>
  <si>
    <t>D</t>
  </si>
  <si>
    <t>p</t>
  </si>
  <si>
    <t>d</t>
  </si>
  <si>
    <t>Pre-1980.0</t>
  </si>
  <si>
    <t>Average</t>
  </si>
  <si>
    <t>Std. Dvt</t>
  </si>
  <si>
    <t>Min</t>
  </si>
  <si>
    <t>Max</t>
  </si>
  <si>
    <t>Post - 1982.5</t>
  </si>
  <si>
    <t>RSD</t>
  </si>
  <si>
    <t>RSD (ppt)</t>
  </si>
  <si>
    <t>3 sigma</t>
  </si>
  <si>
    <t>Upper limit</t>
  </si>
  <si>
    <t>Lower limit</t>
  </si>
  <si>
    <t>Post-1982.5</t>
  </si>
  <si>
    <t>Pre-1982.0</t>
  </si>
  <si>
    <t>Number of outliers removal</t>
  </si>
  <si>
    <t>Relative standard deviation (ppt)</t>
  </si>
  <si>
    <t>Mean (g)</t>
  </si>
  <si>
    <t>Standard deviation (g)</t>
  </si>
  <si>
    <t>Minimum value (g)</t>
  </si>
  <si>
    <t>Maximum value (g)</t>
  </si>
  <si>
    <t>2 sigma</t>
  </si>
  <si>
    <t>1 sigma</t>
  </si>
  <si>
    <t>Mean + 3 sigma (g)</t>
  </si>
  <si>
    <t>Mean + 2 sigma (g)</t>
  </si>
  <si>
    <t>Mean + 1 sigma (g)</t>
  </si>
  <si>
    <t>Mean - 1 sigma (g)</t>
  </si>
  <si>
    <t>Mean - 2 sigma (g)</t>
  </si>
  <si>
    <t>Mean - 3 sigma (g)</t>
  </si>
  <si>
    <t>Final removal of outliers</t>
  </si>
  <si>
    <t>Group</t>
  </si>
  <si>
    <t>LINEST POST-1982.5</t>
  </si>
  <si>
    <t>m</t>
  </si>
  <si>
    <t>um</t>
  </si>
  <si>
    <t>R^2</t>
  </si>
  <si>
    <t>Fisher value</t>
  </si>
  <si>
    <t>regression ss</t>
  </si>
  <si>
    <t>b</t>
  </si>
  <si>
    <t>ub</t>
  </si>
  <si>
    <t>sy</t>
  </si>
  <si>
    <t>df</t>
  </si>
  <si>
    <t>residual ss</t>
  </si>
  <si>
    <t>LINEST PRE-1982.0</t>
  </si>
  <si>
    <t>POST-1982.5</t>
  </si>
  <si>
    <t>t(95% CI, df inf)</t>
  </si>
  <si>
    <t>t*um</t>
  </si>
  <si>
    <t>m + t*um</t>
  </si>
  <si>
    <t>m - t*um</t>
  </si>
  <si>
    <t>PRE-1982.0</t>
  </si>
  <si>
    <t># mass is decreasing</t>
  </si>
  <si>
    <t>ANSWERED # 9</t>
  </si>
  <si>
    <t>ANSWERED # 8</t>
  </si>
  <si>
    <t>m + um</t>
  </si>
  <si>
    <t>m - um</t>
  </si>
  <si>
    <t>sigma m / um</t>
  </si>
  <si>
    <t># confident that the trend is decreasing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</si>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</sst>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/>
    <xf numFmtId="0" fontId="7" fillId="0" borderId="0" xfId="0" applyFont="1"/>
    <xf numFmtId="164" fontId="0" fillId="0" borderId="0" xfId="0" applyNumberFormat="1"/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/>
    <xf numFmtId="165" fontId="0" fillId="0" borderId="0" xfId="0" applyNumberFormat="1"/>
    <xf numFmtId="0" fontId="0" fillId="0" borderId="1" xfId="0" applyBorder="1"/>
    <xf numFmtId="0" fontId="7" fillId="0" borderId="1" xfId="0" applyFont="1" applyBorder="1"/>
    <xf numFmtId="0" fontId="0" fillId="0" borderId="2" xfId="0" applyBorder="1"/>
    <xf numFmtId="164" fontId="0" fillId="0" borderId="1" xfId="0" applyNumberFormat="1" applyBorder="1"/>
    <xf numFmtId="0" fontId="0" fillId="0" borderId="0" xfId="0" applyBorder="1"/>
    <xf numFmtId="0" fontId="7" fillId="0" borderId="3" xfId="0" applyFont="1" applyBorder="1"/>
    <xf numFmtId="165" fontId="0" fillId="0" borderId="1" xfId="0" applyNumberFormat="1" applyBorder="1"/>
    <xf numFmtId="0" fontId="7" fillId="3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US</a:t>
            </a:r>
            <a:r>
              <a:rPr lang="en-US" baseline="0">
                <a:solidFill>
                  <a:schemeClr val="tx1"/>
                </a:solidFill>
              </a:rPr>
              <a:t> One Cent (1982.5 - 2013, excluding 2009)</a:t>
            </a:r>
          </a:p>
          <a:p>
            <a:pPr>
              <a:defRPr/>
            </a:pPr>
            <a:r>
              <a:rPr lang="en-US" baseline="0">
                <a:solidFill>
                  <a:schemeClr val="tx1"/>
                </a:solidFill>
              </a:rPr>
              <a:t>outliers &gt; </a:t>
            </a:r>
            <a:r>
              <a:rPr lang="en-US" sz="1400" b="0" i="0" u="none" strike="noStrike" baseline="0">
                <a:solidFill>
                  <a:schemeClr val="tx1"/>
                </a:solidFill>
                <a:effectLst/>
              </a:rPr>
              <a:t>± 3σ removed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>
                  <a:alpha val="0"/>
                </a:srgbClr>
              </a:solidFill>
              <a:ln w="9525">
                <a:solidFill>
                  <a:srgbClr val="FF0000">
                    <a:alpha val="29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9262278223989436E-2"/>
                  <c:y val="0.161185675080159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Sheet2!$A$2:$A$4384</c:f>
              <c:numCache>
                <c:formatCode>General</c:formatCode>
                <c:ptCount val="4383"/>
                <c:pt idx="0">
                  <c:v>1982</c:v>
                </c:pt>
                <c:pt idx="1">
                  <c:v>1982</c:v>
                </c:pt>
                <c:pt idx="2">
                  <c:v>1982</c:v>
                </c:pt>
                <c:pt idx="3">
                  <c:v>1982</c:v>
                </c:pt>
                <c:pt idx="4">
                  <c:v>1982</c:v>
                </c:pt>
                <c:pt idx="5">
                  <c:v>1982</c:v>
                </c:pt>
                <c:pt idx="6">
                  <c:v>1982</c:v>
                </c:pt>
                <c:pt idx="7">
                  <c:v>1982</c:v>
                </c:pt>
                <c:pt idx="8">
                  <c:v>1982</c:v>
                </c:pt>
                <c:pt idx="9">
                  <c:v>1982</c:v>
                </c:pt>
                <c:pt idx="10">
                  <c:v>1982</c:v>
                </c:pt>
                <c:pt idx="11">
                  <c:v>1982</c:v>
                </c:pt>
                <c:pt idx="12">
                  <c:v>1982</c:v>
                </c:pt>
                <c:pt idx="13">
                  <c:v>1982</c:v>
                </c:pt>
                <c:pt idx="14">
                  <c:v>1982</c:v>
                </c:pt>
                <c:pt idx="15">
                  <c:v>1982</c:v>
                </c:pt>
                <c:pt idx="16">
                  <c:v>1982</c:v>
                </c:pt>
                <c:pt idx="17">
                  <c:v>1982</c:v>
                </c:pt>
                <c:pt idx="18">
                  <c:v>1982</c:v>
                </c:pt>
                <c:pt idx="19">
                  <c:v>1982</c:v>
                </c:pt>
                <c:pt idx="20">
                  <c:v>1982</c:v>
                </c:pt>
                <c:pt idx="21">
                  <c:v>1983</c:v>
                </c:pt>
                <c:pt idx="22">
                  <c:v>1983</c:v>
                </c:pt>
                <c:pt idx="23">
                  <c:v>1983</c:v>
                </c:pt>
                <c:pt idx="24">
                  <c:v>1983</c:v>
                </c:pt>
                <c:pt idx="25">
                  <c:v>1983</c:v>
                </c:pt>
                <c:pt idx="26">
                  <c:v>1983</c:v>
                </c:pt>
                <c:pt idx="27">
                  <c:v>1983</c:v>
                </c:pt>
                <c:pt idx="28">
                  <c:v>1983</c:v>
                </c:pt>
                <c:pt idx="29">
                  <c:v>1983</c:v>
                </c:pt>
                <c:pt idx="30">
                  <c:v>1983</c:v>
                </c:pt>
                <c:pt idx="31">
                  <c:v>1983</c:v>
                </c:pt>
                <c:pt idx="32">
                  <c:v>1983</c:v>
                </c:pt>
                <c:pt idx="33">
                  <c:v>1983</c:v>
                </c:pt>
                <c:pt idx="34">
                  <c:v>1983</c:v>
                </c:pt>
                <c:pt idx="35">
                  <c:v>1983</c:v>
                </c:pt>
                <c:pt idx="36">
                  <c:v>1983</c:v>
                </c:pt>
                <c:pt idx="37">
                  <c:v>1983</c:v>
                </c:pt>
                <c:pt idx="38">
                  <c:v>1983</c:v>
                </c:pt>
                <c:pt idx="39">
                  <c:v>1983</c:v>
                </c:pt>
                <c:pt idx="40">
                  <c:v>1983</c:v>
                </c:pt>
                <c:pt idx="41">
                  <c:v>1983</c:v>
                </c:pt>
                <c:pt idx="42">
                  <c:v>1983</c:v>
                </c:pt>
                <c:pt idx="43">
                  <c:v>1983</c:v>
                </c:pt>
                <c:pt idx="44">
                  <c:v>1983</c:v>
                </c:pt>
                <c:pt idx="45">
                  <c:v>1983</c:v>
                </c:pt>
                <c:pt idx="46">
                  <c:v>1983</c:v>
                </c:pt>
                <c:pt idx="47">
                  <c:v>1983</c:v>
                </c:pt>
                <c:pt idx="48">
                  <c:v>1983</c:v>
                </c:pt>
                <c:pt idx="49">
                  <c:v>1983</c:v>
                </c:pt>
                <c:pt idx="50">
                  <c:v>1983</c:v>
                </c:pt>
                <c:pt idx="51">
                  <c:v>1983</c:v>
                </c:pt>
                <c:pt idx="52">
                  <c:v>1983</c:v>
                </c:pt>
                <c:pt idx="53">
                  <c:v>1983</c:v>
                </c:pt>
                <c:pt idx="54">
                  <c:v>1983</c:v>
                </c:pt>
                <c:pt idx="55">
                  <c:v>1983</c:v>
                </c:pt>
                <c:pt idx="56">
                  <c:v>1983</c:v>
                </c:pt>
                <c:pt idx="57">
                  <c:v>1983</c:v>
                </c:pt>
                <c:pt idx="58">
                  <c:v>1983</c:v>
                </c:pt>
                <c:pt idx="59">
                  <c:v>1983</c:v>
                </c:pt>
                <c:pt idx="60">
                  <c:v>1983</c:v>
                </c:pt>
                <c:pt idx="61">
                  <c:v>1983</c:v>
                </c:pt>
                <c:pt idx="62">
                  <c:v>1983</c:v>
                </c:pt>
                <c:pt idx="63">
                  <c:v>1983</c:v>
                </c:pt>
                <c:pt idx="64">
                  <c:v>1983</c:v>
                </c:pt>
                <c:pt idx="65">
                  <c:v>1983</c:v>
                </c:pt>
                <c:pt idx="66">
                  <c:v>1983</c:v>
                </c:pt>
                <c:pt idx="67">
                  <c:v>1983</c:v>
                </c:pt>
                <c:pt idx="68">
                  <c:v>1983</c:v>
                </c:pt>
                <c:pt idx="69">
                  <c:v>1983</c:v>
                </c:pt>
                <c:pt idx="70">
                  <c:v>1983</c:v>
                </c:pt>
                <c:pt idx="71">
                  <c:v>1983</c:v>
                </c:pt>
                <c:pt idx="72">
                  <c:v>1983</c:v>
                </c:pt>
                <c:pt idx="73">
                  <c:v>1983</c:v>
                </c:pt>
                <c:pt idx="74">
                  <c:v>1983</c:v>
                </c:pt>
                <c:pt idx="75">
                  <c:v>1983</c:v>
                </c:pt>
                <c:pt idx="76">
                  <c:v>1983</c:v>
                </c:pt>
                <c:pt idx="77">
                  <c:v>1983</c:v>
                </c:pt>
                <c:pt idx="78">
                  <c:v>1983</c:v>
                </c:pt>
                <c:pt idx="79">
                  <c:v>1983</c:v>
                </c:pt>
                <c:pt idx="80">
                  <c:v>1983</c:v>
                </c:pt>
                <c:pt idx="81">
                  <c:v>1983</c:v>
                </c:pt>
                <c:pt idx="82">
                  <c:v>1983</c:v>
                </c:pt>
                <c:pt idx="83">
                  <c:v>1983</c:v>
                </c:pt>
                <c:pt idx="84">
                  <c:v>1983</c:v>
                </c:pt>
                <c:pt idx="85">
                  <c:v>1983</c:v>
                </c:pt>
                <c:pt idx="86">
                  <c:v>1983</c:v>
                </c:pt>
                <c:pt idx="87">
                  <c:v>1983</c:v>
                </c:pt>
                <c:pt idx="88">
                  <c:v>1983</c:v>
                </c:pt>
                <c:pt idx="89">
                  <c:v>1983</c:v>
                </c:pt>
                <c:pt idx="90">
                  <c:v>1983</c:v>
                </c:pt>
                <c:pt idx="91">
                  <c:v>1983</c:v>
                </c:pt>
                <c:pt idx="92">
                  <c:v>1983</c:v>
                </c:pt>
                <c:pt idx="93">
                  <c:v>1983</c:v>
                </c:pt>
                <c:pt idx="94">
                  <c:v>1984</c:v>
                </c:pt>
                <c:pt idx="95">
                  <c:v>1984</c:v>
                </c:pt>
                <c:pt idx="96">
                  <c:v>1984</c:v>
                </c:pt>
                <c:pt idx="97">
                  <c:v>1984</c:v>
                </c:pt>
                <c:pt idx="98">
                  <c:v>1984</c:v>
                </c:pt>
                <c:pt idx="99">
                  <c:v>1984</c:v>
                </c:pt>
                <c:pt idx="100">
                  <c:v>1984</c:v>
                </c:pt>
                <c:pt idx="101">
                  <c:v>1984</c:v>
                </c:pt>
                <c:pt idx="102">
                  <c:v>1984</c:v>
                </c:pt>
                <c:pt idx="103">
                  <c:v>1984</c:v>
                </c:pt>
                <c:pt idx="104">
                  <c:v>1984</c:v>
                </c:pt>
                <c:pt idx="105">
                  <c:v>1984</c:v>
                </c:pt>
                <c:pt idx="106">
                  <c:v>1984</c:v>
                </c:pt>
                <c:pt idx="107">
                  <c:v>1984</c:v>
                </c:pt>
                <c:pt idx="108">
                  <c:v>1984</c:v>
                </c:pt>
                <c:pt idx="109">
                  <c:v>1984</c:v>
                </c:pt>
                <c:pt idx="110">
                  <c:v>1984</c:v>
                </c:pt>
                <c:pt idx="111">
                  <c:v>1984</c:v>
                </c:pt>
                <c:pt idx="112">
                  <c:v>1984</c:v>
                </c:pt>
                <c:pt idx="113">
                  <c:v>1984</c:v>
                </c:pt>
                <c:pt idx="114">
                  <c:v>1984</c:v>
                </c:pt>
                <c:pt idx="115">
                  <c:v>1984</c:v>
                </c:pt>
                <c:pt idx="116">
                  <c:v>1984</c:v>
                </c:pt>
                <c:pt idx="117">
                  <c:v>1984</c:v>
                </c:pt>
                <c:pt idx="118">
                  <c:v>1984</c:v>
                </c:pt>
                <c:pt idx="119">
                  <c:v>1984</c:v>
                </c:pt>
                <c:pt idx="120">
                  <c:v>1984</c:v>
                </c:pt>
                <c:pt idx="121">
                  <c:v>1984</c:v>
                </c:pt>
                <c:pt idx="122">
                  <c:v>1984</c:v>
                </c:pt>
                <c:pt idx="123">
                  <c:v>1984</c:v>
                </c:pt>
                <c:pt idx="124">
                  <c:v>1984</c:v>
                </c:pt>
                <c:pt idx="125">
                  <c:v>1984</c:v>
                </c:pt>
                <c:pt idx="126">
                  <c:v>1984</c:v>
                </c:pt>
                <c:pt idx="127">
                  <c:v>1984</c:v>
                </c:pt>
                <c:pt idx="128">
                  <c:v>1984</c:v>
                </c:pt>
                <c:pt idx="129">
                  <c:v>1984</c:v>
                </c:pt>
                <c:pt idx="130">
                  <c:v>1984</c:v>
                </c:pt>
                <c:pt idx="131">
                  <c:v>1984</c:v>
                </c:pt>
                <c:pt idx="132">
                  <c:v>1984</c:v>
                </c:pt>
                <c:pt idx="133">
                  <c:v>1984</c:v>
                </c:pt>
                <c:pt idx="134">
                  <c:v>1984</c:v>
                </c:pt>
                <c:pt idx="135">
                  <c:v>1984</c:v>
                </c:pt>
                <c:pt idx="136">
                  <c:v>1984</c:v>
                </c:pt>
                <c:pt idx="137">
                  <c:v>1984</c:v>
                </c:pt>
                <c:pt idx="138">
                  <c:v>1984</c:v>
                </c:pt>
                <c:pt idx="139">
                  <c:v>1984</c:v>
                </c:pt>
                <c:pt idx="140">
                  <c:v>1984</c:v>
                </c:pt>
                <c:pt idx="141">
                  <c:v>1984</c:v>
                </c:pt>
                <c:pt idx="142">
                  <c:v>1984</c:v>
                </c:pt>
                <c:pt idx="143">
                  <c:v>1984</c:v>
                </c:pt>
                <c:pt idx="144">
                  <c:v>1984</c:v>
                </c:pt>
                <c:pt idx="145">
                  <c:v>1984</c:v>
                </c:pt>
                <c:pt idx="146">
                  <c:v>1984</c:v>
                </c:pt>
                <c:pt idx="147">
                  <c:v>1984</c:v>
                </c:pt>
                <c:pt idx="148">
                  <c:v>1984</c:v>
                </c:pt>
                <c:pt idx="149">
                  <c:v>1984</c:v>
                </c:pt>
                <c:pt idx="150">
                  <c:v>1984</c:v>
                </c:pt>
                <c:pt idx="151">
                  <c:v>1984</c:v>
                </c:pt>
                <c:pt idx="152">
                  <c:v>1984</c:v>
                </c:pt>
                <c:pt idx="153">
                  <c:v>1984</c:v>
                </c:pt>
                <c:pt idx="154">
                  <c:v>1984</c:v>
                </c:pt>
                <c:pt idx="155">
                  <c:v>1984</c:v>
                </c:pt>
                <c:pt idx="156">
                  <c:v>1984</c:v>
                </c:pt>
                <c:pt idx="157">
                  <c:v>1984</c:v>
                </c:pt>
                <c:pt idx="158">
                  <c:v>1984</c:v>
                </c:pt>
                <c:pt idx="159">
                  <c:v>1984</c:v>
                </c:pt>
                <c:pt idx="160">
                  <c:v>1984</c:v>
                </c:pt>
                <c:pt idx="161">
                  <c:v>1984</c:v>
                </c:pt>
                <c:pt idx="162">
                  <c:v>1984</c:v>
                </c:pt>
                <c:pt idx="163">
                  <c:v>1984</c:v>
                </c:pt>
                <c:pt idx="164">
                  <c:v>1984</c:v>
                </c:pt>
                <c:pt idx="165">
                  <c:v>1984</c:v>
                </c:pt>
                <c:pt idx="166">
                  <c:v>1984</c:v>
                </c:pt>
                <c:pt idx="167">
                  <c:v>1985</c:v>
                </c:pt>
                <c:pt idx="168">
                  <c:v>1985</c:v>
                </c:pt>
                <c:pt idx="169">
                  <c:v>1985</c:v>
                </c:pt>
                <c:pt idx="170">
                  <c:v>1985</c:v>
                </c:pt>
                <c:pt idx="171">
                  <c:v>1985</c:v>
                </c:pt>
                <c:pt idx="172">
                  <c:v>1985</c:v>
                </c:pt>
                <c:pt idx="173">
                  <c:v>1985</c:v>
                </c:pt>
                <c:pt idx="174">
                  <c:v>1985</c:v>
                </c:pt>
                <c:pt idx="175">
                  <c:v>1985</c:v>
                </c:pt>
                <c:pt idx="176">
                  <c:v>1985</c:v>
                </c:pt>
                <c:pt idx="177">
                  <c:v>1985</c:v>
                </c:pt>
                <c:pt idx="178">
                  <c:v>1985</c:v>
                </c:pt>
                <c:pt idx="179">
                  <c:v>1985</c:v>
                </c:pt>
                <c:pt idx="180">
                  <c:v>1985</c:v>
                </c:pt>
                <c:pt idx="181">
                  <c:v>1985</c:v>
                </c:pt>
                <c:pt idx="182">
                  <c:v>1985</c:v>
                </c:pt>
                <c:pt idx="183">
                  <c:v>1985</c:v>
                </c:pt>
                <c:pt idx="184">
                  <c:v>1985</c:v>
                </c:pt>
                <c:pt idx="185">
                  <c:v>1985</c:v>
                </c:pt>
                <c:pt idx="186">
                  <c:v>1985</c:v>
                </c:pt>
                <c:pt idx="187">
                  <c:v>1985</c:v>
                </c:pt>
                <c:pt idx="188">
                  <c:v>1985</c:v>
                </c:pt>
                <c:pt idx="189">
                  <c:v>1985</c:v>
                </c:pt>
                <c:pt idx="190">
                  <c:v>1985</c:v>
                </c:pt>
                <c:pt idx="191">
                  <c:v>1985</c:v>
                </c:pt>
                <c:pt idx="192">
                  <c:v>1985</c:v>
                </c:pt>
                <c:pt idx="193">
                  <c:v>1985</c:v>
                </c:pt>
                <c:pt idx="194">
                  <c:v>1985</c:v>
                </c:pt>
                <c:pt idx="195">
                  <c:v>1985</c:v>
                </c:pt>
                <c:pt idx="196">
                  <c:v>1985</c:v>
                </c:pt>
                <c:pt idx="197">
                  <c:v>1985</c:v>
                </c:pt>
                <c:pt idx="198">
                  <c:v>1985</c:v>
                </c:pt>
                <c:pt idx="199">
                  <c:v>1985</c:v>
                </c:pt>
                <c:pt idx="200">
                  <c:v>1985</c:v>
                </c:pt>
                <c:pt idx="201">
                  <c:v>1985</c:v>
                </c:pt>
                <c:pt idx="202">
                  <c:v>1985</c:v>
                </c:pt>
                <c:pt idx="203">
                  <c:v>1985</c:v>
                </c:pt>
                <c:pt idx="204">
                  <c:v>1985</c:v>
                </c:pt>
                <c:pt idx="205">
                  <c:v>1985</c:v>
                </c:pt>
                <c:pt idx="206">
                  <c:v>1985</c:v>
                </c:pt>
                <c:pt idx="207">
                  <c:v>1985</c:v>
                </c:pt>
                <c:pt idx="208">
                  <c:v>1985</c:v>
                </c:pt>
                <c:pt idx="209">
                  <c:v>1985</c:v>
                </c:pt>
                <c:pt idx="210">
                  <c:v>1985</c:v>
                </c:pt>
                <c:pt idx="211">
                  <c:v>1985</c:v>
                </c:pt>
                <c:pt idx="212">
                  <c:v>1985</c:v>
                </c:pt>
                <c:pt idx="213">
                  <c:v>1985</c:v>
                </c:pt>
                <c:pt idx="214">
                  <c:v>1985</c:v>
                </c:pt>
                <c:pt idx="215">
                  <c:v>1985</c:v>
                </c:pt>
                <c:pt idx="216">
                  <c:v>1985</c:v>
                </c:pt>
                <c:pt idx="217">
                  <c:v>1985</c:v>
                </c:pt>
                <c:pt idx="218">
                  <c:v>1985</c:v>
                </c:pt>
                <c:pt idx="219">
                  <c:v>1985</c:v>
                </c:pt>
                <c:pt idx="220">
                  <c:v>1985</c:v>
                </c:pt>
                <c:pt idx="221">
                  <c:v>1985</c:v>
                </c:pt>
                <c:pt idx="222">
                  <c:v>1985</c:v>
                </c:pt>
                <c:pt idx="223">
                  <c:v>1985</c:v>
                </c:pt>
                <c:pt idx="224">
                  <c:v>1985</c:v>
                </c:pt>
                <c:pt idx="225">
                  <c:v>1985</c:v>
                </c:pt>
                <c:pt idx="226">
                  <c:v>1985</c:v>
                </c:pt>
                <c:pt idx="227">
                  <c:v>1985</c:v>
                </c:pt>
                <c:pt idx="228">
                  <c:v>1985</c:v>
                </c:pt>
                <c:pt idx="229">
                  <c:v>1985</c:v>
                </c:pt>
                <c:pt idx="230">
                  <c:v>1985</c:v>
                </c:pt>
                <c:pt idx="231">
                  <c:v>1985</c:v>
                </c:pt>
                <c:pt idx="232">
                  <c:v>1985</c:v>
                </c:pt>
                <c:pt idx="233">
                  <c:v>1985</c:v>
                </c:pt>
                <c:pt idx="234">
                  <c:v>1985</c:v>
                </c:pt>
                <c:pt idx="235">
                  <c:v>1985</c:v>
                </c:pt>
                <c:pt idx="236">
                  <c:v>1985</c:v>
                </c:pt>
                <c:pt idx="237">
                  <c:v>1985</c:v>
                </c:pt>
                <c:pt idx="238">
                  <c:v>1986</c:v>
                </c:pt>
                <c:pt idx="239">
                  <c:v>1986</c:v>
                </c:pt>
                <c:pt idx="240">
                  <c:v>1986</c:v>
                </c:pt>
                <c:pt idx="241">
                  <c:v>1986</c:v>
                </c:pt>
                <c:pt idx="242">
                  <c:v>1986</c:v>
                </c:pt>
                <c:pt idx="243">
                  <c:v>1986</c:v>
                </c:pt>
                <c:pt idx="244">
                  <c:v>1986</c:v>
                </c:pt>
                <c:pt idx="245">
                  <c:v>1986</c:v>
                </c:pt>
                <c:pt idx="246">
                  <c:v>1986</c:v>
                </c:pt>
                <c:pt idx="247">
                  <c:v>1986</c:v>
                </c:pt>
                <c:pt idx="248">
                  <c:v>1986</c:v>
                </c:pt>
                <c:pt idx="249">
                  <c:v>1986</c:v>
                </c:pt>
                <c:pt idx="250">
                  <c:v>1986</c:v>
                </c:pt>
                <c:pt idx="251">
                  <c:v>1986</c:v>
                </c:pt>
                <c:pt idx="252">
                  <c:v>1986</c:v>
                </c:pt>
                <c:pt idx="253">
                  <c:v>1986</c:v>
                </c:pt>
                <c:pt idx="254">
                  <c:v>1986</c:v>
                </c:pt>
                <c:pt idx="255">
                  <c:v>1986</c:v>
                </c:pt>
                <c:pt idx="256">
                  <c:v>1986</c:v>
                </c:pt>
                <c:pt idx="257">
                  <c:v>1986</c:v>
                </c:pt>
                <c:pt idx="258">
                  <c:v>1986</c:v>
                </c:pt>
                <c:pt idx="259">
                  <c:v>1986</c:v>
                </c:pt>
                <c:pt idx="260">
                  <c:v>1986</c:v>
                </c:pt>
                <c:pt idx="261">
                  <c:v>1986</c:v>
                </c:pt>
                <c:pt idx="262">
                  <c:v>1986</c:v>
                </c:pt>
                <c:pt idx="263">
                  <c:v>1986</c:v>
                </c:pt>
                <c:pt idx="264">
                  <c:v>1986</c:v>
                </c:pt>
                <c:pt idx="265">
                  <c:v>1986</c:v>
                </c:pt>
                <c:pt idx="266">
                  <c:v>1986</c:v>
                </c:pt>
                <c:pt idx="267">
                  <c:v>1986</c:v>
                </c:pt>
                <c:pt idx="268">
                  <c:v>1986</c:v>
                </c:pt>
                <c:pt idx="269">
                  <c:v>1986</c:v>
                </c:pt>
                <c:pt idx="270">
                  <c:v>1986</c:v>
                </c:pt>
                <c:pt idx="271">
                  <c:v>1986</c:v>
                </c:pt>
                <c:pt idx="272">
                  <c:v>1986</c:v>
                </c:pt>
                <c:pt idx="273">
                  <c:v>1986</c:v>
                </c:pt>
                <c:pt idx="274">
                  <c:v>1986</c:v>
                </c:pt>
                <c:pt idx="275">
                  <c:v>1986</c:v>
                </c:pt>
                <c:pt idx="276">
                  <c:v>1986</c:v>
                </c:pt>
                <c:pt idx="277">
                  <c:v>1986</c:v>
                </c:pt>
                <c:pt idx="278">
                  <c:v>1986</c:v>
                </c:pt>
                <c:pt idx="279">
                  <c:v>1986</c:v>
                </c:pt>
                <c:pt idx="280">
                  <c:v>1986</c:v>
                </c:pt>
                <c:pt idx="281">
                  <c:v>1986</c:v>
                </c:pt>
                <c:pt idx="282">
                  <c:v>1986</c:v>
                </c:pt>
                <c:pt idx="283">
                  <c:v>1986</c:v>
                </c:pt>
                <c:pt idx="284">
                  <c:v>1986</c:v>
                </c:pt>
                <c:pt idx="285">
                  <c:v>1986</c:v>
                </c:pt>
                <c:pt idx="286">
                  <c:v>1986</c:v>
                </c:pt>
                <c:pt idx="287">
                  <c:v>1986</c:v>
                </c:pt>
                <c:pt idx="288">
                  <c:v>1986</c:v>
                </c:pt>
                <c:pt idx="289">
                  <c:v>1986</c:v>
                </c:pt>
                <c:pt idx="290">
                  <c:v>1986</c:v>
                </c:pt>
                <c:pt idx="291">
                  <c:v>1986</c:v>
                </c:pt>
                <c:pt idx="292">
                  <c:v>1986</c:v>
                </c:pt>
                <c:pt idx="293">
                  <c:v>1986</c:v>
                </c:pt>
                <c:pt idx="294">
                  <c:v>1986</c:v>
                </c:pt>
                <c:pt idx="295">
                  <c:v>1986</c:v>
                </c:pt>
                <c:pt idx="296">
                  <c:v>1986</c:v>
                </c:pt>
                <c:pt idx="297">
                  <c:v>1986</c:v>
                </c:pt>
                <c:pt idx="298">
                  <c:v>1986</c:v>
                </c:pt>
                <c:pt idx="299">
                  <c:v>1986</c:v>
                </c:pt>
                <c:pt idx="300">
                  <c:v>1986</c:v>
                </c:pt>
                <c:pt idx="301">
                  <c:v>1986</c:v>
                </c:pt>
                <c:pt idx="302">
                  <c:v>1986</c:v>
                </c:pt>
                <c:pt idx="303">
                  <c:v>1986</c:v>
                </c:pt>
                <c:pt idx="304">
                  <c:v>1986</c:v>
                </c:pt>
                <c:pt idx="305">
                  <c:v>1986</c:v>
                </c:pt>
                <c:pt idx="306">
                  <c:v>1986</c:v>
                </c:pt>
                <c:pt idx="307">
                  <c:v>1986</c:v>
                </c:pt>
                <c:pt idx="308">
                  <c:v>1986</c:v>
                </c:pt>
                <c:pt idx="309">
                  <c:v>1986</c:v>
                </c:pt>
                <c:pt idx="310">
                  <c:v>1987</c:v>
                </c:pt>
                <c:pt idx="311">
                  <c:v>1987</c:v>
                </c:pt>
                <c:pt idx="312">
                  <c:v>1987</c:v>
                </c:pt>
                <c:pt idx="313">
                  <c:v>1987</c:v>
                </c:pt>
                <c:pt idx="314">
                  <c:v>1987</c:v>
                </c:pt>
                <c:pt idx="315">
                  <c:v>1987</c:v>
                </c:pt>
                <c:pt idx="316">
                  <c:v>1987</c:v>
                </c:pt>
                <c:pt idx="317">
                  <c:v>1987</c:v>
                </c:pt>
                <c:pt idx="318">
                  <c:v>1987</c:v>
                </c:pt>
                <c:pt idx="319">
                  <c:v>1987</c:v>
                </c:pt>
                <c:pt idx="320">
                  <c:v>1987</c:v>
                </c:pt>
                <c:pt idx="321">
                  <c:v>1987</c:v>
                </c:pt>
                <c:pt idx="322">
                  <c:v>1987</c:v>
                </c:pt>
                <c:pt idx="323">
                  <c:v>1987</c:v>
                </c:pt>
                <c:pt idx="324">
                  <c:v>1987</c:v>
                </c:pt>
                <c:pt idx="325">
                  <c:v>1987</c:v>
                </c:pt>
                <c:pt idx="326">
                  <c:v>1987</c:v>
                </c:pt>
                <c:pt idx="327">
                  <c:v>1987</c:v>
                </c:pt>
                <c:pt idx="328">
                  <c:v>1987</c:v>
                </c:pt>
                <c:pt idx="329">
                  <c:v>1987</c:v>
                </c:pt>
                <c:pt idx="330">
                  <c:v>1987</c:v>
                </c:pt>
                <c:pt idx="331">
                  <c:v>1987</c:v>
                </c:pt>
                <c:pt idx="332">
                  <c:v>1987</c:v>
                </c:pt>
                <c:pt idx="333">
                  <c:v>1987</c:v>
                </c:pt>
                <c:pt idx="334">
                  <c:v>1987</c:v>
                </c:pt>
                <c:pt idx="335">
                  <c:v>1987</c:v>
                </c:pt>
                <c:pt idx="336">
                  <c:v>1987</c:v>
                </c:pt>
                <c:pt idx="337">
                  <c:v>1987</c:v>
                </c:pt>
                <c:pt idx="338">
                  <c:v>1987</c:v>
                </c:pt>
                <c:pt idx="339">
                  <c:v>1987</c:v>
                </c:pt>
                <c:pt idx="340">
                  <c:v>1987</c:v>
                </c:pt>
                <c:pt idx="341">
                  <c:v>1987</c:v>
                </c:pt>
                <c:pt idx="342">
                  <c:v>1987</c:v>
                </c:pt>
                <c:pt idx="343">
                  <c:v>1987</c:v>
                </c:pt>
                <c:pt idx="344">
                  <c:v>1987</c:v>
                </c:pt>
                <c:pt idx="345">
                  <c:v>1987</c:v>
                </c:pt>
                <c:pt idx="346">
                  <c:v>1987</c:v>
                </c:pt>
                <c:pt idx="347">
                  <c:v>1987</c:v>
                </c:pt>
                <c:pt idx="348">
                  <c:v>1987</c:v>
                </c:pt>
                <c:pt idx="349">
                  <c:v>1987</c:v>
                </c:pt>
                <c:pt idx="350">
                  <c:v>1987</c:v>
                </c:pt>
                <c:pt idx="351">
                  <c:v>1987</c:v>
                </c:pt>
                <c:pt idx="352">
                  <c:v>1987</c:v>
                </c:pt>
                <c:pt idx="353">
                  <c:v>1987</c:v>
                </c:pt>
                <c:pt idx="354">
                  <c:v>1987</c:v>
                </c:pt>
                <c:pt idx="355">
                  <c:v>1987</c:v>
                </c:pt>
                <c:pt idx="356">
                  <c:v>1987</c:v>
                </c:pt>
                <c:pt idx="357">
                  <c:v>1987</c:v>
                </c:pt>
                <c:pt idx="358">
                  <c:v>1987</c:v>
                </c:pt>
                <c:pt idx="359">
                  <c:v>1987</c:v>
                </c:pt>
                <c:pt idx="360">
                  <c:v>1987</c:v>
                </c:pt>
                <c:pt idx="361">
                  <c:v>1987</c:v>
                </c:pt>
                <c:pt idx="362">
                  <c:v>1987</c:v>
                </c:pt>
                <c:pt idx="363">
                  <c:v>1987</c:v>
                </c:pt>
                <c:pt idx="364">
                  <c:v>1987</c:v>
                </c:pt>
                <c:pt idx="365">
                  <c:v>1987</c:v>
                </c:pt>
                <c:pt idx="366">
                  <c:v>1987</c:v>
                </c:pt>
                <c:pt idx="367">
                  <c:v>1987</c:v>
                </c:pt>
                <c:pt idx="368">
                  <c:v>1987</c:v>
                </c:pt>
                <c:pt idx="369">
                  <c:v>1987</c:v>
                </c:pt>
                <c:pt idx="370">
                  <c:v>1987</c:v>
                </c:pt>
                <c:pt idx="371">
                  <c:v>1987</c:v>
                </c:pt>
                <c:pt idx="372">
                  <c:v>1987</c:v>
                </c:pt>
                <c:pt idx="373">
                  <c:v>1987</c:v>
                </c:pt>
                <c:pt idx="374">
                  <c:v>1987</c:v>
                </c:pt>
                <c:pt idx="375">
                  <c:v>1987</c:v>
                </c:pt>
                <c:pt idx="376">
                  <c:v>1987</c:v>
                </c:pt>
                <c:pt idx="377">
                  <c:v>1987</c:v>
                </c:pt>
                <c:pt idx="378">
                  <c:v>1987</c:v>
                </c:pt>
                <c:pt idx="379">
                  <c:v>1987</c:v>
                </c:pt>
                <c:pt idx="380">
                  <c:v>1987</c:v>
                </c:pt>
                <c:pt idx="381">
                  <c:v>1987</c:v>
                </c:pt>
                <c:pt idx="382">
                  <c:v>1987</c:v>
                </c:pt>
                <c:pt idx="383">
                  <c:v>1987</c:v>
                </c:pt>
                <c:pt idx="384">
                  <c:v>1988</c:v>
                </c:pt>
                <c:pt idx="385">
                  <c:v>1988</c:v>
                </c:pt>
                <c:pt idx="386">
                  <c:v>1988</c:v>
                </c:pt>
                <c:pt idx="387">
                  <c:v>1988</c:v>
                </c:pt>
                <c:pt idx="388">
                  <c:v>1988</c:v>
                </c:pt>
                <c:pt idx="389">
                  <c:v>1988</c:v>
                </c:pt>
                <c:pt idx="390">
                  <c:v>1988</c:v>
                </c:pt>
                <c:pt idx="391">
                  <c:v>1988</c:v>
                </c:pt>
                <c:pt idx="392">
                  <c:v>1988</c:v>
                </c:pt>
                <c:pt idx="393">
                  <c:v>1988</c:v>
                </c:pt>
                <c:pt idx="394">
                  <c:v>1988</c:v>
                </c:pt>
                <c:pt idx="395">
                  <c:v>1988</c:v>
                </c:pt>
                <c:pt idx="396">
                  <c:v>1988</c:v>
                </c:pt>
                <c:pt idx="397">
                  <c:v>1988</c:v>
                </c:pt>
                <c:pt idx="398">
                  <c:v>1988</c:v>
                </c:pt>
                <c:pt idx="399">
                  <c:v>1988</c:v>
                </c:pt>
                <c:pt idx="400">
                  <c:v>1988</c:v>
                </c:pt>
                <c:pt idx="401">
                  <c:v>1988</c:v>
                </c:pt>
                <c:pt idx="402">
                  <c:v>1988</c:v>
                </c:pt>
                <c:pt idx="403">
                  <c:v>1988</c:v>
                </c:pt>
                <c:pt idx="404">
                  <c:v>1988</c:v>
                </c:pt>
                <c:pt idx="405">
                  <c:v>1988</c:v>
                </c:pt>
                <c:pt idx="406">
                  <c:v>1988</c:v>
                </c:pt>
                <c:pt idx="407">
                  <c:v>1988</c:v>
                </c:pt>
                <c:pt idx="408">
                  <c:v>1988</c:v>
                </c:pt>
                <c:pt idx="409">
                  <c:v>1988</c:v>
                </c:pt>
                <c:pt idx="410">
                  <c:v>1988</c:v>
                </c:pt>
                <c:pt idx="411">
                  <c:v>1988</c:v>
                </c:pt>
                <c:pt idx="412">
                  <c:v>1988</c:v>
                </c:pt>
                <c:pt idx="413">
                  <c:v>1988</c:v>
                </c:pt>
                <c:pt idx="414">
                  <c:v>1988</c:v>
                </c:pt>
                <c:pt idx="415">
                  <c:v>1988</c:v>
                </c:pt>
                <c:pt idx="416">
                  <c:v>1988</c:v>
                </c:pt>
                <c:pt idx="417">
                  <c:v>1988</c:v>
                </c:pt>
                <c:pt idx="418">
                  <c:v>1988</c:v>
                </c:pt>
                <c:pt idx="419">
                  <c:v>1988</c:v>
                </c:pt>
                <c:pt idx="420">
                  <c:v>1988</c:v>
                </c:pt>
                <c:pt idx="421">
                  <c:v>1988</c:v>
                </c:pt>
                <c:pt idx="422">
                  <c:v>1988</c:v>
                </c:pt>
                <c:pt idx="423">
                  <c:v>1988</c:v>
                </c:pt>
                <c:pt idx="424">
                  <c:v>1988</c:v>
                </c:pt>
                <c:pt idx="425">
                  <c:v>1988</c:v>
                </c:pt>
                <c:pt idx="426">
                  <c:v>1988</c:v>
                </c:pt>
                <c:pt idx="427">
                  <c:v>1988</c:v>
                </c:pt>
                <c:pt idx="428">
                  <c:v>1988</c:v>
                </c:pt>
                <c:pt idx="429">
                  <c:v>1988</c:v>
                </c:pt>
                <c:pt idx="430">
                  <c:v>1988</c:v>
                </c:pt>
                <c:pt idx="431">
                  <c:v>1988</c:v>
                </c:pt>
                <c:pt idx="432">
                  <c:v>1988</c:v>
                </c:pt>
                <c:pt idx="433">
                  <c:v>1988</c:v>
                </c:pt>
                <c:pt idx="434">
                  <c:v>1988</c:v>
                </c:pt>
                <c:pt idx="435">
                  <c:v>1988</c:v>
                </c:pt>
                <c:pt idx="436">
                  <c:v>1988</c:v>
                </c:pt>
                <c:pt idx="437">
                  <c:v>1988</c:v>
                </c:pt>
                <c:pt idx="438">
                  <c:v>1988</c:v>
                </c:pt>
                <c:pt idx="439">
                  <c:v>1988</c:v>
                </c:pt>
                <c:pt idx="440">
                  <c:v>1988</c:v>
                </c:pt>
                <c:pt idx="441">
                  <c:v>1988</c:v>
                </c:pt>
                <c:pt idx="442">
                  <c:v>1988</c:v>
                </c:pt>
                <c:pt idx="443">
                  <c:v>1988</c:v>
                </c:pt>
                <c:pt idx="444">
                  <c:v>1988</c:v>
                </c:pt>
                <c:pt idx="445">
                  <c:v>1988</c:v>
                </c:pt>
                <c:pt idx="446">
                  <c:v>1988</c:v>
                </c:pt>
                <c:pt idx="447">
                  <c:v>1988</c:v>
                </c:pt>
                <c:pt idx="448">
                  <c:v>1988</c:v>
                </c:pt>
                <c:pt idx="449">
                  <c:v>1988</c:v>
                </c:pt>
                <c:pt idx="450">
                  <c:v>1988</c:v>
                </c:pt>
                <c:pt idx="451">
                  <c:v>1988</c:v>
                </c:pt>
                <c:pt idx="452">
                  <c:v>1988</c:v>
                </c:pt>
                <c:pt idx="453">
                  <c:v>1988</c:v>
                </c:pt>
                <c:pt idx="454">
                  <c:v>1988</c:v>
                </c:pt>
                <c:pt idx="455">
                  <c:v>1988</c:v>
                </c:pt>
                <c:pt idx="456">
                  <c:v>1988</c:v>
                </c:pt>
                <c:pt idx="457">
                  <c:v>1988</c:v>
                </c:pt>
                <c:pt idx="458">
                  <c:v>1988</c:v>
                </c:pt>
                <c:pt idx="459">
                  <c:v>1989</c:v>
                </c:pt>
                <c:pt idx="460">
                  <c:v>1989</c:v>
                </c:pt>
                <c:pt idx="461">
                  <c:v>1989</c:v>
                </c:pt>
                <c:pt idx="462">
                  <c:v>1989</c:v>
                </c:pt>
                <c:pt idx="463">
                  <c:v>1989</c:v>
                </c:pt>
                <c:pt idx="464">
                  <c:v>1989</c:v>
                </c:pt>
                <c:pt idx="465">
                  <c:v>1989</c:v>
                </c:pt>
                <c:pt idx="466">
                  <c:v>1989</c:v>
                </c:pt>
                <c:pt idx="467">
                  <c:v>1989</c:v>
                </c:pt>
                <c:pt idx="468">
                  <c:v>1989</c:v>
                </c:pt>
                <c:pt idx="469">
                  <c:v>1989</c:v>
                </c:pt>
                <c:pt idx="470">
                  <c:v>1989</c:v>
                </c:pt>
                <c:pt idx="471">
                  <c:v>1989</c:v>
                </c:pt>
                <c:pt idx="472">
                  <c:v>1989</c:v>
                </c:pt>
                <c:pt idx="473">
                  <c:v>1989</c:v>
                </c:pt>
                <c:pt idx="474">
                  <c:v>1989</c:v>
                </c:pt>
                <c:pt idx="475">
                  <c:v>1989</c:v>
                </c:pt>
                <c:pt idx="476">
                  <c:v>1989</c:v>
                </c:pt>
                <c:pt idx="477">
                  <c:v>1989</c:v>
                </c:pt>
                <c:pt idx="478">
                  <c:v>1989</c:v>
                </c:pt>
                <c:pt idx="479">
                  <c:v>1989</c:v>
                </c:pt>
                <c:pt idx="480">
                  <c:v>1989</c:v>
                </c:pt>
                <c:pt idx="481">
                  <c:v>1989</c:v>
                </c:pt>
                <c:pt idx="482">
                  <c:v>1989</c:v>
                </c:pt>
                <c:pt idx="483">
                  <c:v>1989</c:v>
                </c:pt>
                <c:pt idx="484">
                  <c:v>1989</c:v>
                </c:pt>
                <c:pt idx="485">
                  <c:v>1989</c:v>
                </c:pt>
                <c:pt idx="486">
                  <c:v>1989</c:v>
                </c:pt>
                <c:pt idx="487">
                  <c:v>1989</c:v>
                </c:pt>
                <c:pt idx="488">
                  <c:v>1989</c:v>
                </c:pt>
                <c:pt idx="489">
                  <c:v>1989</c:v>
                </c:pt>
                <c:pt idx="490">
                  <c:v>1989</c:v>
                </c:pt>
                <c:pt idx="491">
                  <c:v>1989</c:v>
                </c:pt>
                <c:pt idx="492">
                  <c:v>1989</c:v>
                </c:pt>
                <c:pt idx="493">
                  <c:v>1989</c:v>
                </c:pt>
                <c:pt idx="494">
                  <c:v>1989</c:v>
                </c:pt>
                <c:pt idx="495">
                  <c:v>1989</c:v>
                </c:pt>
                <c:pt idx="496">
                  <c:v>1989</c:v>
                </c:pt>
                <c:pt idx="497">
                  <c:v>1989</c:v>
                </c:pt>
                <c:pt idx="498">
                  <c:v>1989</c:v>
                </c:pt>
                <c:pt idx="499">
                  <c:v>1989</c:v>
                </c:pt>
                <c:pt idx="500">
                  <c:v>1989</c:v>
                </c:pt>
                <c:pt idx="501">
                  <c:v>1989</c:v>
                </c:pt>
                <c:pt idx="502">
                  <c:v>1989</c:v>
                </c:pt>
                <c:pt idx="503">
                  <c:v>1989</c:v>
                </c:pt>
                <c:pt idx="504">
                  <c:v>1989</c:v>
                </c:pt>
                <c:pt idx="505">
                  <c:v>1989</c:v>
                </c:pt>
                <c:pt idx="506">
                  <c:v>1989</c:v>
                </c:pt>
                <c:pt idx="507">
                  <c:v>1989</c:v>
                </c:pt>
                <c:pt idx="508">
                  <c:v>1989</c:v>
                </c:pt>
                <c:pt idx="509">
                  <c:v>1989</c:v>
                </c:pt>
                <c:pt idx="510">
                  <c:v>1989</c:v>
                </c:pt>
                <c:pt idx="511">
                  <c:v>1989</c:v>
                </c:pt>
                <c:pt idx="512">
                  <c:v>1989</c:v>
                </c:pt>
                <c:pt idx="513">
                  <c:v>1989</c:v>
                </c:pt>
                <c:pt idx="514">
                  <c:v>1989</c:v>
                </c:pt>
                <c:pt idx="515">
                  <c:v>1989</c:v>
                </c:pt>
                <c:pt idx="516">
                  <c:v>1989</c:v>
                </c:pt>
                <c:pt idx="517">
                  <c:v>1989</c:v>
                </c:pt>
                <c:pt idx="518">
                  <c:v>1989</c:v>
                </c:pt>
                <c:pt idx="519">
                  <c:v>1989</c:v>
                </c:pt>
                <c:pt idx="520">
                  <c:v>1989</c:v>
                </c:pt>
                <c:pt idx="521">
                  <c:v>1989</c:v>
                </c:pt>
                <c:pt idx="522">
                  <c:v>1989</c:v>
                </c:pt>
                <c:pt idx="523">
                  <c:v>1989</c:v>
                </c:pt>
                <c:pt idx="524">
                  <c:v>1989</c:v>
                </c:pt>
                <c:pt idx="525">
                  <c:v>1989</c:v>
                </c:pt>
                <c:pt idx="526">
                  <c:v>1989</c:v>
                </c:pt>
                <c:pt idx="527">
                  <c:v>1989</c:v>
                </c:pt>
                <c:pt idx="528">
                  <c:v>1989</c:v>
                </c:pt>
                <c:pt idx="529">
                  <c:v>1989</c:v>
                </c:pt>
                <c:pt idx="530">
                  <c:v>1989</c:v>
                </c:pt>
                <c:pt idx="531">
                  <c:v>1989</c:v>
                </c:pt>
                <c:pt idx="532">
                  <c:v>1989</c:v>
                </c:pt>
                <c:pt idx="533">
                  <c:v>1989</c:v>
                </c:pt>
                <c:pt idx="534">
                  <c:v>1989</c:v>
                </c:pt>
                <c:pt idx="535">
                  <c:v>1989</c:v>
                </c:pt>
                <c:pt idx="536">
                  <c:v>1989</c:v>
                </c:pt>
                <c:pt idx="537">
                  <c:v>1989</c:v>
                </c:pt>
                <c:pt idx="538">
                  <c:v>1989</c:v>
                </c:pt>
                <c:pt idx="539">
                  <c:v>1989</c:v>
                </c:pt>
                <c:pt idx="540">
                  <c:v>1989</c:v>
                </c:pt>
                <c:pt idx="541">
                  <c:v>1989</c:v>
                </c:pt>
                <c:pt idx="542">
                  <c:v>1989</c:v>
                </c:pt>
                <c:pt idx="543">
                  <c:v>1989</c:v>
                </c:pt>
                <c:pt idx="544">
                  <c:v>1989</c:v>
                </c:pt>
                <c:pt idx="545">
                  <c:v>1989</c:v>
                </c:pt>
                <c:pt idx="546">
                  <c:v>1989</c:v>
                </c:pt>
                <c:pt idx="547">
                  <c:v>1989</c:v>
                </c:pt>
                <c:pt idx="548">
                  <c:v>1989</c:v>
                </c:pt>
                <c:pt idx="549">
                  <c:v>1989</c:v>
                </c:pt>
                <c:pt idx="550">
                  <c:v>1990</c:v>
                </c:pt>
                <c:pt idx="551">
                  <c:v>1990</c:v>
                </c:pt>
                <c:pt idx="552">
                  <c:v>1990</c:v>
                </c:pt>
                <c:pt idx="553">
                  <c:v>1990</c:v>
                </c:pt>
                <c:pt idx="554">
                  <c:v>1990</c:v>
                </c:pt>
                <c:pt idx="555">
                  <c:v>1990</c:v>
                </c:pt>
                <c:pt idx="556">
                  <c:v>1990</c:v>
                </c:pt>
                <c:pt idx="557">
                  <c:v>1990</c:v>
                </c:pt>
                <c:pt idx="558">
                  <c:v>1990</c:v>
                </c:pt>
                <c:pt idx="559">
                  <c:v>1990</c:v>
                </c:pt>
                <c:pt idx="560">
                  <c:v>1990</c:v>
                </c:pt>
                <c:pt idx="561">
                  <c:v>1990</c:v>
                </c:pt>
                <c:pt idx="562">
                  <c:v>1990</c:v>
                </c:pt>
                <c:pt idx="563">
                  <c:v>1990</c:v>
                </c:pt>
                <c:pt idx="564">
                  <c:v>1990</c:v>
                </c:pt>
                <c:pt idx="565">
                  <c:v>1990</c:v>
                </c:pt>
                <c:pt idx="566">
                  <c:v>1990</c:v>
                </c:pt>
                <c:pt idx="567">
                  <c:v>1990</c:v>
                </c:pt>
                <c:pt idx="568">
                  <c:v>1990</c:v>
                </c:pt>
                <c:pt idx="569">
                  <c:v>1990</c:v>
                </c:pt>
                <c:pt idx="570">
                  <c:v>1990</c:v>
                </c:pt>
                <c:pt idx="571">
                  <c:v>1990</c:v>
                </c:pt>
                <c:pt idx="572">
                  <c:v>1990</c:v>
                </c:pt>
                <c:pt idx="573">
                  <c:v>1990</c:v>
                </c:pt>
                <c:pt idx="574">
                  <c:v>1990</c:v>
                </c:pt>
                <c:pt idx="575">
                  <c:v>1990</c:v>
                </c:pt>
                <c:pt idx="576">
                  <c:v>1990</c:v>
                </c:pt>
                <c:pt idx="577">
                  <c:v>1990</c:v>
                </c:pt>
                <c:pt idx="578">
                  <c:v>1990</c:v>
                </c:pt>
                <c:pt idx="579">
                  <c:v>1990</c:v>
                </c:pt>
                <c:pt idx="580">
                  <c:v>1990</c:v>
                </c:pt>
                <c:pt idx="581">
                  <c:v>1990</c:v>
                </c:pt>
                <c:pt idx="582">
                  <c:v>1990</c:v>
                </c:pt>
                <c:pt idx="583">
                  <c:v>1990</c:v>
                </c:pt>
                <c:pt idx="584">
                  <c:v>1990</c:v>
                </c:pt>
                <c:pt idx="585">
                  <c:v>1990</c:v>
                </c:pt>
                <c:pt idx="586">
                  <c:v>1990</c:v>
                </c:pt>
                <c:pt idx="587">
                  <c:v>1990</c:v>
                </c:pt>
                <c:pt idx="588">
                  <c:v>1990</c:v>
                </c:pt>
                <c:pt idx="589">
                  <c:v>1990</c:v>
                </c:pt>
                <c:pt idx="590">
                  <c:v>1990</c:v>
                </c:pt>
                <c:pt idx="591">
                  <c:v>1990</c:v>
                </c:pt>
                <c:pt idx="592">
                  <c:v>1990</c:v>
                </c:pt>
                <c:pt idx="593">
                  <c:v>1990</c:v>
                </c:pt>
                <c:pt idx="594">
                  <c:v>1990</c:v>
                </c:pt>
                <c:pt idx="595">
                  <c:v>1990</c:v>
                </c:pt>
                <c:pt idx="596">
                  <c:v>1990</c:v>
                </c:pt>
                <c:pt idx="597">
                  <c:v>1990</c:v>
                </c:pt>
                <c:pt idx="598">
                  <c:v>1990</c:v>
                </c:pt>
                <c:pt idx="599">
                  <c:v>1990</c:v>
                </c:pt>
                <c:pt idx="600">
                  <c:v>1990</c:v>
                </c:pt>
                <c:pt idx="601">
                  <c:v>1990</c:v>
                </c:pt>
                <c:pt idx="602">
                  <c:v>1990</c:v>
                </c:pt>
                <c:pt idx="603">
                  <c:v>1990</c:v>
                </c:pt>
                <c:pt idx="604">
                  <c:v>1990</c:v>
                </c:pt>
                <c:pt idx="605">
                  <c:v>1990</c:v>
                </c:pt>
                <c:pt idx="606">
                  <c:v>1990</c:v>
                </c:pt>
                <c:pt idx="607">
                  <c:v>1990</c:v>
                </c:pt>
                <c:pt idx="608">
                  <c:v>1990</c:v>
                </c:pt>
                <c:pt idx="609">
                  <c:v>1990</c:v>
                </c:pt>
                <c:pt idx="610">
                  <c:v>1990</c:v>
                </c:pt>
                <c:pt idx="611">
                  <c:v>1990</c:v>
                </c:pt>
                <c:pt idx="612">
                  <c:v>1990</c:v>
                </c:pt>
                <c:pt idx="613">
                  <c:v>1990</c:v>
                </c:pt>
                <c:pt idx="614">
                  <c:v>1990</c:v>
                </c:pt>
                <c:pt idx="615">
                  <c:v>1990</c:v>
                </c:pt>
                <c:pt idx="616">
                  <c:v>1990</c:v>
                </c:pt>
                <c:pt idx="617">
                  <c:v>1990</c:v>
                </c:pt>
                <c:pt idx="618">
                  <c:v>1990</c:v>
                </c:pt>
                <c:pt idx="619">
                  <c:v>1990</c:v>
                </c:pt>
                <c:pt idx="620">
                  <c:v>1990</c:v>
                </c:pt>
                <c:pt idx="621">
                  <c:v>1990</c:v>
                </c:pt>
                <c:pt idx="622">
                  <c:v>1990</c:v>
                </c:pt>
                <c:pt idx="623">
                  <c:v>1990</c:v>
                </c:pt>
                <c:pt idx="624">
                  <c:v>1990</c:v>
                </c:pt>
                <c:pt idx="625">
                  <c:v>1990</c:v>
                </c:pt>
                <c:pt idx="626">
                  <c:v>1990</c:v>
                </c:pt>
                <c:pt idx="627">
                  <c:v>1990</c:v>
                </c:pt>
                <c:pt idx="628">
                  <c:v>1990</c:v>
                </c:pt>
                <c:pt idx="629">
                  <c:v>1990</c:v>
                </c:pt>
                <c:pt idx="630">
                  <c:v>1990</c:v>
                </c:pt>
                <c:pt idx="631">
                  <c:v>1990</c:v>
                </c:pt>
                <c:pt idx="632">
                  <c:v>1990</c:v>
                </c:pt>
                <c:pt idx="633">
                  <c:v>1990</c:v>
                </c:pt>
                <c:pt idx="634">
                  <c:v>1990</c:v>
                </c:pt>
                <c:pt idx="635">
                  <c:v>1990</c:v>
                </c:pt>
                <c:pt idx="636">
                  <c:v>1991</c:v>
                </c:pt>
                <c:pt idx="637">
                  <c:v>1991</c:v>
                </c:pt>
                <c:pt idx="638">
                  <c:v>1991</c:v>
                </c:pt>
                <c:pt idx="639">
                  <c:v>1991</c:v>
                </c:pt>
                <c:pt idx="640">
                  <c:v>1991</c:v>
                </c:pt>
                <c:pt idx="641">
                  <c:v>1991</c:v>
                </c:pt>
                <c:pt idx="642">
                  <c:v>1991</c:v>
                </c:pt>
                <c:pt idx="643">
                  <c:v>1991</c:v>
                </c:pt>
                <c:pt idx="644">
                  <c:v>1991</c:v>
                </c:pt>
                <c:pt idx="645">
                  <c:v>1991</c:v>
                </c:pt>
                <c:pt idx="646">
                  <c:v>1991</c:v>
                </c:pt>
                <c:pt idx="647">
                  <c:v>1991</c:v>
                </c:pt>
                <c:pt idx="648">
                  <c:v>1991</c:v>
                </c:pt>
                <c:pt idx="649">
                  <c:v>1991</c:v>
                </c:pt>
                <c:pt idx="650">
                  <c:v>1991</c:v>
                </c:pt>
                <c:pt idx="651">
                  <c:v>1991</c:v>
                </c:pt>
                <c:pt idx="652">
                  <c:v>1991</c:v>
                </c:pt>
                <c:pt idx="653">
                  <c:v>1991</c:v>
                </c:pt>
                <c:pt idx="654">
                  <c:v>1991</c:v>
                </c:pt>
                <c:pt idx="655">
                  <c:v>1991</c:v>
                </c:pt>
                <c:pt idx="656">
                  <c:v>1991</c:v>
                </c:pt>
                <c:pt idx="657">
                  <c:v>1991</c:v>
                </c:pt>
                <c:pt idx="658">
                  <c:v>1991</c:v>
                </c:pt>
                <c:pt idx="659">
                  <c:v>1991</c:v>
                </c:pt>
                <c:pt idx="660">
                  <c:v>1991</c:v>
                </c:pt>
                <c:pt idx="661">
                  <c:v>1991</c:v>
                </c:pt>
                <c:pt idx="662">
                  <c:v>1991</c:v>
                </c:pt>
                <c:pt idx="663">
                  <c:v>1991</c:v>
                </c:pt>
                <c:pt idx="664">
                  <c:v>1991</c:v>
                </c:pt>
                <c:pt idx="665">
                  <c:v>1991</c:v>
                </c:pt>
                <c:pt idx="666">
                  <c:v>1991</c:v>
                </c:pt>
                <c:pt idx="667">
                  <c:v>1991</c:v>
                </c:pt>
                <c:pt idx="668">
                  <c:v>1991</c:v>
                </c:pt>
                <c:pt idx="669">
                  <c:v>1991</c:v>
                </c:pt>
                <c:pt idx="670">
                  <c:v>1991</c:v>
                </c:pt>
                <c:pt idx="671">
                  <c:v>1991</c:v>
                </c:pt>
                <c:pt idx="672">
                  <c:v>1991</c:v>
                </c:pt>
                <c:pt idx="673">
                  <c:v>1991</c:v>
                </c:pt>
                <c:pt idx="674">
                  <c:v>1991</c:v>
                </c:pt>
                <c:pt idx="675">
                  <c:v>1991</c:v>
                </c:pt>
                <c:pt idx="676">
                  <c:v>1991</c:v>
                </c:pt>
                <c:pt idx="677">
                  <c:v>1991</c:v>
                </c:pt>
                <c:pt idx="678">
                  <c:v>1991</c:v>
                </c:pt>
                <c:pt idx="679">
                  <c:v>1991</c:v>
                </c:pt>
                <c:pt idx="680">
                  <c:v>1991</c:v>
                </c:pt>
                <c:pt idx="681">
                  <c:v>1991</c:v>
                </c:pt>
                <c:pt idx="682">
                  <c:v>1991</c:v>
                </c:pt>
                <c:pt idx="683">
                  <c:v>1991</c:v>
                </c:pt>
                <c:pt idx="684">
                  <c:v>1991</c:v>
                </c:pt>
                <c:pt idx="685">
                  <c:v>1992</c:v>
                </c:pt>
                <c:pt idx="686">
                  <c:v>1992</c:v>
                </c:pt>
                <c:pt idx="687">
                  <c:v>1992</c:v>
                </c:pt>
                <c:pt idx="688">
                  <c:v>1992</c:v>
                </c:pt>
                <c:pt idx="689">
                  <c:v>1992</c:v>
                </c:pt>
                <c:pt idx="690">
                  <c:v>1992</c:v>
                </c:pt>
                <c:pt idx="691">
                  <c:v>1992</c:v>
                </c:pt>
                <c:pt idx="692">
                  <c:v>1992</c:v>
                </c:pt>
                <c:pt idx="693">
                  <c:v>1992</c:v>
                </c:pt>
                <c:pt idx="694">
                  <c:v>1992</c:v>
                </c:pt>
                <c:pt idx="695">
                  <c:v>1992</c:v>
                </c:pt>
                <c:pt idx="696">
                  <c:v>1992</c:v>
                </c:pt>
                <c:pt idx="697">
                  <c:v>1992</c:v>
                </c:pt>
                <c:pt idx="698">
                  <c:v>1992</c:v>
                </c:pt>
                <c:pt idx="699">
                  <c:v>1992</c:v>
                </c:pt>
                <c:pt idx="700">
                  <c:v>1992</c:v>
                </c:pt>
                <c:pt idx="701">
                  <c:v>1992</c:v>
                </c:pt>
                <c:pt idx="702">
                  <c:v>1992</c:v>
                </c:pt>
                <c:pt idx="703">
                  <c:v>1992</c:v>
                </c:pt>
                <c:pt idx="704">
                  <c:v>1992</c:v>
                </c:pt>
                <c:pt idx="705">
                  <c:v>1992</c:v>
                </c:pt>
                <c:pt idx="706">
                  <c:v>1992</c:v>
                </c:pt>
                <c:pt idx="707">
                  <c:v>1992</c:v>
                </c:pt>
                <c:pt idx="708">
                  <c:v>1992</c:v>
                </c:pt>
                <c:pt idx="709">
                  <c:v>1992</c:v>
                </c:pt>
                <c:pt idx="710">
                  <c:v>1992</c:v>
                </c:pt>
                <c:pt idx="711">
                  <c:v>1992</c:v>
                </c:pt>
                <c:pt idx="712">
                  <c:v>1992</c:v>
                </c:pt>
                <c:pt idx="713">
                  <c:v>1992</c:v>
                </c:pt>
                <c:pt idx="714">
                  <c:v>1992</c:v>
                </c:pt>
                <c:pt idx="715">
                  <c:v>1992</c:v>
                </c:pt>
                <c:pt idx="716">
                  <c:v>1992</c:v>
                </c:pt>
                <c:pt idx="717">
                  <c:v>1992</c:v>
                </c:pt>
                <c:pt idx="718">
                  <c:v>1992</c:v>
                </c:pt>
                <c:pt idx="719">
                  <c:v>1992</c:v>
                </c:pt>
                <c:pt idx="720">
                  <c:v>1992</c:v>
                </c:pt>
                <c:pt idx="721">
                  <c:v>1992</c:v>
                </c:pt>
                <c:pt idx="722">
                  <c:v>1992</c:v>
                </c:pt>
                <c:pt idx="723">
                  <c:v>1992</c:v>
                </c:pt>
                <c:pt idx="724">
                  <c:v>1992</c:v>
                </c:pt>
                <c:pt idx="725">
                  <c:v>1992</c:v>
                </c:pt>
                <c:pt idx="726">
                  <c:v>1992</c:v>
                </c:pt>
                <c:pt idx="727">
                  <c:v>1992</c:v>
                </c:pt>
                <c:pt idx="728">
                  <c:v>1992</c:v>
                </c:pt>
                <c:pt idx="729">
                  <c:v>1992</c:v>
                </c:pt>
                <c:pt idx="730">
                  <c:v>1992</c:v>
                </c:pt>
                <c:pt idx="731">
                  <c:v>1992</c:v>
                </c:pt>
                <c:pt idx="732">
                  <c:v>1992</c:v>
                </c:pt>
                <c:pt idx="733">
                  <c:v>1992</c:v>
                </c:pt>
                <c:pt idx="734">
                  <c:v>1992</c:v>
                </c:pt>
                <c:pt idx="735">
                  <c:v>1992</c:v>
                </c:pt>
                <c:pt idx="736">
                  <c:v>1992</c:v>
                </c:pt>
                <c:pt idx="737">
                  <c:v>1992</c:v>
                </c:pt>
                <c:pt idx="738">
                  <c:v>1992</c:v>
                </c:pt>
                <c:pt idx="739">
                  <c:v>1993</c:v>
                </c:pt>
                <c:pt idx="740">
                  <c:v>1993</c:v>
                </c:pt>
                <c:pt idx="741">
                  <c:v>1993</c:v>
                </c:pt>
                <c:pt idx="742">
                  <c:v>1993</c:v>
                </c:pt>
                <c:pt idx="743">
                  <c:v>1993</c:v>
                </c:pt>
                <c:pt idx="744">
                  <c:v>1993</c:v>
                </c:pt>
                <c:pt idx="745">
                  <c:v>1993</c:v>
                </c:pt>
                <c:pt idx="746">
                  <c:v>1993</c:v>
                </c:pt>
                <c:pt idx="747">
                  <c:v>1993</c:v>
                </c:pt>
                <c:pt idx="748">
                  <c:v>1993</c:v>
                </c:pt>
                <c:pt idx="749">
                  <c:v>1993</c:v>
                </c:pt>
                <c:pt idx="750">
                  <c:v>1993</c:v>
                </c:pt>
                <c:pt idx="751">
                  <c:v>1993</c:v>
                </c:pt>
                <c:pt idx="752">
                  <c:v>1993</c:v>
                </c:pt>
                <c:pt idx="753">
                  <c:v>1993</c:v>
                </c:pt>
                <c:pt idx="754">
                  <c:v>1993</c:v>
                </c:pt>
                <c:pt idx="755">
                  <c:v>1993</c:v>
                </c:pt>
                <c:pt idx="756">
                  <c:v>1993</c:v>
                </c:pt>
                <c:pt idx="757">
                  <c:v>1993</c:v>
                </c:pt>
                <c:pt idx="758">
                  <c:v>1993</c:v>
                </c:pt>
                <c:pt idx="759">
                  <c:v>1993</c:v>
                </c:pt>
                <c:pt idx="760">
                  <c:v>1993</c:v>
                </c:pt>
                <c:pt idx="761">
                  <c:v>1993</c:v>
                </c:pt>
                <c:pt idx="762">
                  <c:v>1993</c:v>
                </c:pt>
                <c:pt idx="763">
                  <c:v>1993</c:v>
                </c:pt>
                <c:pt idx="764">
                  <c:v>1993</c:v>
                </c:pt>
                <c:pt idx="765">
                  <c:v>1993</c:v>
                </c:pt>
                <c:pt idx="766">
                  <c:v>1993</c:v>
                </c:pt>
                <c:pt idx="767">
                  <c:v>1993</c:v>
                </c:pt>
                <c:pt idx="768">
                  <c:v>1993</c:v>
                </c:pt>
                <c:pt idx="769">
                  <c:v>1993</c:v>
                </c:pt>
                <c:pt idx="770">
                  <c:v>1993</c:v>
                </c:pt>
                <c:pt idx="771">
                  <c:v>1993</c:v>
                </c:pt>
                <c:pt idx="772">
                  <c:v>1993</c:v>
                </c:pt>
                <c:pt idx="773">
                  <c:v>1993</c:v>
                </c:pt>
                <c:pt idx="774">
                  <c:v>1993</c:v>
                </c:pt>
                <c:pt idx="775">
                  <c:v>1993</c:v>
                </c:pt>
                <c:pt idx="776">
                  <c:v>1993</c:v>
                </c:pt>
                <c:pt idx="777">
                  <c:v>1993</c:v>
                </c:pt>
                <c:pt idx="778">
                  <c:v>1993</c:v>
                </c:pt>
                <c:pt idx="779">
                  <c:v>1993</c:v>
                </c:pt>
                <c:pt idx="780">
                  <c:v>1993</c:v>
                </c:pt>
                <c:pt idx="781">
                  <c:v>1993</c:v>
                </c:pt>
                <c:pt idx="782">
                  <c:v>1993</c:v>
                </c:pt>
                <c:pt idx="783">
                  <c:v>1993</c:v>
                </c:pt>
                <c:pt idx="784">
                  <c:v>1993</c:v>
                </c:pt>
                <c:pt idx="785">
                  <c:v>1993</c:v>
                </c:pt>
                <c:pt idx="786">
                  <c:v>1993</c:v>
                </c:pt>
                <c:pt idx="787">
                  <c:v>1993</c:v>
                </c:pt>
                <c:pt idx="788">
                  <c:v>1993</c:v>
                </c:pt>
                <c:pt idx="789">
                  <c:v>1993</c:v>
                </c:pt>
                <c:pt idx="790">
                  <c:v>1993</c:v>
                </c:pt>
                <c:pt idx="791">
                  <c:v>1993</c:v>
                </c:pt>
                <c:pt idx="792">
                  <c:v>1993</c:v>
                </c:pt>
                <c:pt idx="793">
                  <c:v>1993</c:v>
                </c:pt>
                <c:pt idx="794">
                  <c:v>1993</c:v>
                </c:pt>
                <c:pt idx="795">
                  <c:v>1993</c:v>
                </c:pt>
                <c:pt idx="796">
                  <c:v>1993</c:v>
                </c:pt>
                <c:pt idx="797">
                  <c:v>1993</c:v>
                </c:pt>
                <c:pt idx="798">
                  <c:v>1993</c:v>
                </c:pt>
                <c:pt idx="799">
                  <c:v>1993</c:v>
                </c:pt>
                <c:pt idx="800">
                  <c:v>1993</c:v>
                </c:pt>
                <c:pt idx="801">
                  <c:v>1993</c:v>
                </c:pt>
                <c:pt idx="802">
                  <c:v>1993</c:v>
                </c:pt>
                <c:pt idx="803">
                  <c:v>1993</c:v>
                </c:pt>
                <c:pt idx="804">
                  <c:v>1993</c:v>
                </c:pt>
                <c:pt idx="805">
                  <c:v>1993</c:v>
                </c:pt>
                <c:pt idx="806">
                  <c:v>1993</c:v>
                </c:pt>
                <c:pt idx="807">
                  <c:v>1993</c:v>
                </c:pt>
                <c:pt idx="808">
                  <c:v>1993</c:v>
                </c:pt>
                <c:pt idx="809">
                  <c:v>1993</c:v>
                </c:pt>
                <c:pt idx="810">
                  <c:v>1993</c:v>
                </c:pt>
                <c:pt idx="811">
                  <c:v>1993</c:v>
                </c:pt>
                <c:pt idx="812">
                  <c:v>1993</c:v>
                </c:pt>
                <c:pt idx="813">
                  <c:v>1993</c:v>
                </c:pt>
                <c:pt idx="814">
                  <c:v>1993</c:v>
                </c:pt>
                <c:pt idx="815">
                  <c:v>1993</c:v>
                </c:pt>
                <c:pt idx="816">
                  <c:v>1993</c:v>
                </c:pt>
                <c:pt idx="817">
                  <c:v>1993</c:v>
                </c:pt>
                <c:pt idx="818">
                  <c:v>1993</c:v>
                </c:pt>
                <c:pt idx="819">
                  <c:v>1993</c:v>
                </c:pt>
                <c:pt idx="820">
                  <c:v>1993</c:v>
                </c:pt>
                <c:pt idx="821">
                  <c:v>1993</c:v>
                </c:pt>
                <c:pt idx="822">
                  <c:v>1993</c:v>
                </c:pt>
                <c:pt idx="823">
                  <c:v>1993</c:v>
                </c:pt>
                <c:pt idx="824">
                  <c:v>1993</c:v>
                </c:pt>
                <c:pt idx="825">
                  <c:v>1993</c:v>
                </c:pt>
                <c:pt idx="826">
                  <c:v>1993</c:v>
                </c:pt>
                <c:pt idx="827">
                  <c:v>1993</c:v>
                </c:pt>
                <c:pt idx="828">
                  <c:v>1993</c:v>
                </c:pt>
                <c:pt idx="829">
                  <c:v>1993</c:v>
                </c:pt>
                <c:pt idx="830">
                  <c:v>1994</c:v>
                </c:pt>
                <c:pt idx="831">
                  <c:v>1994</c:v>
                </c:pt>
                <c:pt idx="832">
                  <c:v>1994</c:v>
                </c:pt>
                <c:pt idx="833">
                  <c:v>1994</c:v>
                </c:pt>
                <c:pt idx="834">
                  <c:v>1994</c:v>
                </c:pt>
                <c:pt idx="835">
                  <c:v>1994</c:v>
                </c:pt>
                <c:pt idx="836">
                  <c:v>1994</c:v>
                </c:pt>
                <c:pt idx="837">
                  <c:v>1994</c:v>
                </c:pt>
                <c:pt idx="838">
                  <c:v>1994</c:v>
                </c:pt>
                <c:pt idx="839">
                  <c:v>1994</c:v>
                </c:pt>
                <c:pt idx="840">
                  <c:v>1994</c:v>
                </c:pt>
                <c:pt idx="841">
                  <c:v>1994</c:v>
                </c:pt>
                <c:pt idx="842">
                  <c:v>1994</c:v>
                </c:pt>
                <c:pt idx="843">
                  <c:v>1994</c:v>
                </c:pt>
                <c:pt idx="844">
                  <c:v>1994</c:v>
                </c:pt>
                <c:pt idx="845">
                  <c:v>1994</c:v>
                </c:pt>
                <c:pt idx="846">
                  <c:v>1994</c:v>
                </c:pt>
                <c:pt idx="847">
                  <c:v>1994</c:v>
                </c:pt>
                <c:pt idx="848">
                  <c:v>1994</c:v>
                </c:pt>
                <c:pt idx="849">
                  <c:v>1994</c:v>
                </c:pt>
                <c:pt idx="850">
                  <c:v>1994</c:v>
                </c:pt>
                <c:pt idx="851">
                  <c:v>1994</c:v>
                </c:pt>
                <c:pt idx="852">
                  <c:v>1994</c:v>
                </c:pt>
                <c:pt idx="853">
                  <c:v>1994</c:v>
                </c:pt>
                <c:pt idx="854">
                  <c:v>1994</c:v>
                </c:pt>
                <c:pt idx="855">
                  <c:v>1994</c:v>
                </c:pt>
                <c:pt idx="856">
                  <c:v>1994</c:v>
                </c:pt>
                <c:pt idx="857">
                  <c:v>1994</c:v>
                </c:pt>
                <c:pt idx="858">
                  <c:v>1994</c:v>
                </c:pt>
                <c:pt idx="859">
                  <c:v>1994</c:v>
                </c:pt>
                <c:pt idx="860">
                  <c:v>1994</c:v>
                </c:pt>
                <c:pt idx="861">
                  <c:v>1994</c:v>
                </c:pt>
                <c:pt idx="862">
                  <c:v>1994</c:v>
                </c:pt>
                <c:pt idx="863">
                  <c:v>1994</c:v>
                </c:pt>
                <c:pt idx="864">
                  <c:v>1994</c:v>
                </c:pt>
                <c:pt idx="865">
                  <c:v>1994</c:v>
                </c:pt>
                <c:pt idx="866">
                  <c:v>1994</c:v>
                </c:pt>
                <c:pt idx="867">
                  <c:v>1994</c:v>
                </c:pt>
                <c:pt idx="868">
                  <c:v>1994</c:v>
                </c:pt>
                <c:pt idx="869">
                  <c:v>1994</c:v>
                </c:pt>
                <c:pt idx="870">
                  <c:v>1994</c:v>
                </c:pt>
                <c:pt idx="871">
                  <c:v>1994</c:v>
                </c:pt>
                <c:pt idx="872">
                  <c:v>1994</c:v>
                </c:pt>
                <c:pt idx="873">
                  <c:v>1994</c:v>
                </c:pt>
                <c:pt idx="874">
                  <c:v>1994</c:v>
                </c:pt>
                <c:pt idx="875">
                  <c:v>1994</c:v>
                </c:pt>
                <c:pt idx="876">
                  <c:v>1994</c:v>
                </c:pt>
                <c:pt idx="877">
                  <c:v>1994</c:v>
                </c:pt>
                <c:pt idx="878">
                  <c:v>1994</c:v>
                </c:pt>
                <c:pt idx="879">
                  <c:v>1994</c:v>
                </c:pt>
                <c:pt idx="880">
                  <c:v>1994</c:v>
                </c:pt>
                <c:pt idx="881">
                  <c:v>1994</c:v>
                </c:pt>
                <c:pt idx="882">
                  <c:v>1994</c:v>
                </c:pt>
                <c:pt idx="883">
                  <c:v>1994</c:v>
                </c:pt>
                <c:pt idx="884">
                  <c:v>1994</c:v>
                </c:pt>
                <c:pt idx="885">
                  <c:v>1994</c:v>
                </c:pt>
                <c:pt idx="886">
                  <c:v>1994</c:v>
                </c:pt>
                <c:pt idx="887">
                  <c:v>1994</c:v>
                </c:pt>
                <c:pt idx="888">
                  <c:v>1994</c:v>
                </c:pt>
                <c:pt idx="889">
                  <c:v>1994</c:v>
                </c:pt>
                <c:pt idx="890">
                  <c:v>1994</c:v>
                </c:pt>
                <c:pt idx="891">
                  <c:v>1994</c:v>
                </c:pt>
                <c:pt idx="892">
                  <c:v>1994</c:v>
                </c:pt>
                <c:pt idx="893">
                  <c:v>1994</c:v>
                </c:pt>
                <c:pt idx="894">
                  <c:v>1994</c:v>
                </c:pt>
                <c:pt idx="895">
                  <c:v>1994</c:v>
                </c:pt>
                <c:pt idx="896">
                  <c:v>1994</c:v>
                </c:pt>
                <c:pt idx="897">
                  <c:v>1994</c:v>
                </c:pt>
                <c:pt idx="898">
                  <c:v>1994</c:v>
                </c:pt>
                <c:pt idx="899">
                  <c:v>1994</c:v>
                </c:pt>
                <c:pt idx="900">
                  <c:v>1994</c:v>
                </c:pt>
                <c:pt idx="901">
                  <c:v>1994</c:v>
                </c:pt>
                <c:pt idx="902">
                  <c:v>1994</c:v>
                </c:pt>
                <c:pt idx="903">
                  <c:v>1994</c:v>
                </c:pt>
                <c:pt idx="904">
                  <c:v>1994</c:v>
                </c:pt>
                <c:pt idx="905">
                  <c:v>1994</c:v>
                </c:pt>
                <c:pt idx="906">
                  <c:v>1994</c:v>
                </c:pt>
                <c:pt idx="907">
                  <c:v>1994</c:v>
                </c:pt>
                <c:pt idx="908">
                  <c:v>1994</c:v>
                </c:pt>
                <c:pt idx="909">
                  <c:v>1994</c:v>
                </c:pt>
                <c:pt idx="910">
                  <c:v>1994</c:v>
                </c:pt>
                <c:pt idx="911">
                  <c:v>1994</c:v>
                </c:pt>
                <c:pt idx="912">
                  <c:v>1995</c:v>
                </c:pt>
                <c:pt idx="913">
                  <c:v>1995</c:v>
                </c:pt>
                <c:pt idx="914">
                  <c:v>1995</c:v>
                </c:pt>
                <c:pt idx="915">
                  <c:v>1995</c:v>
                </c:pt>
                <c:pt idx="916">
                  <c:v>1995</c:v>
                </c:pt>
                <c:pt idx="917">
                  <c:v>1995</c:v>
                </c:pt>
                <c:pt idx="918">
                  <c:v>1995</c:v>
                </c:pt>
                <c:pt idx="919">
                  <c:v>1995</c:v>
                </c:pt>
                <c:pt idx="920">
                  <c:v>1995</c:v>
                </c:pt>
                <c:pt idx="921">
                  <c:v>1995</c:v>
                </c:pt>
                <c:pt idx="922">
                  <c:v>1995</c:v>
                </c:pt>
                <c:pt idx="923">
                  <c:v>1995</c:v>
                </c:pt>
                <c:pt idx="924">
                  <c:v>1995</c:v>
                </c:pt>
                <c:pt idx="925">
                  <c:v>1995</c:v>
                </c:pt>
                <c:pt idx="926">
                  <c:v>1995</c:v>
                </c:pt>
                <c:pt idx="927">
                  <c:v>1995</c:v>
                </c:pt>
                <c:pt idx="928">
                  <c:v>1995</c:v>
                </c:pt>
                <c:pt idx="929">
                  <c:v>1995</c:v>
                </c:pt>
                <c:pt idx="930">
                  <c:v>1995</c:v>
                </c:pt>
                <c:pt idx="931">
                  <c:v>1995</c:v>
                </c:pt>
                <c:pt idx="932">
                  <c:v>1995</c:v>
                </c:pt>
                <c:pt idx="933">
                  <c:v>1995</c:v>
                </c:pt>
                <c:pt idx="934">
                  <c:v>1995</c:v>
                </c:pt>
                <c:pt idx="935">
                  <c:v>1995</c:v>
                </c:pt>
                <c:pt idx="936">
                  <c:v>1995</c:v>
                </c:pt>
                <c:pt idx="937">
                  <c:v>1995</c:v>
                </c:pt>
                <c:pt idx="938">
                  <c:v>1995</c:v>
                </c:pt>
                <c:pt idx="939">
                  <c:v>1995</c:v>
                </c:pt>
                <c:pt idx="940">
                  <c:v>1995</c:v>
                </c:pt>
                <c:pt idx="941">
                  <c:v>1995</c:v>
                </c:pt>
                <c:pt idx="942">
                  <c:v>1995</c:v>
                </c:pt>
                <c:pt idx="943">
                  <c:v>1995</c:v>
                </c:pt>
                <c:pt idx="944">
                  <c:v>1995</c:v>
                </c:pt>
                <c:pt idx="945">
                  <c:v>1995</c:v>
                </c:pt>
                <c:pt idx="946">
                  <c:v>1995</c:v>
                </c:pt>
                <c:pt idx="947">
                  <c:v>1995</c:v>
                </c:pt>
                <c:pt idx="948">
                  <c:v>1995</c:v>
                </c:pt>
                <c:pt idx="949">
                  <c:v>1995</c:v>
                </c:pt>
                <c:pt idx="950">
                  <c:v>1995</c:v>
                </c:pt>
                <c:pt idx="951">
                  <c:v>1995</c:v>
                </c:pt>
                <c:pt idx="952">
                  <c:v>1995</c:v>
                </c:pt>
                <c:pt idx="953">
                  <c:v>1995</c:v>
                </c:pt>
                <c:pt idx="954">
                  <c:v>1995</c:v>
                </c:pt>
                <c:pt idx="955">
                  <c:v>1995</c:v>
                </c:pt>
                <c:pt idx="956">
                  <c:v>1995</c:v>
                </c:pt>
                <c:pt idx="957">
                  <c:v>1995</c:v>
                </c:pt>
                <c:pt idx="958">
                  <c:v>1995</c:v>
                </c:pt>
                <c:pt idx="959">
                  <c:v>1995</c:v>
                </c:pt>
                <c:pt idx="960">
                  <c:v>1995</c:v>
                </c:pt>
                <c:pt idx="961">
                  <c:v>1995</c:v>
                </c:pt>
                <c:pt idx="962">
                  <c:v>1995</c:v>
                </c:pt>
                <c:pt idx="963">
                  <c:v>1995</c:v>
                </c:pt>
                <c:pt idx="964">
                  <c:v>1995</c:v>
                </c:pt>
                <c:pt idx="965">
                  <c:v>1995</c:v>
                </c:pt>
                <c:pt idx="966">
                  <c:v>1995</c:v>
                </c:pt>
                <c:pt idx="967">
                  <c:v>1995</c:v>
                </c:pt>
                <c:pt idx="968">
                  <c:v>1995</c:v>
                </c:pt>
                <c:pt idx="969">
                  <c:v>1995</c:v>
                </c:pt>
                <c:pt idx="970">
                  <c:v>1995</c:v>
                </c:pt>
                <c:pt idx="971">
                  <c:v>1995</c:v>
                </c:pt>
                <c:pt idx="972">
                  <c:v>1995</c:v>
                </c:pt>
                <c:pt idx="973">
                  <c:v>1995</c:v>
                </c:pt>
                <c:pt idx="974">
                  <c:v>1995</c:v>
                </c:pt>
                <c:pt idx="975">
                  <c:v>1995</c:v>
                </c:pt>
                <c:pt idx="976">
                  <c:v>1995</c:v>
                </c:pt>
                <c:pt idx="977">
                  <c:v>1995</c:v>
                </c:pt>
                <c:pt idx="978">
                  <c:v>1995</c:v>
                </c:pt>
                <c:pt idx="979">
                  <c:v>1995</c:v>
                </c:pt>
                <c:pt idx="980">
                  <c:v>1995</c:v>
                </c:pt>
                <c:pt idx="981">
                  <c:v>1995</c:v>
                </c:pt>
                <c:pt idx="982">
                  <c:v>1995</c:v>
                </c:pt>
                <c:pt idx="983">
                  <c:v>1995</c:v>
                </c:pt>
                <c:pt idx="984">
                  <c:v>1995</c:v>
                </c:pt>
                <c:pt idx="985">
                  <c:v>1995</c:v>
                </c:pt>
                <c:pt idx="986">
                  <c:v>1995</c:v>
                </c:pt>
                <c:pt idx="987">
                  <c:v>1995</c:v>
                </c:pt>
                <c:pt idx="988">
                  <c:v>1995</c:v>
                </c:pt>
                <c:pt idx="989">
                  <c:v>1995</c:v>
                </c:pt>
                <c:pt idx="990">
                  <c:v>1995</c:v>
                </c:pt>
                <c:pt idx="991">
                  <c:v>1995</c:v>
                </c:pt>
                <c:pt idx="992">
                  <c:v>1995</c:v>
                </c:pt>
                <c:pt idx="993">
                  <c:v>1995</c:v>
                </c:pt>
                <c:pt idx="994">
                  <c:v>1995</c:v>
                </c:pt>
                <c:pt idx="995">
                  <c:v>1995</c:v>
                </c:pt>
                <c:pt idx="996">
                  <c:v>1995</c:v>
                </c:pt>
                <c:pt idx="997">
                  <c:v>1995</c:v>
                </c:pt>
                <c:pt idx="998">
                  <c:v>1995</c:v>
                </c:pt>
                <c:pt idx="999">
                  <c:v>1995</c:v>
                </c:pt>
                <c:pt idx="1000">
                  <c:v>1995</c:v>
                </c:pt>
                <c:pt idx="1001">
                  <c:v>1995</c:v>
                </c:pt>
                <c:pt idx="1002">
                  <c:v>1995</c:v>
                </c:pt>
                <c:pt idx="1003">
                  <c:v>1995</c:v>
                </c:pt>
                <c:pt idx="1004">
                  <c:v>1995</c:v>
                </c:pt>
                <c:pt idx="1005">
                  <c:v>1995</c:v>
                </c:pt>
                <c:pt idx="1006">
                  <c:v>1995</c:v>
                </c:pt>
                <c:pt idx="1007">
                  <c:v>1996</c:v>
                </c:pt>
                <c:pt idx="1008">
                  <c:v>1996</c:v>
                </c:pt>
                <c:pt idx="1009">
                  <c:v>1996</c:v>
                </c:pt>
                <c:pt idx="1010">
                  <c:v>1996</c:v>
                </c:pt>
                <c:pt idx="1011">
                  <c:v>1996</c:v>
                </c:pt>
                <c:pt idx="1012">
                  <c:v>1996</c:v>
                </c:pt>
                <c:pt idx="1013">
                  <c:v>1996</c:v>
                </c:pt>
                <c:pt idx="1014">
                  <c:v>1996</c:v>
                </c:pt>
                <c:pt idx="1015">
                  <c:v>1996</c:v>
                </c:pt>
                <c:pt idx="1016">
                  <c:v>1996</c:v>
                </c:pt>
                <c:pt idx="1017">
                  <c:v>1996</c:v>
                </c:pt>
                <c:pt idx="1018">
                  <c:v>1996</c:v>
                </c:pt>
                <c:pt idx="1019">
                  <c:v>1996</c:v>
                </c:pt>
                <c:pt idx="1020">
                  <c:v>1996</c:v>
                </c:pt>
                <c:pt idx="1021">
                  <c:v>1996</c:v>
                </c:pt>
                <c:pt idx="1022">
                  <c:v>1996</c:v>
                </c:pt>
                <c:pt idx="1023">
                  <c:v>1996</c:v>
                </c:pt>
                <c:pt idx="1024">
                  <c:v>1996</c:v>
                </c:pt>
                <c:pt idx="1025">
                  <c:v>1996</c:v>
                </c:pt>
                <c:pt idx="1026">
                  <c:v>1996</c:v>
                </c:pt>
                <c:pt idx="1027">
                  <c:v>1996</c:v>
                </c:pt>
                <c:pt idx="1028">
                  <c:v>1996</c:v>
                </c:pt>
                <c:pt idx="1029">
                  <c:v>1996</c:v>
                </c:pt>
                <c:pt idx="1030">
                  <c:v>1996</c:v>
                </c:pt>
                <c:pt idx="1031">
                  <c:v>1996</c:v>
                </c:pt>
                <c:pt idx="1032">
                  <c:v>1996</c:v>
                </c:pt>
                <c:pt idx="1033">
                  <c:v>1996</c:v>
                </c:pt>
                <c:pt idx="1034">
                  <c:v>1996</c:v>
                </c:pt>
                <c:pt idx="1035">
                  <c:v>1996</c:v>
                </c:pt>
                <c:pt idx="1036">
                  <c:v>1996</c:v>
                </c:pt>
                <c:pt idx="1037">
                  <c:v>1996</c:v>
                </c:pt>
                <c:pt idx="1038">
                  <c:v>1996</c:v>
                </c:pt>
                <c:pt idx="1039">
                  <c:v>1996</c:v>
                </c:pt>
                <c:pt idx="1040">
                  <c:v>1996</c:v>
                </c:pt>
                <c:pt idx="1041">
                  <c:v>1996</c:v>
                </c:pt>
                <c:pt idx="1042">
                  <c:v>1996</c:v>
                </c:pt>
                <c:pt idx="1043">
                  <c:v>1996</c:v>
                </c:pt>
                <c:pt idx="1044">
                  <c:v>1996</c:v>
                </c:pt>
                <c:pt idx="1045">
                  <c:v>1996</c:v>
                </c:pt>
                <c:pt idx="1046">
                  <c:v>1996</c:v>
                </c:pt>
                <c:pt idx="1047">
                  <c:v>1996</c:v>
                </c:pt>
                <c:pt idx="1048">
                  <c:v>1996</c:v>
                </c:pt>
                <c:pt idx="1049">
                  <c:v>1996</c:v>
                </c:pt>
                <c:pt idx="1050">
                  <c:v>1996</c:v>
                </c:pt>
                <c:pt idx="1051">
                  <c:v>1996</c:v>
                </c:pt>
                <c:pt idx="1052">
                  <c:v>1996</c:v>
                </c:pt>
                <c:pt idx="1053">
                  <c:v>1996</c:v>
                </c:pt>
                <c:pt idx="1054">
                  <c:v>1996</c:v>
                </c:pt>
                <c:pt idx="1055">
                  <c:v>1996</c:v>
                </c:pt>
                <c:pt idx="1056">
                  <c:v>1996</c:v>
                </c:pt>
                <c:pt idx="1057">
                  <c:v>1996</c:v>
                </c:pt>
                <c:pt idx="1058">
                  <c:v>1996</c:v>
                </c:pt>
                <c:pt idx="1059">
                  <c:v>1996</c:v>
                </c:pt>
                <c:pt idx="1060">
                  <c:v>1996</c:v>
                </c:pt>
                <c:pt idx="1061">
                  <c:v>1996</c:v>
                </c:pt>
                <c:pt idx="1062">
                  <c:v>1996</c:v>
                </c:pt>
                <c:pt idx="1063">
                  <c:v>1996</c:v>
                </c:pt>
                <c:pt idx="1064">
                  <c:v>1996</c:v>
                </c:pt>
                <c:pt idx="1065">
                  <c:v>1996</c:v>
                </c:pt>
                <c:pt idx="1066">
                  <c:v>1996</c:v>
                </c:pt>
                <c:pt idx="1067">
                  <c:v>1996</c:v>
                </c:pt>
                <c:pt idx="1068">
                  <c:v>1996</c:v>
                </c:pt>
                <c:pt idx="1069">
                  <c:v>1996</c:v>
                </c:pt>
                <c:pt idx="1070">
                  <c:v>1996</c:v>
                </c:pt>
                <c:pt idx="1071">
                  <c:v>1996</c:v>
                </c:pt>
                <c:pt idx="1072">
                  <c:v>1996</c:v>
                </c:pt>
                <c:pt idx="1073">
                  <c:v>1996</c:v>
                </c:pt>
                <c:pt idx="1074">
                  <c:v>1996</c:v>
                </c:pt>
                <c:pt idx="1075">
                  <c:v>1996</c:v>
                </c:pt>
                <c:pt idx="1076">
                  <c:v>1996</c:v>
                </c:pt>
                <c:pt idx="1077">
                  <c:v>1996</c:v>
                </c:pt>
                <c:pt idx="1078">
                  <c:v>1996</c:v>
                </c:pt>
                <c:pt idx="1079">
                  <c:v>1996</c:v>
                </c:pt>
                <c:pt idx="1080">
                  <c:v>1996</c:v>
                </c:pt>
                <c:pt idx="1081">
                  <c:v>1996</c:v>
                </c:pt>
                <c:pt idx="1082">
                  <c:v>1996</c:v>
                </c:pt>
                <c:pt idx="1083">
                  <c:v>1996</c:v>
                </c:pt>
                <c:pt idx="1084">
                  <c:v>1996</c:v>
                </c:pt>
                <c:pt idx="1085">
                  <c:v>1996</c:v>
                </c:pt>
                <c:pt idx="1086">
                  <c:v>1996</c:v>
                </c:pt>
                <c:pt idx="1087">
                  <c:v>1996</c:v>
                </c:pt>
                <c:pt idx="1088">
                  <c:v>1996</c:v>
                </c:pt>
                <c:pt idx="1089">
                  <c:v>1996</c:v>
                </c:pt>
                <c:pt idx="1090">
                  <c:v>1996</c:v>
                </c:pt>
                <c:pt idx="1091">
                  <c:v>1996</c:v>
                </c:pt>
                <c:pt idx="1092">
                  <c:v>1996</c:v>
                </c:pt>
                <c:pt idx="1093">
                  <c:v>1996</c:v>
                </c:pt>
                <c:pt idx="1094">
                  <c:v>1996</c:v>
                </c:pt>
                <c:pt idx="1095">
                  <c:v>1996</c:v>
                </c:pt>
                <c:pt idx="1096">
                  <c:v>1996</c:v>
                </c:pt>
                <c:pt idx="1097">
                  <c:v>1996</c:v>
                </c:pt>
                <c:pt idx="1098">
                  <c:v>1996</c:v>
                </c:pt>
                <c:pt idx="1099">
                  <c:v>1996</c:v>
                </c:pt>
                <c:pt idx="1100">
                  <c:v>1996</c:v>
                </c:pt>
                <c:pt idx="1101">
                  <c:v>1996</c:v>
                </c:pt>
                <c:pt idx="1102">
                  <c:v>1997</c:v>
                </c:pt>
                <c:pt idx="1103">
                  <c:v>1997</c:v>
                </c:pt>
                <c:pt idx="1104">
                  <c:v>1997</c:v>
                </c:pt>
                <c:pt idx="1105">
                  <c:v>1997</c:v>
                </c:pt>
                <c:pt idx="1106">
                  <c:v>1997</c:v>
                </c:pt>
                <c:pt idx="1107">
                  <c:v>1997</c:v>
                </c:pt>
                <c:pt idx="1108">
                  <c:v>1997</c:v>
                </c:pt>
                <c:pt idx="1109">
                  <c:v>1997</c:v>
                </c:pt>
                <c:pt idx="1110">
                  <c:v>1997</c:v>
                </c:pt>
                <c:pt idx="1111">
                  <c:v>1997</c:v>
                </c:pt>
                <c:pt idx="1112">
                  <c:v>1997</c:v>
                </c:pt>
                <c:pt idx="1113">
                  <c:v>1997</c:v>
                </c:pt>
                <c:pt idx="1114">
                  <c:v>1997</c:v>
                </c:pt>
                <c:pt idx="1115">
                  <c:v>1997</c:v>
                </c:pt>
                <c:pt idx="1116">
                  <c:v>1997</c:v>
                </c:pt>
                <c:pt idx="1117">
                  <c:v>1997</c:v>
                </c:pt>
                <c:pt idx="1118">
                  <c:v>1997</c:v>
                </c:pt>
                <c:pt idx="1119">
                  <c:v>1997</c:v>
                </c:pt>
                <c:pt idx="1120">
                  <c:v>1997</c:v>
                </c:pt>
                <c:pt idx="1121">
                  <c:v>1997</c:v>
                </c:pt>
                <c:pt idx="1122">
                  <c:v>1997</c:v>
                </c:pt>
                <c:pt idx="1123">
                  <c:v>1997</c:v>
                </c:pt>
                <c:pt idx="1124">
                  <c:v>1997</c:v>
                </c:pt>
                <c:pt idx="1125">
                  <c:v>1997</c:v>
                </c:pt>
                <c:pt idx="1126">
                  <c:v>1997</c:v>
                </c:pt>
                <c:pt idx="1127">
                  <c:v>1997</c:v>
                </c:pt>
                <c:pt idx="1128">
                  <c:v>1997</c:v>
                </c:pt>
                <c:pt idx="1129">
                  <c:v>1997</c:v>
                </c:pt>
                <c:pt idx="1130">
                  <c:v>1997</c:v>
                </c:pt>
                <c:pt idx="1131">
                  <c:v>1997</c:v>
                </c:pt>
                <c:pt idx="1132">
                  <c:v>1997</c:v>
                </c:pt>
                <c:pt idx="1133">
                  <c:v>1997</c:v>
                </c:pt>
                <c:pt idx="1134">
                  <c:v>1997</c:v>
                </c:pt>
                <c:pt idx="1135">
                  <c:v>1997</c:v>
                </c:pt>
                <c:pt idx="1136">
                  <c:v>1997</c:v>
                </c:pt>
                <c:pt idx="1137">
                  <c:v>1997</c:v>
                </c:pt>
                <c:pt idx="1138">
                  <c:v>1997</c:v>
                </c:pt>
                <c:pt idx="1139">
                  <c:v>1997</c:v>
                </c:pt>
                <c:pt idx="1140">
                  <c:v>1997</c:v>
                </c:pt>
                <c:pt idx="1141">
                  <c:v>1997</c:v>
                </c:pt>
                <c:pt idx="1142">
                  <c:v>1997</c:v>
                </c:pt>
                <c:pt idx="1143">
                  <c:v>1997</c:v>
                </c:pt>
                <c:pt idx="1144">
                  <c:v>1998</c:v>
                </c:pt>
                <c:pt idx="1145">
                  <c:v>1998</c:v>
                </c:pt>
                <c:pt idx="1146">
                  <c:v>1998</c:v>
                </c:pt>
                <c:pt idx="1147">
                  <c:v>1998</c:v>
                </c:pt>
                <c:pt idx="1148">
                  <c:v>1998</c:v>
                </c:pt>
                <c:pt idx="1149">
                  <c:v>1998</c:v>
                </c:pt>
                <c:pt idx="1150">
                  <c:v>1998</c:v>
                </c:pt>
                <c:pt idx="1151">
                  <c:v>1998</c:v>
                </c:pt>
                <c:pt idx="1152">
                  <c:v>1998</c:v>
                </c:pt>
                <c:pt idx="1153">
                  <c:v>1998</c:v>
                </c:pt>
                <c:pt idx="1154">
                  <c:v>1998</c:v>
                </c:pt>
                <c:pt idx="1155">
                  <c:v>1998</c:v>
                </c:pt>
                <c:pt idx="1156">
                  <c:v>1998</c:v>
                </c:pt>
                <c:pt idx="1157">
                  <c:v>1998</c:v>
                </c:pt>
                <c:pt idx="1158">
                  <c:v>1998</c:v>
                </c:pt>
                <c:pt idx="1159">
                  <c:v>1998</c:v>
                </c:pt>
                <c:pt idx="1160">
                  <c:v>1998</c:v>
                </c:pt>
                <c:pt idx="1161">
                  <c:v>1998</c:v>
                </c:pt>
                <c:pt idx="1162">
                  <c:v>1998</c:v>
                </c:pt>
                <c:pt idx="1163">
                  <c:v>1998</c:v>
                </c:pt>
                <c:pt idx="1164">
                  <c:v>1998</c:v>
                </c:pt>
                <c:pt idx="1165">
                  <c:v>1998</c:v>
                </c:pt>
                <c:pt idx="1166">
                  <c:v>1998</c:v>
                </c:pt>
                <c:pt idx="1167">
                  <c:v>1998</c:v>
                </c:pt>
                <c:pt idx="1168">
                  <c:v>1998</c:v>
                </c:pt>
                <c:pt idx="1169">
                  <c:v>1998</c:v>
                </c:pt>
                <c:pt idx="1170">
                  <c:v>1998</c:v>
                </c:pt>
                <c:pt idx="1171">
                  <c:v>1998</c:v>
                </c:pt>
                <c:pt idx="1172">
                  <c:v>1998</c:v>
                </c:pt>
                <c:pt idx="1173">
                  <c:v>1998</c:v>
                </c:pt>
                <c:pt idx="1174">
                  <c:v>1998</c:v>
                </c:pt>
                <c:pt idx="1175">
                  <c:v>1998</c:v>
                </c:pt>
                <c:pt idx="1176">
                  <c:v>1998</c:v>
                </c:pt>
                <c:pt idx="1177">
                  <c:v>1998</c:v>
                </c:pt>
                <c:pt idx="1178">
                  <c:v>1998</c:v>
                </c:pt>
                <c:pt idx="1179">
                  <c:v>1998</c:v>
                </c:pt>
                <c:pt idx="1180">
                  <c:v>1998</c:v>
                </c:pt>
                <c:pt idx="1181">
                  <c:v>1998</c:v>
                </c:pt>
                <c:pt idx="1182">
                  <c:v>1998</c:v>
                </c:pt>
                <c:pt idx="1183">
                  <c:v>1998</c:v>
                </c:pt>
                <c:pt idx="1184">
                  <c:v>1998</c:v>
                </c:pt>
                <c:pt idx="1185">
                  <c:v>1998</c:v>
                </c:pt>
                <c:pt idx="1186">
                  <c:v>1998</c:v>
                </c:pt>
                <c:pt idx="1187">
                  <c:v>1998</c:v>
                </c:pt>
                <c:pt idx="1188">
                  <c:v>1998</c:v>
                </c:pt>
                <c:pt idx="1189">
                  <c:v>1998</c:v>
                </c:pt>
                <c:pt idx="1190">
                  <c:v>1998</c:v>
                </c:pt>
                <c:pt idx="1191">
                  <c:v>1998</c:v>
                </c:pt>
                <c:pt idx="1192">
                  <c:v>1998</c:v>
                </c:pt>
                <c:pt idx="1193">
                  <c:v>1998</c:v>
                </c:pt>
                <c:pt idx="1194">
                  <c:v>1998</c:v>
                </c:pt>
                <c:pt idx="1195">
                  <c:v>1998</c:v>
                </c:pt>
                <c:pt idx="1196">
                  <c:v>1998</c:v>
                </c:pt>
                <c:pt idx="1197">
                  <c:v>1998</c:v>
                </c:pt>
                <c:pt idx="1198">
                  <c:v>1998</c:v>
                </c:pt>
                <c:pt idx="1199">
                  <c:v>1998</c:v>
                </c:pt>
                <c:pt idx="1200">
                  <c:v>1998</c:v>
                </c:pt>
                <c:pt idx="1201">
                  <c:v>1998</c:v>
                </c:pt>
                <c:pt idx="1202">
                  <c:v>1998</c:v>
                </c:pt>
                <c:pt idx="1203">
                  <c:v>1998</c:v>
                </c:pt>
                <c:pt idx="1204">
                  <c:v>1998</c:v>
                </c:pt>
                <c:pt idx="1205">
                  <c:v>1998</c:v>
                </c:pt>
                <c:pt idx="1206">
                  <c:v>1998</c:v>
                </c:pt>
                <c:pt idx="1207">
                  <c:v>1998</c:v>
                </c:pt>
                <c:pt idx="1208">
                  <c:v>1998</c:v>
                </c:pt>
                <c:pt idx="1209">
                  <c:v>1998</c:v>
                </c:pt>
                <c:pt idx="1210">
                  <c:v>1998</c:v>
                </c:pt>
                <c:pt idx="1211">
                  <c:v>1999</c:v>
                </c:pt>
                <c:pt idx="1212">
                  <c:v>1999</c:v>
                </c:pt>
                <c:pt idx="1213">
                  <c:v>1999</c:v>
                </c:pt>
                <c:pt idx="1214">
                  <c:v>1999</c:v>
                </c:pt>
                <c:pt idx="1215">
                  <c:v>1999</c:v>
                </c:pt>
                <c:pt idx="1216">
                  <c:v>1999</c:v>
                </c:pt>
                <c:pt idx="1217">
                  <c:v>1999</c:v>
                </c:pt>
                <c:pt idx="1218">
                  <c:v>1999</c:v>
                </c:pt>
                <c:pt idx="1219">
                  <c:v>1999</c:v>
                </c:pt>
                <c:pt idx="1220">
                  <c:v>1999</c:v>
                </c:pt>
                <c:pt idx="1221">
                  <c:v>1999</c:v>
                </c:pt>
                <c:pt idx="1222">
                  <c:v>1999</c:v>
                </c:pt>
                <c:pt idx="1223">
                  <c:v>1999</c:v>
                </c:pt>
                <c:pt idx="1224">
                  <c:v>1999</c:v>
                </c:pt>
                <c:pt idx="1225">
                  <c:v>1999</c:v>
                </c:pt>
                <c:pt idx="1226">
                  <c:v>1999</c:v>
                </c:pt>
                <c:pt idx="1227">
                  <c:v>1999</c:v>
                </c:pt>
                <c:pt idx="1228">
                  <c:v>1999</c:v>
                </c:pt>
                <c:pt idx="1229">
                  <c:v>1999</c:v>
                </c:pt>
                <c:pt idx="1230">
                  <c:v>1999</c:v>
                </c:pt>
                <c:pt idx="1231">
                  <c:v>1999</c:v>
                </c:pt>
                <c:pt idx="1232">
                  <c:v>1999</c:v>
                </c:pt>
                <c:pt idx="1233">
                  <c:v>1999</c:v>
                </c:pt>
                <c:pt idx="1234">
                  <c:v>1999</c:v>
                </c:pt>
                <c:pt idx="1235">
                  <c:v>1999</c:v>
                </c:pt>
                <c:pt idx="1236">
                  <c:v>1999</c:v>
                </c:pt>
                <c:pt idx="1237">
                  <c:v>1999</c:v>
                </c:pt>
                <c:pt idx="1238">
                  <c:v>1999</c:v>
                </c:pt>
                <c:pt idx="1239">
                  <c:v>1999</c:v>
                </c:pt>
                <c:pt idx="1240">
                  <c:v>1999</c:v>
                </c:pt>
                <c:pt idx="1241">
                  <c:v>1999</c:v>
                </c:pt>
                <c:pt idx="1242">
                  <c:v>1999</c:v>
                </c:pt>
                <c:pt idx="1243">
                  <c:v>1999</c:v>
                </c:pt>
                <c:pt idx="1244">
                  <c:v>1999</c:v>
                </c:pt>
                <c:pt idx="1245">
                  <c:v>1999</c:v>
                </c:pt>
                <c:pt idx="1246">
                  <c:v>1999</c:v>
                </c:pt>
                <c:pt idx="1247">
                  <c:v>1999</c:v>
                </c:pt>
                <c:pt idx="1248">
                  <c:v>1999</c:v>
                </c:pt>
                <c:pt idx="1249">
                  <c:v>1999</c:v>
                </c:pt>
                <c:pt idx="1250">
                  <c:v>1999</c:v>
                </c:pt>
                <c:pt idx="1251">
                  <c:v>1999</c:v>
                </c:pt>
                <c:pt idx="1252">
                  <c:v>1999</c:v>
                </c:pt>
                <c:pt idx="1253">
                  <c:v>1999</c:v>
                </c:pt>
                <c:pt idx="1254">
                  <c:v>1999</c:v>
                </c:pt>
                <c:pt idx="1255">
                  <c:v>1999</c:v>
                </c:pt>
                <c:pt idx="1256">
                  <c:v>1999</c:v>
                </c:pt>
                <c:pt idx="1257">
                  <c:v>1999</c:v>
                </c:pt>
                <c:pt idx="1258">
                  <c:v>1999</c:v>
                </c:pt>
                <c:pt idx="1259">
                  <c:v>1999</c:v>
                </c:pt>
                <c:pt idx="1260">
                  <c:v>1999</c:v>
                </c:pt>
                <c:pt idx="1261">
                  <c:v>1999</c:v>
                </c:pt>
                <c:pt idx="1262">
                  <c:v>1999</c:v>
                </c:pt>
                <c:pt idx="1263">
                  <c:v>1999</c:v>
                </c:pt>
                <c:pt idx="1264">
                  <c:v>1999</c:v>
                </c:pt>
                <c:pt idx="1265">
                  <c:v>1999</c:v>
                </c:pt>
                <c:pt idx="1266">
                  <c:v>1999</c:v>
                </c:pt>
                <c:pt idx="1267">
                  <c:v>1999</c:v>
                </c:pt>
                <c:pt idx="1268">
                  <c:v>1999</c:v>
                </c:pt>
                <c:pt idx="1269">
                  <c:v>1999</c:v>
                </c:pt>
                <c:pt idx="1270">
                  <c:v>1999</c:v>
                </c:pt>
                <c:pt idx="1271">
                  <c:v>1999</c:v>
                </c:pt>
                <c:pt idx="1272">
                  <c:v>1999</c:v>
                </c:pt>
                <c:pt idx="1273">
                  <c:v>1999</c:v>
                </c:pt>
                <c:pt idx="1274">
                  <c:v>1999</c:v>
                </c:pt>
                <c:pt idx="1275">
                  <c:v>1999</c:v>
                </c:pt>
                <c:pt idx="1276">
                  <c:v>1999</c:v>
                </c:pt>
                <c:pt idx="1277">
                  <c:v>1999</c:v>
                </c:pt>
                <c:pt idx="1278">
                  <c:v>1999</c:v>
                </c:pt>
                <c:pt idx="1279">
                  <c:v>1999</c:v>
                </c:pt>
                <c:pt idx="1280">
                  <c:v>1999</c:v>
                </c:pt>
                <c:pt idx="1281">
                  <c:v>1999</c:v>
                </c:pt>
                <c:pt idx="1282">
                  <c:v>1999</c:v>
                </c:pt>
                <c:pt idx="1283">
                  <c:v>1999</c:v>
                </c:pt>
                <c:pt idx="1284">
                  <c:v>1999</c:v>
                </c:pt>
                <c:pt idx="1285">
                  <c:v>1999</c:v>
                </c:pt>
                <c:pt idx="1286">
                  <c:v>1999</c:v>
                </c:pt>
                <c:pt idx="1287">
                  <c:v>1999</c:v>
                </c:pt>
                <c:pt idx="1288">
                  <c:v>1999</c:v>
                </c:pt>
                <c:pt idx="1289">
                  <c:v>1999</c:v>
                </c:pt>
                <c:pt idx="1290">
                  <c:v>1999</c:v>
                </c:pt>
                <c:pt idx="1291">
                  <c:v>1999</c:v>
                </c:pt>
                <c:pt idx="1292">
                  <c:v>1999</c:v>
                </c:pt>
                <c:pt idx="1293">
                  <c:v>1999</c:v>
                </c:pt>
                <c:pt idx="1294">
                  <c:v>1999</c:v>
                </c:pt>
                <c:pt idx="1295">
                  <c:v>1999</c:v>
                </c:pt>
                <c:pt idx="1296">
                  <c:v>1999</c:v>
                </c:pt>
                <c:pt idx="1297">
                  <c:v>1999</c:v>
                </c:pt>
                <c:pt idx="1298">
                  <c:v>1999</c:v>
                </c:pt>
                <c:pt idx="1299">
                  <c:v>1999</c:v>
                </c:pt>
                <c:pt idx="1300">
                  <c:v>1999</c:v>
                </c:pt>
                <c:pt idx="1301">
                  <c:v>2000</c:v>
                </c:pt>
                <c:pt idx="1302">
                  <c:v>2000</c:v>
                </c:pt>
                <c:pt idx="1303">
                  <c:v>2000</c:v>
                </c:pt>
                <c:pt idx="1304">
                  <c:v>2000</c:v>
                </c:pt>
                <c:pt idx="1305">
                  <c:v>2000</c:v>
                </c:pt>
                <c:pt idx="1306">
                  <c:v>2000</c:v>
                </c:pt>
                <c:pt idx="1307">
                  <c:v>2000</c:v>
                </c:pt>
                <c:pt idx="1308">
                  <c:v>2000</c:v>
                </c:pt>
                <c:pt idx="1309">
                  <c:v>2000</c:v>
                </c:pt>
                <c:pt idx="1310">
                  <c:v>2000</c:v>
                </c:pt>
                <c:pt idx="1311">
                  <c:v>2000</c:v>
                </c:pt>
                <c:pt idx="1312">
                  <c:v>2000</c:v>
                </c:pt>
                <c:pt idx="1313">
                  <c:v>2000</c:v>
                </c:pt>
                <c:pt idx="1314">
                  <c:v>2000</c:v>
                </c:pt>
                <c:pt idx="1315">
                  <c:v>2000</c:v>
                </c:pt>
                <c:pt idx="1316">
                  <c:v>2000</c:v>
                </c:pt>
                <c:pt idx="1317">
                  <c:v>2000</c:v>
                </c:pt>
                <c:pt idx="1318">
                  <c:v>2000</c:v>
                </c:pt>
                <c:pt idx="1319">
                  <c:v>2000</c:v>
                </c:pt>
                <c:pt idx="1320">
                  <c:v>2000</c:v>
                </c:pt>
                <c:pt idx="1321">
                  <c:v>2000</c:v>
                </c:pt>
                <c:pt idx="1322">
                  <c:v>2000</c:v>
                </c:pt>
                <c:pt idx="1323">
                  <c:v>2000</c:v>
                </c:pt>
                <c:pt idx="1324">
                  <c:v>2000</c:v>
                </c:pt>
                <c:pt idx="1325">
                  <c:v>2000</c:v>
                </c:pt>
                <c:pt idx="1326">
                  <c:v>2000</c:v>
                </c:pt>
                <c:pt idx="1327">
                  <c:v>2000</c:v>
                </c:pt>
                <c:pt idx="1328">
                  <c:v>2000</c:v>
                </c:pt>
                <c:pt idx="1329">
                  <c:v>2000</c:v>
                </c:pt>
                <c:pt idx="1330">
                  <c:v>2000</c:v>
                </c:pt>
                <c:pt idx="1331">
                  <c:v>2000</c:v>
                </c:pt>
                <c:pt idx="1332">
                  <c:v>2000</c:v>
                </c:pt>
                <c:pt idx="1333">
                  <c:v>2000</c:v>
                </c:pt>
                <c:pt idx="1334">
                  <c:v>2000</c:v>
                </c:pt>
                <c:pt idx="1335">
                  <c:v>2000</c:v>
                </c:pt>
                <c:pt idx="1336">
                  <c:v>2000</c:v>
                </c:pt>
                <c:pt idx="1337">
                  <c:v>2000</c:v>
                </c:pt>
                <c:pt idx="1338">
                  <c:v>2000</c:v>
                </c:pt>
                <c:pt idx="1339">
                  <c:v>2000</c:v>
                </c:pt>
                <c:pt idx="1340">
                  <c:v>2000</c:v>
                </c:pt>
                <c:pt idx="1341">
                  <c:v>2000</c:v>
                </c:pt>
                <c:pt idx="1342">
                  <c:v>2000</c:v>
                </c:pt>
                <c:pt idx="1343">
                  <c:v>2000</c:v>
                </c:pt>
                <c:pt idx="1344">
                  <c:v>2000</c:v>
                </c:pt>
                <c:pt idx="1345">
                  <c:v>2000</c:v>
                </c:pt>
                <c:pt idx="1346">
                  <c:v>2000</c:v>
                </c:pt>
                <c:pt idx="1347">
                  <c:v>2000</c:v>
                </c:pt>
                <c:pt idx="1348">
                  <c:v>2000</c:v>
                </c:pt>
                <c:pt idx="1349">
                  <c:v>2000</c:v>
                </c:pt>
                <c:pt idx="1350">
                  <c:v>2000</c:v>
                </c:pt>
                <c:pt idx="1351">
                  <c:v>2000</c:v>
                </c:pt>
                <c:pt idx="1352">
                  <c:v>2000</c:v>
                </c:pt>
                <c:pt idx="1353">
                  <c:v>2000</c:v>
                </c:pt>
                <c:pt idx="1354">
                  <c:v>2000</c:v>
                </c:pt>
                <c:pt idx="1355">
                  <c:v>2000</c:v>
                </c:pt>
                <c:pt idx="1356">
                  <c:v>2000</c:v>
                </c:pt>
                <c:pt idx="1357">
                  <c:v>2000</c:v>
                </c:pt>
                <c:pt idx="1358">
                  <c:v>2000</c:v>
                </c:pt>
                <c:pt idx="1359">
                  <c:v>2000</c:v>
                </c:pt>
                <c:pt idx="1360">
                  <c:v>2000</c:v>
                </c:pt>
                <c:pt idx="1361">
                  <c:v>2000</c:v>
                </c:pt>
                <c:pt idx="1362">
                  <c:v>2000</c:v>
                </c:pt>
                <c:pt idx="1363">
                  <c:v>2000</c:v>
                </c:pt>
                <c:pt idx="1364">
                  <c:v>2000</c:v>
                </c:pt>
                <c:pt idx="1365">
                  <c:v>2000</c:v>
                </c:pt>
                <c:pt idx="1366">
                  <c:v>2000</c:v>
                </c:pt>
                <c:pt idx="1367">
                  <c:v>2000</c:v>
                </c:pt>
                <c:pt idx="1368">
                  <c:v>2000</c:v>
                </c:pt>
                <c:pt idx="1369">
                  <c:v>2000</c:v>
                </c:pt>
                <c:pt idx="1370">
                  <c:v>2000</c:v>
                </c:pt>
                <c:pt idx="1371">
                  <c:v>2000</c:v>
                </c:pt>
                <c:pt idx="1372">
                  <c:v>2000</c:v>
                </c:pt>
                <c:pt idx="1373">
                  <c:v>2000</c:v>
                </c:pt>
                <c:pt idx="1374">
                  <c:v>2000</c:v>
                </c:pt>
                <c:pt idx="1375">
                  <c:v>2000</c:v>
                </c:pt>
                <c:pt idx="1376">
                  <c:v>2000</c:v>
                </c:pt>
                <c:pt idx="1377">
                  <c:v>2000</c:v>
                </c:pt>
                <c:pt idx="1378">
                  <c:v>2000</c:v>
                </c:pt>
                <c:pt idx="1379">
                  <c:v>2000</c:v>
                </c:pt>
                <c:pt idx="1380">
                  <c:v>2000</c:v>
                </c:pt>
                <c:pt idx="1381">
                  <c:v>2000</c:v>
                </c:pt>
                <c:pt idx="1382">
                  <c:v>2000</c:v>
                </c:pt>
                <c:pt idx="1383">
                  <c:v>2000</c:v>
                </c:pt>
                <c:pt idx="1384">
                  <c:v>2000</c:v>
                </c:pt>
                <c:pt idx="1385">
                  <c:v>2000</c:v>
                </c:pt>
                <c:pt idx="1386">
                  <c:v>2000</c:v>
                </c:pt>
                <c:pt idx="1387">
                  <c:v>2000</c:v>
                </c:pt>
                <c:pt idx="1388">
                  <c:v>2000</c:v>
                </c:pt>
                <c:pt idx="1389">
                  <c:v>2000</c:v>
                </c:pt>
                <c:pt idx="1390">
                  <c:v>2000</c:v>
                </c:pt>
                <c:pt idx="1391">
                  <c:v>2000</c:v>
                </c:pt>
                <c:pt idx="1392">
                  <c:v>2000</c:v>
                </c:pt>
                <c:pt idx="1393">
                  <c:v>2000</c:v>
                </c:pt>
                <c:pt idx="1394">
                  <c:v>2000</c:v>
                </c:pt>
                <c:pt idx="1395">
                  <c:v>2000</c:v>
                </c:pt>
                <c:pt idx="1396">
                  <c:v>2000</c:v>
                </c:pt>
                <c:pt idx="1397">
                  <c:v>2000</c:v>
                </c:pt>
                <c:pt idx="1398">
                  <c:v>2000</c:v>
                </c:pt>
                <c:pt idx="1399">
                  <c:v>2000</c:v>
                </c:pt>
                <c:pt idx="1400">
                  <c:v>2000</c:v>
                </c:pt>
                <c:pt idx="1401">
                  <c:v>2000</c:v>
                </c:pt>
                <c:pt idx="1402">
                  <c:v>2000</c:v>
                </c:pt>
                <c:pt idx="1403">
                  <c:v>2000</c:v>
                </c:pt>
                <c:pt idx="1404">
                  <c:v>2001</c:v>
                </c:pt>
                <c:pt idx="1405">
                  <c:v>2001</c:v>
                </c:pt>
                <c:pt idx="1406">
                  <c:v>2001</c:v>
                </c:pt>
                <c:pt idx="1407">
                  <c:v>2001</c:v>
                </c:pt>
                <c:pt idx="1408">
                  <c:v>2001</c:v>
                </c:pt>
                <c:pt idx="1409">
                  <c:v>2001</c:v>
                </c:pt>
                <c:pt idx="1410">
                  <c:v>2001</c:v>
                </c:pt>
                <c:pt idx="1411">
                  <c:v>2001</c:v>
                </c:pt>
                <c:pt idx="1412">
                  <c:v>2001</c:v>
                </c:pt>
                <c:pt idx="1413">
                  <c:v>2001</c:v>
                </c:pt>
                <c:pt idx="1414">
                  <c:v>2001</c:v>
                </c:pt>
                <c:pt idx="1415">
                  <c:v>2001</c:v>
                </c:pt>
                <c:pt idx="1416">
                  <c:v>2001</c:v>
                </c:pt>
                <c:pt idx="1417">
                  <c:v>2001</c:v>
                </c:pt>
                <c:pt idx="1418">
                  <c:v>2001</c:v>
                </c:pt>
                <c:pt idx="1419">
                  <c:v>2001</c:v>
                </c:pt>
                <c:pt idx="1420">
                  <c:v>2001</c:v>
                </c:pt>
                <c:pt idx="1421">
                  <c:v>2001</c:v>
                </c:pt>
                <c:pt idx="1422">
                  <c:v>2001</c:v>
                </c:pt>
                <c:pt idx="1423">
                  <c:v>2001</c:v>
                </c:pt>
                <c:pt idx="1424">
                  <c:v>2001</c:v>
                </c:pt>
                <c:pt idx="1425">
                  <c:v>2001</c:v>
                </c:pt>
                <c:pt idx="1426">
                  <c:v>2001</c:v>
                </c:pt>
                <c:pt idx="1427">
                  <c:v>2001</c:v>
                </c:pt>
                <c:pt idx="1428">
                  <c:v>2001</c:v>
                </c:pt>
                <c:pt idx="1429">
                  <c:v>2001</c:v>
                </c:pt>
                <c:pt idx="1430">
                  <c:v>2001</c:v>
                </c:pt>
                <c:pt idx="1431">
                  <c:v>2001</c:v>
                </c:pt>
                <c:pt idx="1432">
                  <c:v>2001</c:v>
                </c:pt>
                <c:pt idx="1433">
                  <c:v>2001</c:v>
                </c:pt>
                <c:pt idx="1434">
                  <c:v>2001</c:v>
                </c:pt>
                <c:pt idx="1435">
                  <c:v>2001</c:v>
                </c:pt>
                <c:pt idx="1436">
                  <c:v>2001</c:v>
                </c:pt>
                <c:pt idx="1437">
                  <c:v>2001</c:v>
                </c:pt>
                <c:pt idx="1438">
                  <c:v>2001</c:v>
                </c:pt>
                <c:pt idx="1439">
                  <c:v>2001</c:v>
                </c:pt>
                <c:pt idx="1440">
                  <c:v>2001</c:v>
                </c:pt>
                <c:pt idx="1441">
                  <c:v>2001</c:v>
                </c:pt>
                <c:pt idx="1442">
                  <c:v>2001</c:v>
                </c:pt>
                <c:pt idx="1443">
                  <c:v>2001</c:v>
                </c:pt>
                <c:pt idx="1444">
                  <c:v>2001</c:v>
                </c:pt>
                <c:pt idx="1445">
                  <c:v>2001</c:v>
                </c:pt>
                <c:pt idx="1446">
                  <c:v>2001</c:v>
                </c:pt>
                <c:pt idx="1447">
                  <c:v>2001</c:v>
                </c:pt>
                <c:pt idx="1448">
                  <c:v>2001</c:v>
                </c:pt>
                <c:pt idx="1449">
                  <c:v>2001</c:v>
                </c:pt>
                <c:pt idx="1450">
                  <c:v>2001</c:v>
                </c:pt>
                <c:pt idx="1451">
                  <c:v>2001</c:v>
                </c:pt>
                <c:pt idx="1452">
                  <c:v>2001</c:v>
                </c:pt>
                <c:pt idx="1453">
                  <c:v>2001</c:v>
                </c:pt>
                <c:pt idx="1454">
                  <c:v>2001</c:v>
                </c:pt>
                <c:pt idx="1455">
                  <c:v>2001</c:v>
                </c:pt>
                <c:pt idx="1456">
                  <c:v>2001</c:v>
                </c:pt>
                <c:pt idx="1457">
                  <c:v>2001</c:v>
                </c:pt>
                <c:pt idx="1458">
                  <c:v>2001</c:v>
                </c:pt>
                <c:pt idx="1459">
                  <c:v>2001</c:v>
                </c:pt>
                <c:pt idx="1460">
                  <c:v>2001</c:v>
                </c:pt>
                <c:pt idx="1461">
                  <c:v>2001</c:v>
                </c:pt>
                <c:pt idx="1462">
                  <c:v>2001</c:v>
                </c:pt>
                <c:pt idx="1463">
                  <c:v>2001</c:v>
                </c:pt>
                <c:pt idx="1464">
                  <c:v>2001</c:v>
                </c:pt>
                <c:pt idx="1465">
                  <c:v>2001</c:v>
                </c:pt>
                <c:pt idx="1466">
                  <c:v>2001</c:v>
                </c:pt>
                <c:pt idx="1467">
                  <c:v>2001</c:v>
                </c:pt>
                <c:pt idx="1468">
                  <c:v>2001</c:v>
                </c:pt>
                <c:pt idx="1469">
                  <c:v>2001</c:v>
                </c:pt>
                <c:pt idx="1470">
                  <c:v>2001</c:v>
                </c:pt>
                <c:pt idx="1471">
                  <c:v>2001</c:v>
                </c:pt>
                <c:pt idx="1472">
                  <c:v>2001</c:v>
                </c:pt>
                <c:pt idx="1473">
                  <c:v>2001</c:v>
                </c:pt>
                <c:pt idx="1474">
                  <c:v>2001</c:v>
                </c:pt>
                <c:pt idx="1475">
                  <c:v>2001</c:v>
                </c:pt>
                <c:pt idx="1476">
                  <c:v>2001</c:v>
                </c:pt>
                <c:pt idx="1477">
                  <c:v>2001</c:v>
                </c:pt>
                <c:pt idx="1478">
                  <c:v>2001</c:v>
                </c:pt>
                <c:pt idx="1479">
                  <c:v>2001</c:v>
                </c:pt>
                <c:pt idx="1480">
                  <c:v>2001</c:v>
                </c:pt>
                <c:pt idx="1481">
                  <c:v>2001</c:v>
                </c:pt>
                <c:pt idx="1482">
                  <c:v>2002</c:v>
                </c:pt>
                <c:pt idx="1483">
                  <c:v>2002</c:v>
                </c:pt>
                <c:pt idx="1484">
                  <c:v>2002</c:v>
                </c:pt>
                <c:pt idx="1485">
                  <c:v>2002</c:v>
                </c:pt>
                <c:pt idx="1486">
                  <c:v>2002</c:v>
                </c:pt>
                <c:pt idx="1487">
                  <c:v>2002</c:v>
                </c:pt>
                <c:pt idx="1488">
                  <c:v>2002</c:v>
                </c:pt>
                <c:pt idx="1489">
                  <c:v>2002</c:v>
                </c:pt>
                <c:pt idx="1490">
                  <c:v>2002</c:v>
                </c:pt>
                <c:pt idx="1491">
                  <c:v>2002</c:v>
                </c:pt>
                <c:pt idx="1492">
                  <c:v>2002</c:v>
                </c:pt>
                <c:pt idx="1493">
                  <c:v>2002</c:v>
                </c:pt>
                <c:pt idx="1494">
                  <c:v>2002</c:v>
                </c:pt>
                <c:pt idx="1495">
                  <c:v>2002</c:v>
                </c:pt>
                <c:pt idx="1496">
                  <c:v>2002</c:v>
                </c:pt>
                <c:pt idx="1497">
                  <c:v>2002</c:v>
                </c:pt>
                <c:pt idx="1498">
                  <c:v>2002</c:v>
                </c:pt>
                <c:pt idx="1499">
                  <c:v>2002</c:v>
                </c:pt>
                <c:pt idx="1500">
                  <c:v>2002</c:v>
                </c:pt>
                <c:pt idx="1501">
                  <c:v>2002</c:v>
                </c:pt>
                <c:pt idx="1502">
                  <c:v>2002</c:v>
                </c:pt>
                <c:pt idx="1503">
                  <c:v>2002</c:v>
                </c:pt>
                <c:pt idx="1504">
                  <c:v>2002</c:v>
                </c:pt>
                <c:pt idx="1505">
                  <c:v>2002</c:v>
                </c:pt>
                <c:pt idx="1506">
                  <c:v>2002</c:v>
                </c:pt>
                <c:pt idx="1507">
                  <c:v>2002</c:v>
                </c:pt>
                <c:pt idx="1508">
                  <c:v>2002</c:v>
                </c:pt>
                <c:pt idx="1509">
                  <c:v>2002</c:v>
                </c:pt>
                <c:pt idx="1510">
                  <c:v>2002</c:v>
                </c:pt>
                <c:pt idx="1511">
                  <c:v>2002</c:v>
                </c:pt>
                <c:pt idx="1512">
                  <c:v>2002</c:v>
                </c:pt>
                <c:pt idx="1513">
                  <c:v>2002</c:v>
                </c:pt>
                <c:pt idx="1514">
                  <c:v>2002</c:v>
                </c:pt>
                <c:pt idx="1515">
                  <c:v>2002</c:v>
                </c:pt>
                <c:pt idx="1516">
                  <c:v>2002</c:v>
                </c:pt>
                <c:pt idx="1517">
                  <c:v>2002</c:v>
                </c:pt>
                <c:pt idx="1518">
                  <c:v>2002</c:v>
                </c:pt>
                <c:pt idx="1519">
                  <c:v>2002</c:v>
                </c:pt>
                <c:pt idx="1520">
                  <c:v>2002</c:v>
                </c:pt>
                <c:pt idx="1521">
                  <c:v>2002</c:v>
                </c:pt>
                <c:pt idx="1522">
                  <c:v>2002</c:v>
                </c:pt>
                <c:pt idx="1523">
                  <c:v>2002</c:v>
                </c:pt>
                <c:pt idx="1524">
                  <c:v>2002</c:v>
                </c:pt>
                <c:pt idx="1525">
                  <c:v>2002</c:v>
                </c:pt>
                <c:pt idx="1526">
                  <c:v>2002</c:v>
                </c:pt>
                <c:pt idx="1527">
                  <c:v>2002</c:v>
                </c:pt>
                <c:pt idx="1528">
                  <c:v>2002</c:v>
                </c:pt>
                <c:pt idx="1529">
                  <c:v>2002</c:v>
                </c:pt>
                <c:pt idx="1530">
                  <c:v>2002</c:v>
                </c:pt>
                <c:pt idx="1531">
                  <c:v>2002</c:v>
                </c:pt>
                <c:pt idx="1532">
                  <c:v>2002</c:v>
                </c:pt>
                <c:pt idx="1533">
                  <c:v>2002</c:v>
                </c:pt>
                <c:pt idx="1534">
                  <c:v>2002</c:v>
                </c:pt>
                <c:pt idx="1535">
                  <c:v>2002</c:v>
                </c:pt>
                <c:pt idx="1536">
                  <c:v>2002</c:v>
                </c:pt>
                <c:pt idx="1537">
                  <c:v>2002</c:v>
                </c:pt>
                <c:pt idx="1538">
                  <c:v>2002</c:v>
                </c:pt>
                <c:pt idx="1539">
                  <c:v>2002</c:v>
                </c:pt>
                <c:pt idx="1540">
                  <c:v>2002</c:v>
                </c:pt>
                <c:pt idx="1541">
                  <c:v>2002</c:v>
                </c:pt>
                <c:pt idx="1542">
                  <c:v>2002</c:v>
                </c:pt>
                <c:pt idx="1543">
                  <c:v>2002</c:v>
                </c:pt>
                <c:pt idx="1544">
                  <c:v>2002</c:v>
                </c:pt>
                <c:pt idx="1545">
                  <c:v>2002</c:v>
                </c:pt>
                <c:pt idx="1546">
                  <c:v>2002</c:v>
                </c:pt>
                <c:pt idx="1547">
                  <c:v>2002</c:v>
                </c:pt>
                <c:pt idx="1548">
                  <c:v>2002</c:v>
                </c:pt>
                <c:pt idx="1549">
                  <c:v>2002</c:v>
                </c:pt>
                <c:pt idx="1550">
                  <c:v>2002</c:v>
                </c:pt>
                <c:pt idx="1551">
                  <c:v>2002</c:v>
                </c:pt>
                <c:pt idx="1552">
                  <c:v>2002</c:v>
                </c:pt>
                <c:pt idx="1553">
                  <c:v>2002</c:v>
                </c:pt>
                <c:pt idx="1554">
                  <c:v>2002</c:v>
                </c:pt>
                <c:pt idx="1555">
                  <c:v>2002</c:v>
                </c:pt>
                <c:pt idx="1556">
                  <c:v>2002</c:v>
                </c:pt>
                <c:pt idx="1557">
                  <c:v>2002</c:v>
                </c:pt>
                <c:pt idx="1558">
                  <c:v>2002</c:v>
                </c:pt>
                <c:pt idx="1559">
                  <c:v>2002</c:v>
                </c:pt>
                <c:pt idx="1560">
                  <c:v>2002</c:v>
                </c:pt>
                <c:pt idx="1561">
                  <c:v>2002</c:v>
                </c:pt>
                <c:pt idx="1562">
                  <c:v>2002</c:v>
                </c:pt>
                <c:pt idx="1563">
                  <c:v>2002</c:v>
                </c:pt>
                <c:pt idx="1564">
                  <c:v>2002</c:v>
                </c:pt>
                <c:pt idx="1565">
                  <c:v>2002</c:v>
                </c:pt>
                <c:pt idx="1566">
                  <c:v>2002</c:v>
                </c:pt>
                <c:pt idx="1567">
                  <c:v>2003</c:v>
                </c:pt>
                <c:pt idx="1568">
                  <c:v>2003</c:v>
                </c:pt>
                <c:pt idx="1569">
                  <c:v>2003</c:v>
                </c:pt>
                <c:pt idx="1570">
                  <c:v>2003</c:v>
                </c:pt>
                <c:pt idx="1571">
                  <c:v>2003</c:v>
                </c:pt>
                <c:pt idx="1572">
                  <c:v>2003</c:v>
                </c:pt>
                <c:pt idx="1573">
                  <c:v>2003</c:v>
                </c:pt>
                <c:pt idx="1574">
                  <c:v>2003</c:v>
                </c:pt>
                <c:pt idx="1575">
                  <c:v>2003</c:v>
                </c:pt>
                <c:pt idx="1576">
                  <c:v>2003</c:v>
                </c:pt>
                <c:pt idx="1577">
                  <c:v>2003</c:v>
                </c:pt>
                <c:pt idx="1578">
                  <c:v>2003</c:v>
                </c:pt>
                <c:pt idx="1579">
                  <c:v>2003</c:v>
                </c:pt>
                <c:pt idx="1580">
                  <c:v>2003</c:v>
                </c:pt>
                <c:pt idx="1581">
                  <c:v>2003</c:v>
                </c:pt>
                <c:pt idx="1582">
                  <c:v>2003</c:v>
                </c:pt>
                <c:pt idx="1583">
                  <c:v>2003</c:v>
                </c:pt>
                <c:pt idx="1584">
                  <c:v>2003</c:v>
                </c:pt>
                <c:pt idx="1585">
                  <c:v>2003</c:v>
                </c:pt>
                <c:pt idx="1586">
                  <c:v>2003</c:v>
                </c:pt>
                <c:pt idx="1587">
                  <c:v>2003</c:v>
                </c:pt>
                <c:pt idx="1588">
                  <c:v>2003</c:v>
                </c:pt>
                <c:pt idx="1589">
                  <c:v>2003</c:v>
                </c:pt>
                <c:pt idx="1590">
                  <c:v>2003</c:v>
                </c:pt>
                <c:pt idx="1591">
                  <c:v>2003</c:v>
                </c:pt>
                <c:pt idx="1592">
                  <c:v>2003</c:v>
                </c:pt>
                <c:pt idx="1593">
                  <c:v>2003</c:v>
                </c:pt>
                <c:pt idx="1594">
                  <c:v>2003</c:v>
                </c:pt>
                <c:pt idx="1595">
                  <c:v>2003</c:v>
                </c:pt>
                <c:pt idx="1596">
                  <c:v>2003</c:v>
                </c:pt>
                <c:pt idx="1597">
                  <c:v>2003</c:v>
                </c:pt>
                <c:pt idx="1598">
                  <c:v>2003</c:v>
                </c:pt>
                <c:pt idx="1599">
                  <c:v>2003</c:v>
                </c:pt>
                <c:pt idx="1600">
                  <c:v>2003</c:v>
                </c:pt>
                <c:pt idx="1601">
                  <c:v>2003</c:v>
                </c:pt>
                <c:pt idx="1602">
                  <c:v>2003</c:v>
                </c:pt>
                <c:pt idx="1603">
                  <c:v>2003</c:v>
                </c:pt>
                <c:pt idx="1604">
                  <c:v>2003</c:v>
                </c:pt>
                <c:pt idx="1605">
                  <c:v>2003</c:v>
                </c:pt>
                <c:pt idx="1606">
                  <c:v>2003</c:v>
                </c:pt>
                <c:pt idx="1607">
                  <c:v>2003</c:v>
                </c:pt>
                <c:pt idx="1608">
                  <c:v>2003</c:v>
                </c:pt>
                <c:pt idx="1609">
                  <c:v>2003</c:v>
                </c:pt>
                <c:pt idx="1610">
                  <c:v>2003</c:v>
                </c:pt>
                <c:pt idx="1611">
                  <c:v>2003</c:v>
                </c:pt>
                <c:pt idx="1612">
                  <c:v>2003</c:v>
                </c:pt>
                <c:pt idx="1613">
                  <c:v>2003</c:v>
                </c:pt>
                <c:pt idx="1614">
                  <c:v>2003</c:v>
                </c:pt>
                <c:pt idx="1615">
                  <c:v>2003</c:v>
                </c:pt>
                <c:pt idx="1616">
                  <c:v>2003</c:v>
                </c:pt>
                <c:pt idx="1617">
                  <c:v>2003</c:v>
                </c:pt>
                <c:pt idx="1618">
                  <c:v>2003</c:v>
                </c:pt>
                <c:pt idx="1619">
                  <c:v>2003</c:v>
                </c:pt>
                <c:pt idx="1620">
                  <c:v>2003</c:v>
                </c:pt>
                <c:pt idx="1621">
                  <c:v>2003</c:v>
                </c:pt>
                <c:pt idx="1622">
                  <c:v>2003</c:v>
                </c:pt>
                <c:pt idx="1623">
                  <c:v>2003</c:v>
                </c:pt>
                <c:pt idx="1624">
                  <c:v>2003</c:v>
                </c:pt>
                <c:pt idx="1625">
                  <c:v>2003</c:v>
                </c:pt>
                <c:pt idx="1626">
                  <c:v>2003</c:v>
                </c:pt>
                <c:pt idx="1627">
                  <c:v>2003</c:v>
                </c:pt>
                <c:pt idx="1628">
                  <c:v>2003</c:v>
                </c:pt>
                <c:pt idx="1629">
                  <c:v>2003</c:v>
                </c:pt>
                <c:pt idx="1630">
                  <c:v>2003</c:v>
                </c:pt>
                <c:pt idx="1631">
                  <c:v>2003</c:v>
                </c:pt>
                <c:pt idx="1632">
                  <c:v>2003</c:v>
                </c:pt>
                <c:pt idx="1633">
                  <c:v>2003</c:v>
                </c:pt>
                <c:pt idx="1634">
                  <c:v>2003</c:v>
                </c:pt>
                <c:pt idx="1635">
                  <c:v>2003</c:v>
                </c:pt>
                <c:pt idx="1636">
                  <c:v>2003</c:v>
                </c:pt>
                <c:pt idx="1637">
                  <c:v>2003</c:v>
                </c:pt>
                <c:pt idx="1638">
                  <c:v>2003</c:v>
                </c:pt>
                <c:pt idx="1639">
                  <c:v>2003</c:v>
                </c:pt>
                <c:pt idx="1640">
                  <c:v>2003</c:v>
                </c:pt>
                <c:pt idx="1641">
                  <c:v>2003</c:v>
                </c:pt>
                <c:pt idx="1642">
                  <c:v>2003</c:v>
                </c:pt>
                <c:pt idx="1643">
                  <c:v>2003</c:v>
                </c:pt>
                <c:pt idx="1644">
                  <c:v>2003</c:v>
                </c:pt>
                <c:pt idx="1645">
                  <c:v>2003</c:v>
                </c:pt>
                <c:pt idx="1646">
                  <c:v>2003</c:v>
                </c:pt>
                <c:pt idx="1647">
                  <c:v>2003</c:v>
                </c:pt>
                <c:pt idx="1648">
                  <c:v>2003</c:v>
                </c:pt>
                <c:pt idx="1649">
                  <c:v>2003</c:v>
                </c:pt>
                <c:pt idx="1650">
                  <c:v>2003</c:v>
                </c:pt>
                <c:pt idx="1651">
                  <c:v>2003</c:v>
                </c:pt>
                <c:pt idx="1652">
                  <c:v>2004</c:v>
                </c:pt>
                <c:pt idx="1653">
                  <c:v>2004</c:v>
                </c:pt>
                <c:pt idx="1654">
                  <c:v>2004</c:v>
                </c:pt>
                <c:pt idx="1655">
                  <c:v>2004</c:v>
                </c:pt>
                <c:pt idx="1656">
                  <c:v>2004</c:v>
                </c:pt>
                <c:pt idx="1657">
                  <c:v>2004</c:v>
                </c:pt>
                <c:pt idx="1658">
                  <c:v>2004</c:v>
                </c:pt>
                <c:pt idx="1659">
                  <c:v>2004</c:v>
                </c:pt>
                <c:pt idx="1660">
                  <c:v>2004</c:v>
                </c:pt>
                <c:pt idx="1661">
                  <c:v>2004</c:v>
                </c:pt>
                <c:pt idx="1662">
                  <c:v>2004</c:v>
                </c:pt>
                <c:pt idx="1663">
                  <c:v>2004</c:v>
                </c:pt>
                <c:pt idx="1664">
                  <c:v>2004</c:v>
                </c:pt>
                <c:pt idx="1665">
                  <c:v>2004</c:v>
                </c:pt>
                <c:pt idx="1666">
                  <c:v>2004</c:v>
                </c:pt>
                <c:pt idx="1667">
                  <c:v>2004</c:v>
                </c:pt>
                <c:pt idx="1668">
                  <c:v>2004</c:v>
                </c:pt>
                <c:pt idx="1669">
                  <c:v>2004</c:v>
                </c:pt>
                <c:pt idx="1670">
                  <c:v>2004</c:v>
                </c:pt>
                <c:pt idx="1671">
                  <c:v>2004</c:v>
                </c:pt>
                <c:pt idx="1672">
                  <c:v>2004</c:v>
                </c:pt>
                <c:pt idx="1673">
                  <c:v>2004</c:v>
                </c:pt>
                <c:pt idx="1674">
                  <c:v>2004</c:v>
                </c:pt>
                <c:pt idx="1675">
                  <c:v>2004</c:v>
                </c:pt>
                <c:pt idx="1676">
                  <c:v>2004</c:v>
                </c:pt>
                <c:pt idx="1677">
                  <c:v>2004</c:v>
                </c:pt>
                <c:pt idx="1678">
                  <c:v>2004</c:v>
                </c:pt>
                <c:pt idx="1679">
                  <c:v>2004</c:v>
                </c:pt>
                <c:pt idx="1680">
                  <c:v>2004</c:v>
                </c:pt>
                <c:pt idx="1681">
                  <c:v>2004</c:v>
                </c:pt>
                <c:pt idx="1682">
                  <c:v>2004</c:v>
                </c:pt>
                <c:pt idx="1683">
                  <c:v>2004</c:v>
                </c:pt>
                <c:pt idx="1684">
                  <c:v>2004</c:v>
                </c:pt>
                <c:pt idx="1685">
                  <c:v>2004</c:v>
                </c:pt>
                <c:pt idx="1686">
                  <c:v>2004</c:v>
                </c:pt>
                <c:pt idx="1687">
                  <c:v>2004</c:v>
                </c:pt>
                <c:pt idx="1688">
                  <c:v>2004</c:v>
                </c:pt>
                <c:pt idx="1689">
                  <c:v>2004</c:v>
                </c:pt>
                <c:pt idx="1690">
                  <c:v>2004</c:v>
                </c:pt>
                <c:pt idx="1691">
                  <c:v>2004</c:v>
                </c:pt>
                <c:pt idx="1692">
                  <c:v>2004</c:v>
                </c:pt>
                <c:pt idx="1693">
                  <c:v>2004</c:v>
                </c:pt>
                <c:pt idx="1694">
                  <c:v>2004</c:v>
                </c:pt>
                <c:pt idx="1695">
                  <c:v>2004</c:v>
                </c:pt>
                <c:pt idx="1696">
                  <c:v>2004</c:v>
                </c:pt>
                <c:pt idx="1697">
                  <c:v>2004</c:v>
                </c:pt>
                <c:pt idx="1698">
                  <c:v>2004</c:v>
                </c:pt>
                <c:pt idx="1699">
                  <c:v>2004</c:v>
                </c:pt>
                <c:pt idx="1700">
                  <c:v>2004</c:v>
                </c:pt>
                <c:pt idx="1701">
                  <c:v>2004</c:v>
                </c:pt>
                <c:pt idx="1702">
                  <c:v>2004</c:v>
                </c:pt>
                <c:pt idx="1703">
                  <c:v>2004</c:v>
                </c:pt>
                <c:pt idx="1704">
                  <c:v>2004</c:v>
                </c:pt>
                <c:pt idx="1705">
                  <c:v>2004</c:v>
                </c:pt>
                <c:pt idx="1706">
                  <c:v>2004</c:v>
                </c:pt>
                <c:pt idx="1707">
                  <c:v>2004</c:v>
                </c:pt>
                <c:pt idx="1708">
                  <c:v>2004</c:v>
                </c:pt>
                <c:pt idx="1709">
                  <c:v>2004</c:v>
                </c:pt>
                <c:pt idx="1710">
                  <c:v>2004</c:v>
                </c:pt>
                <c:pt idx="1711">
                  <c:v>2004</c:v>
                </c:pt>
                <c:pt idx="1712">
                  <c:v>2004</c:v>
                </c:pt>
                <c:pt idx="1713">
                  <c:v>2004</c:v>
                </c:pt>
                <c:pt idx="1714">
                  <c:v>2004</c:v>
                </c:pt>
                <c:pt idx="1715">
                  <c:v>2004</c:v>
                </c:pt>
                <c:pt idx="1716">
                  <c:v>2004</c:v>
                </c:pt>
                <c:pt idx="1717">
                  <c:v>2004</c:v>
                </c:pt>
                <c:pt idx="1718">
                  <c:v>2004</c:v>
                </c:pt>
                <c:pt idx="1719">
                  <c:v>2004</c:v>
                </c:pt>
                <c:pt idx="1720">
                  <c:v>2004</c:v>
                </c:pt>
                <c:pt idx="1721">
                  <c:v>2004</c:v>
                </c:pt>
                <c:pt idx="1722">
                  <c:v>2004</c:v>
                </c:pt>
                <c:pt idx="1723">
                  <c:v>2004</c:v>
                </c:pt>
                <c:pt idx="1724">
                  <c:v>2004</c:v>
                </c:pt>
                <c:pt idx="1725">
                  <c:v>2004</c:v>
                </c:pt>
                <c:pt idx="1726">
                  <c:v>2004</c:v>
                </c:pt>
                <c:pt idx="1727">
                  <c:v>2004</c:v>
                </c:pt>
                <c:pt idx="1728">
                  <c:v>2004</c:v>
                </c:pt>
                <c:pt idx="1729">
                  <c:v>2005</c:v>
                </c:pt>
                <c:pt idx="1730">
                  <c:v>2005</c:v>
                </c:pt>
                <c:pt idx="1731">
                  <c:v>2005</c:v>
                </c:pt>
                <c:pt idx="1732">
                  <c:v>2005</c:v>
                </c:pt>
                <c:pt idx="1733">
                  <c:v>2005</c:v>
                </c:pt>
                <c:pt idx="1734">
                  <c:v>2005</c:v>
                </c:pt>
                <c:pt idx="1735">
                  <c:v>2005</c:v>
                </c:pt>
                <c:pt idx="1736">
                  <c:v>2005</c:v>
                </c:pt>
                <c:pt idx="1737">
                  <c:v>2005</c:v>
                </c:pt>
                <c:pt idx="1738">
                  <c:v>2005</c:v>
                </c:pt>
                <c:pt idx="1739">
                  <c:v>2005</c:v>
                </c:pt>
                <c:pt idx="1740">
                  <c:v>2005</c:v>
                </c:pt>
                <c:pt idx="1741">
                  <c:v>2005</c:v>
                </c:pt>
                <c:pt idx="1742">
                  <c:v>2005</c:v>
                </c:pt>
                <c:pt idx="1743">
                  <c:v>2005</c:v>
                </c:pt>
                <c:pt idx="1744">
                  <c:v>2005</c:v>
                </c:pt>
                <c:pt idx="1745">
                  <c:v>2005</c:v>
                </c:pt>
                <c:pt idx="1746">
                  <c:v>2005</c:v>
                </c:pt>
                <c:pt idx="1747">
                  <c:v>2005</c:v>
                </c:pt>
                <c:pt idx="1748">
                  <c:v>2005</c:v>
                </c:pt>
                <c:pt idx="1749">
                  <c:v>2005</c:v>
                </c:pt>
                <c:pt idx="1750">
                  <c:v>2005</c:v>
                </c:pt>
                <c:pt idx="1751">
                  <c:v>2005</c:v>
                </c:pt>
                <c:pt idx="1752">
                  <c:v>2005</c:v>
                </c:pt>
                <c:pt idx="1753">
                  <c:v>2005</c:v>
                </c:pt>
                <c:pt idx="1754">
                  <c:v>2005</c:v>
                </c:pt>
                <c:pt idx="1755">
                  <c:v>2005</c:v>
                </c:pt>
                <c:pt idx="1756">
                  <c:v>2005</c:v>
                </c:pt>
                <c:pt idx="1757">
                  <c:v>2005</c:v>
                </c:pt>
                <c:pt idx="1758">
                  <c:v>2005</c:v>
                </c:pt>
                <c:pt idx="1759">
                  <c:v>2005</c:v>
                </c:pt>
                <c:pt idx="1760">
                  <c:v>2005</c:v>
                </c:pt>
                <c:pt idx="1761">
                  <c:v>2005</c:v>
                </c:pt>
                <c:pt idx="1762">
                  <c:v>2005</c:v>
                </c:pt>
                <c:pt idx="1763">
                  <c:v>2005</c:v>
                </c:pt>
                <c:pt idx="1764">
                  <c:v>2005</c:v>
                </c:pt>
                <c:pt idx="1765">
                  <c:v>2005</c:v>
                </c:pt>
                <c:pt idx="1766">
                  <c:v>2005</c:v>
                </c:pt>
                <c:pt idx="1767">
                  <c:v>2005</c:v>
                </c:pt>
                <c:pt idx="1768">
                  <c:v>2005</c:v>
                </c:pt>
                <c:pt idx="1769">
                  <c:v>2005</c:v>
                </c:pt>
                <c:pt idx="1770">
                  <c:v>2005</c:v>
                </c:pt>
                <c:pt idx="1771">
                  <c:v>2005</c:v>
                </c:pt>
                <c:pt idx="1772">
                  <c:v>2005</c:v>
                </c:pt>
                <c:pt idx="1773">
                  <c:v>2005</c:v>
                </c:pt>
                <c:pt idx="1774">
                  <c:v>2005</c:v>
                </c:pt>
                <c:pt idx="1775">
                  <c:v>2005</c:v>
                </c:pt>
                <c:pt idx="1776">
                  <c:v>2005</c:v>
                </c:pt>
                <c:pt idx="1777">
                  <c:v>2005</c:v>
                </c:pt>
                <c:pt idx="1778">
                  <c:v>2005</c:v>
                </c:pt>
                <c:pt idx="1779">
                  <c:v>2005</c:v>
                </c:pt>
                <c:pt idx="1780">
                  <c:v>2005</c:v>
                </c:pt>
                <c:pt idx="1781">
                  <c:v>2005</c:v>
                </c:pt>
                <c:pt idx="1782">
                  <c:v>2005</c:v>
                </c:pt>
                <c:pt idx="1783">
                  <c:v>2005</c:v>
                </c:pt>
                <c:pt idx="1784">
                  <c:v>2005</c:v>
                </c:pt>
                <c:pt idx="1785">
                  <c:v>2005</c:v>
                </c:pt>
                <c:pt idx="1786">
                  <c:v>2005</c:v>
                </c:pt>
                <c:pt idx="1787">
                  <c:v>2005</c:v>
                </c:pt>
                <c:pt idx="1788">
                  <c:v>2005</c:v>
                </c:pt>
                <c:pt idx="1789">
                  <c:v>2005</c:v>
                </c:pt>
                <c:pt idx="1790">
                  <c:v>2005</c:v>
                </c:pt>
                <c:pt idx="1791">
                  <c:v>2005</c:v>
                </c:pt>
                <c:pt idx="1792">
                  <c:v>2005</c:v>
                </c:pt>
                <c:pt idx="1793">
                  <c:v>2005</c:v>
                </c:pt>
                <c:pt idx="1794">
                  <c:v>2005</c:v>
                </c:pt>
                <c:pt idx="1795">
                  <c:v>2005</c:v>
                </c:pt>
                <c:pt idx="1796">
                  <c:v>2005</c:v>
                </c:pt>
                <c:pt idx="1797">
                  <c:v>2005</c:v>
                </c:pt>
                <c:pt idx="1798">
                  <c:v>2005</c:v>
                </c:pt>
                <c:pt idx="1799">
                  <c:v>2005</c:v>
                </c:pt>
                <c:pt idx="1800">
                  <c:v>2005</c:v>
                </c:pt>
                <c:pt idx="1801">
                  <c:v>2005</c:v>
                </c:pt>
                <c:pt idx="1802">
                  <c:v>2005</c:v>
                </c:pt>
                <c:pt idx="1803">
                  <c:v>2005</c:v>
                </c:pt>
                <c:pt idx="1804">
                  <c:v>2005</c:v>
                </c:pt>
                <c:pt idx="1805">
                  <c:v>2005</c:v>
                </c:pt>
                <c:pt idx="1806">
                  <c:v>2005</c:v>
                </c:pt>
                <c:pt idx="1807">
                  <c:v>2006</c:v>
                </c:pt>
                <c:pt idx="1808">
                  <c:v>2006</c:v>
                </c:pt>
                <c:pt idx="1809">
                  <c:v>2006</c:v>
                </c:pt>
                <c:pt idx="1810">
                  <c:v>2006</c:v>
                </c:pt>
                <c:pt idx="1811">
                  <c:v>2006</c:v>
                </c:pt>
                <c:pt idx="1812">
                  <c:v>2006</c:v>
                </c:pt>
                <c:pt idx="1813">
                  <c:v>2006</c:v>
                </c:pt>
                <c:pt idx="1814">
                  <c:v>2006</c:v>
                </c:pt>
                <c:pt idx="1815">
                  <c:v>2006</c:v>
                </c:pt>
                <c:pt idx="1816">
                  <c:v>2006</c:v>
                </c:pt>
                <c:pt idx="1817">
                  <c:v>2006</c:v>
                </c:pt>
                <c:pt idx="1818">
                  <c:v>2006</c:v>
                </c:pt>
                <c:pt idx="1819">
                  <c:v>2006</c:v>
                </c:pt>
                <c:pt idx="1820">
                  <c:v>2006</c:v>
                </c:pt>
                <c:pt idx="1821">
                  <c:v>2006</c:v>
                </c:pt>
                <c:pt idx="1822">
                  <c:v>2006</c:v>
                </c:pt>
                <c:pt idx="1823">
                  <c:v>2006</c:v>
                </c:pt>
                <c:pt idx="1824">
                  <c:v>2006</c:v>
                </c:pt>
                <c:pt idx="1825">
                  <c:v>2006</c:v>
                </c:pt>
                <c:pt idx="1826">
                  <c:v>2006</c:v>
                </c:pt>
                <c:pt idx="1827">
                  <c:v>2006</c:v>
                </c:pt>
                <c:pt idx="1828">
                  <c:v>2006</c:v>
                </c:pt>
                <c:pt idx="1829">
                  <c:v>2006</c:v>
                </c:pt>
                <c:pt idx="1830">
                  <c:v>2006</c:v>
                </c:pt>
                <c:pt idx="1831">
                  <c:v>2006</c:v>
                </c:pt>
                <c:pt idx="1832">
                  <c:v>2006</c:v>
                </c:pt>
                <c:pt idx="1833">
                  <c:v>2006</c:v>
                </c:pt>
                <c:pt idx="1834">
                  <c:v>2006</c:v>
                </c:pt>
                <c:pt idx="1835">
                  <c:v>2006</c:v>
                </c:pt>
                <c:pt idx="1836">
                  <c:v>2006</c:v>
                </c:pt>
                <c:pt idx="1837">
                  <c:v>2006</c:v>
                </c:pt>
                <c:pt idx="1838">
                  <c:v>2006</c:v>
                </c:pt>
                <c:pt idx="1839">
                  <c:v>2006</c:v>
                </c:pt>
                <c:pt idx="1840">
                  <c:v>2006</c:v>
                </c:pt>
                <c:pt idx="1841">
                  <c:v>2006</c:v>
                </c:pt>
                <c:pt idx="1842">
                  <c:v>2006</c:v>
                </c:pt>
                <c:pt idx="1843">
                  <c:v>2006</c:v>
                </c:pt>
                <c:pt idx="1844">
                  <c:v>2006</c:v>
                </c:pt>
                <c:pt idx="1845">
                  <c:v>2006</c:v>
                </c:pt>
                <c:pt idx="1846">
                  <c:v>2006</c:v>
                </c:pt>
                <c:pt idx="1847">
                  <c:v>2006</c:v>
                </c:pt>
                <c:pt idx="1848">
                  <c:v>2006</c:v>
                </c:pt>
                <c:pt idx="1849">
                  <c:v>2006</c:v>
                </c:pt>
                <c:pt idx="1850">
                  <c:v>2006</c:v>
                </c:pt>
                <c:pt idx="1851">
                  <c:v>2006</c:v>
                </c:pt>
                <c:pt idx="1852">
                  <c:v>2006</c:v>
                </c:pt>
                <c:pt idx="1853">
                  <c:v>2006</c:v>
                </c:pt>
                <c:pt idx="1854">
                  <c:v>2006</c:v>
                </c:pt>
                <c:pt idx="1855">
                  <c:v>2006</c:v>
                </c:pt>
                <c:pt idx="1856">
                  <c:v>2006</c:v>
                </c:pt>
                <c:pt idx="1857">
                  <c:v>2006</c:v>
                </c:pt>
                <c:pt idx="1858">
                  <c:v>2006</c:v>
                </c:pt>
                <c:pt idx="1859">
                  <c:v>2006</c:v>
                </c:pt>
                <c:pt idx="1860">
                  <c:v>2006</c:v>
                </c:pt>
                <c:pt idx="1861">
                  <c:v>2006</c:v>
                </c:pt>
                <c:pt idx="1862">
                  <c:v>2006</c:v>
                </c:pt>
                <c:pt idx="1863">
                  <c:v>2006</c:v>
                </c:pt>
                <c:pt idx="1864">
                  <c:v>2006</c:v>
                </c:pt>
                <c:pt idx="1865">
                  <c:v>2006</c:v>
                </c:pt>
                <c:pt idx="1866">
                  <c:v>2006</c:v>
                </c:pt>
                <c:pt idx="1867">
                  <c:v>2006</c:v>
                </c:pt>
                <c:pt idx="1868">
                  <c:v>2006</c:v>
                </c:pt>
                <c:pt idx="1869">
                  <c:v>2006</c:v>
                </c:pt>
                <c:pt idx="1870">
                  <c:v>2006</c:v>
                </c:pt>
                <c:pt idx="1871">
                  <c:v>2006</c:v>
                </c:pt>
                <c:pt idx="1872">
                  <c:v>2006</c:v>
                </c:pt>
                <c:pt idx="1873">
                  <c:v>2006</c:v>
                </c:pt>
                <c:pt idx="1874">
                  <c:v>2006</c:v>
                </c:pt>
                <c:pt idx="1875">
                  <c:v>2006</c:v>
                </c:pt>
                <c:pt idx="1876">
                  <c:v>2006</c:v>
                </c:pt>
                <c:pt idx="1877">
                  <c:v>2006</c:v>
                </c:pt>
                <c:pt idx="1878">
                  <c:v>2006</c:v>
                </c:pt>
                <c:pt idx="1879">
                  <c:v>2006</c:v>
                </c:pt>
                <c:pt idx="1880">
                  <c:v>2006</c:v>
                </c:pt>
                <c:pt idx="1881">
                  <c:v>2006</c:v>
                </c:pt>
                <c:pt idx="1882">
                  <c:v>2006</c:v>
                </c:pt>
                <c:pt idx="1883">
                  <c:v>2006</c:v>
                </c:pt>
                <c:pt idx="1884">
                  <c:v>2006</c:v>
                </c:pt>
                <c:pt idx="1885">
                  <c:v>2006</c:v>
                </c:pt>
                <c:pt idx="1886">
                  <c:v>2006</c:v>
                </c:pt>
                <c:pt idx="1887">
                  <c:v>2006</c:v>
                </c:pt>
                <c:pt idx="1888">
                  <c:v>2006</c:v>
                </c:pt>
                <c:pt idx="1889">
                  <c:v>2006</c:v>
                </c:pt>
                <c:pt idx="1890">
                  <c:v>2006</c:v>
                </c:pt>
                <c:pt idx="1891">
                  <c:v>2006</c:v>
                </c:pt>
                <c:pt idx="1892">
                  <c:v>2006</c:v>
                </c:pt>
                <c:pt idx="1893">
                  <c:v>2006</c:v>
                </c:pt>
                <c:pt idx="1894">
                  <c:v>2006</c:v>
                </c:pt>
                <c:pt idx="1895">
                  <c:v>2006</c:v>
                </c:pt>
                <c:pt idx="1896">
                  <c:v>2006</c:v>
                </c:pt>
                <c:pt idx="1897">
                  <c:v>2006</c:v>
                </c:pt>
                <c:pt idx="1898">
                  <c:v>2006</c:v>
                </c:pt>
                <c:pt idx="1899">
                  <c:v>2006</c:v>
                </c:pt>
                <c:pt idx="1900">
                  <c:v>2006</c:v>
                </c:pt>
                <c:pt idx="1901">
                  <c:v>2006</c:v>
                </c:pt>
                <c:pt idx="1902">
                  <c:v>2006</c:v>
                </c:pt>
                <c:pt idx="1903">
                  <c:v>2006</c:v>
                </c:pt>
                <c:pt idx="1904">
                  <c:v>2006</c:v>
                </c:pt>
                <c:pt idx="1905">
                  <c:v>2006</c:v>
                </c:pt>
                <c:pt idx="1906">
                  <c:v>2006</c:v>
                </c:pt>
                <c:pt idx="1907">
                  <c:v>2006</c:v>
                </c:pt>
                <c:pt idx="1908">
                  <c:v>2007</c:v>
                </c:pt>
                <c:pt idx="1909">
                  <c:v>2007</c:v>
                </c:pt>
                <c:pt idx="1910">
                  <c:v>2007</c:v>
                </c:pt>
                <c:pt idx="1911">
                  <c:v>2007</c:v>
                </c:pt>
                <c:pt idx="1912">
                  <c:v>2007</c:v>
                </c:pt>
                <c:pt idx="1913">
                  <c:v>2007</c:v>
                </c:pt>
                <c:pt idx="1914">
                  <c:v>2007</c:v>
                </c:pt>
                <c:pt idx="1915">
                  <c:v>2007</c:v>
                </c:pt>
                <c:pt idx="1916">
                  <c:v>2007</c:v>
                </c:pt>
                <c:pt idx="1917">
                  <c:v>2007</c:v>
                </c:pt>
                <c:pt idx="1918">
                  <c:v>2007</c:v>
                </c:pt>
                <c:pt idx="1919">
                  <c:v>2007</c:v>
                </c:pt>
                <c:pt idx="1920">
                  <c:v>2007</c:v>
                </c:pt>
                <c:pt idx="1921">
                  <c:v>2007</c:v>
                </c:pt>
                <c:pt idx="1922">
                  <c:v>2007</c:v>
                </c:pt>
                <c:pt idx="1923">
                  <c:v>2007</c:v>
                </c:pt>
                <c:pt idx="1924">
                  <c:v>2007</c:v>
                </c:pt>
                <c:pt idx="1925">
                  <c:v>2007</c:v>
                </c:pt>
                <c:pt idx="1926">
                  <c:v>2007</c:v>
                </c:pt>
                <c:pt idx="1927">
                  <c:v>2007</c:v>
                </c:pt>
                <c:pt idx="1928">
                  <c:v>2007</c:v>
                </c:pt>
                <c:pt idx="1929">
                  <c:v>2007</c:v>
                </c:pt>
                <c:pt idx="1930">
                  <c:v>2007</c:v>
                </c:pt>
                <c:pt idx="1931">
                  <c:v>2007</c:v>
                </c:pt>
                <c:pt idx="1932">
                  <c:v>2007</c:v>
                </c:pt>
                <c:pt idx="1933">
                  <c:v>2007</c:v>
                </c:pt>
                <c:pt idx="1934">
                  <c:v>2007</c:v>
                </c:pt>
                <c:pt idx="1935">
                  <c:v>2007</c:v>
                </c:pt>
                <c:pt idx="1936">
                  <c:v>2007</c:v>
                </c:pt>
                <c:pt idx="1937">
                  <c:v>2007</c:v>
                </c:pt>
                <c:pt idx="1938">
                  <c:v>2007</c:v>
                </c:pt>
                <c:pt idx="1939">
                  <c:v>2007</c:v>
                </c:pt>
                <c:pt idx="1940">
                  <c:v>2007</c:v>
                </c:pt>
                <c:pt idx="1941">
                  <c:v>2007</c:v>
                </c:pt>
                <c:pt idx="1942">
                  <c:v>2007</c:v>
                </c:pt>
                <c:pt idx="1943">
                  <c:v>2007</c:v>
                </c:pt>
                <c:pt idx="1944">
                  <c:v>2007</c:v>
                </c:pt>
                <c:pt idx="1945">
                  <c:v>2007</c:v>
                </c:pt>
                <c:pt idx="1946">
                  <c:v>2007</c:v>
                </c:pt>
                <c:pt idx="1947">
                  <c:v>2007</c:v>
                </c:pt>
                <c:pt idx="1948">
                  <c:v>2007</c:v>
                </c:pt>
                <c:pt idx="1949">
                  <c:v>2007</c:v>
                </c:pt>
                <c:pt idx="1950">
                  <c:v>2007</c:v>
                </c:pt>
                <c:pt idx="1951">
                  <c:v>2007</c:v>
                </c:pt>
                <c:pt idx="1952">
                  <c:v>2007</c:v>
                </c:pt>
                <c:pt idx="1953">
                  <c:v>2007</c:v>
                </c:pt>
                <c:pt idx="1954">
                  <c:v>2007</c:v>
                </c:pt>
                <c:pt idx="1955">
                  <c:v>2007</c:v>
                </c:pt>
                <c:pt idx="1956">
                  <c:v>2007</c:v>
                </c:pt>
                <c:pt idx="1957">
                  <c:v>2007</c:v>
                </c:pt>
                <c:pt idx="1958">
                  <c:v>2007</c:v>
                </c:pt>
                <c:pt idx="1959">
                  <c:v>2007</c:v>
                </c:pt>
                <c:pt idx="1960">
                  <c:v>2007</c:v>
                </c:pt>
                <c:pt idx="1961">
                  <c:v>2007</c:v>
                </c:pt>
                <c:pt idx="1962">
                  <c:v>2007</c:v>
                </c:pt>
                <c:pt idx="1963">
                  <c:v>2007</c:v>
                </c:pt>
                <c:pt idx="1964">
                  <c:v>2007</c:v>
                </c:pt>
                <c:pt idx="1965">
                  <c:v>2007</c:v>
                </c:pt>
                <c:pt idx="1966">
                  <c:v>2007</c:v>
                </c:pt>
                <c:pt idx="1967">
                  <c:v>2007</c:v>
                </c:pt>
                <c:pt idx="1968">
                  <c:v>2007</c:v>
                </c:pt>
                <c:pt idx="1969">
                  <c:v>2007</c:v>
                </c:pt>
                <c:pt idx="1970">
                  <c:v>2007</c:v>
                </c:pt>
                <c:pt idx="1971">
                  <c:v>2007</c:v>
                </c:pt>
                <c:pt idx="1972">
                  <c:v>2007</c:v>
                </c:pt>
                <c:pt idx="1973">
                  <c:v>2007</c:v>
                </c:pt>
                <c:pt idx="1974">
                  <c:v>2007</c:v>
                </c:pt>
                <c:pt idx="1975">
                  <c:v>2007</c:v>
                </c:pt>
                <c:pt idx="1976">
                  <c:v>2007</c:v>
                </c:pt>
                <c:pt idx="1977">
                  <c:v>2007</c:v>
                </c:pt>
                <c:pt idx="1978">
                  <c:v>2007</c:v>
                </c:pt>
                <c:pt idx="1979">
                  <c:v>2007</c:v>
                </c:pt>
                <c:pt idx="1980">
                  <c:v>2007</c:v>
                </c:pt>
                <c:pt idx="1981">
                  <c:v>2007</c:v>
                </c:pt>
                <c:pt idx="1982">
                  <c:v>2007</c:v>
                </c:pt>
                <c:pt idx="1983">
                  <c:v>2007</c:v>
                </c:pt>
                <c:pt idx="1984">
                  <c:v>2007</c:v>
                </c:pt>
                <c:pt idx="1985">
                  <c:v>2007</c:v>
                </c:pt>
                <c:pt idx="1986">
                  <c:v>2007</c:v>
                </c:pt>
                <c:pt idx="1987">
                  <c:v>2008</c:v>
                </c:pt>
                <c:pt idx="1988">
                  <c:v>2008</c:v>
                </c:pt>
                <c:pt idx="1989">
                  <c:v>2008</c:v>
                </c:pt>
                <c:pt idx="1990">
                  <c:v>2008</c:v>
                </c:pt>
                <c:pt idx="1991">
                  <c:v>2008</c:v>
                </c:pt>
                <c:pt idx="1992">
                  <c:v>2008</c:v>
                </c:pt>
                <c:pt idx="1993">
                  <c:v>2008</c:v>
                </c:pt>
                <c:pt idx="1994">
                  <c:v>2008</c:v>
                </c:pt>
                <c:pt idx="1995">
                  <c:v>2008</c:v>
                </c:pt>
                <c:pt idx="1996">
                  <c:v>2008</c:v>
                </c:pt>
                <c:pt idx="1997">
                  <c:v>2008</c:v>
                </c:pt>
                <c:pt idx="1998">
                  <c:v>2008</c:v>
                </c:pt>
                <c:pt idx="1999">
                  <c:v>2008</c:v>
                </c:pt>
                <c:pt idx="2000">
                  <c:v>2008</c:v>
                </c:pt>
                <c:pt idx="2001">
                  <c:v>2008</c:v>
                </c:pt>
                <c:pt idx="2002">
                  <c:v>2008</c:v>
                </c:pt>
                <c:pt idx="2003">
                  <c:v>2008</c:v>
                </c:pt>
                <c:pt idx="2004">
                  <c:v>2008</c:v>
                </c:pt>
                <c:pt idx="2005">
                  <c:v>2008</c:v>
                </c:pt>
                <c:pt idx="2006">
                  <c:v>2008</c:v>
                </c:pt>
                <c:pt idx="2007">
                  <c:v>2008</c:v>
                </c:pt>
                <c:pt idx="2008">
                  <c:v>2008</c:v>
                </c:pt>
                <c:pt idx="2009">
                  <c:v>2008</c:v>
                </c:pt>
                <c:pt idx="2010">
                  <c:v>2008</c:v>
                </c:pt>
                <c:pt idx="2011">
                  <c:v>2008</c:v>
                </c:pt>
                <c:pt idx="2012">
                  <c:v>2008</c:v>
                </c:pt>
                <c:pt idx="2013">
                  <c:v>2008</c:v>
                </c:pt>
                <c:pt idx="2014">
                  <c:v>2008</c:v>
                </c:pt>
                <c:pt idx="2015">
                  <c:v>2008</c:v>
                </c:pt>
                <c:pt idx="2016">
                  <c:v>2008</c:v>
                </c:pt>
                <c:pt idx="2017">
                  <c:v>2008</c:v>
                </c:pt>
                <c:pt idx="2018">
                  <c:v>2008</c:v>
                </c:pt>
                <c:pt idx="2019">
                  <c:v>2008</c:v>
                </c:pt>
                <c:pt idx="2020">
                  <c:v>2008</c:v>
                </c:pt>
                <c:pt idx="2021">
                  <c:v>2008</c:v>
                </c:pt>
                <c:pt idx="2022">
                  <c:v>2008</c:v>
                </c:pt>
                <c:pt idx="2023">
                  <c:v>2008</c:v>
                </c:pt>
                <c:pt idx="2024">
                  <c:v>2008</c:v>
                </c:pt>
                <c:pt idx="2025">
                  <c:v>2008</c:v>
                </c:pt>
                <c:pt idx="2026">
                  <c:v>2008</c:v>
                </c:pt>
                <c:pt idx="2027">
                  <c:v>2008</c:v>
                </c:pt>
                <c:pt idx="2028">
                  <c:v>2008</c:v>
                </c:pt>
                <c:pt idx="2029">
                  <c:v>2008</c:v>
                </c:pt>
                <c:pt idx="2030">
                  <c:v>2008</c:v>
                </c:pt>
                <c:pt idx="2031">
                  <c:v>2008</c:v>
                </c:pt>
                <c:pt idx="2032">
                  <c:v>2008</c:v>
                </c:pt>
                <c:pt idx="2033">
                  <c:v>2008</c:v>
                </c:pt>
                <c:pt idx="2034">
                  <c:v>2008</c:v>
                </c:pt>
                <c:pt idx="2035">
                  <c:v>2008</c:v>
                </c:pt>
                <c:pt idx="2036">
                  <c:v>2008</c:v>
                </c:pt>
                <c:pt idx="2037">
                  <c:v>2008</c:v>
                </c:pt>
                <c:pt idx="2038">
                  <c:v>2008</c:v>
                </c:pt>
                <c:pt idx="2039">
                  <c:v>2008</c:v>
                </c:pt>
                <c:pt idx="2040">
                  <c:v>2008</c:v>
                </c:pt>
                <c:pt idx="2041">
                  <c:v>2008</c:v>
                </c:pt>
                <c:pt idx="2042">
                  <c:v>2008</c:v>
                </c:pt>
                <c:pt idx="2043">
                  <c:v>2008</c:v>
                </c:pt>
                <c:pt idx="2044">
                  <c:v>2010</c:v>
                </c:pt>
                <c:pt idx="2045">
                  <c:v>2010</c:v>
                </c:pt>
                <c:pt idx="2046">
                  <c:v>2010</c:v>
                </c:pt>
                <c:pt idx="2047">
                  <c:v>2010</c:v>
                </c:pt>
                <c:pt idx="2048">
                  <c:v>2010</c:v>
                </c:pt>
                <c:pt idx="2049">
                  <c:v>2010</c:v>
                </c:pt>
                <c:pt idx="2050">
                  <c:v>2010</c:v>
                </c:pt>
                <c:pt idx="2051">
                  <c:v>2010</c:v>
                </c:pt>
                <c:pt idx="2052">
                  <c:v>2010</c:v>
                </c:pt>
                <c:pt idx="2053">
                  <c:v>2010</c:v>
                </c:pt>
                <c:pt idx="2054">
                  <c:v>2010</c:v>
                </c:pt>
                <c:pt idx="2055">
                  <c:v>2010</c:v>
                </c:pt>
                <c:pt idx="2056">
                  <c:v>2010</c:v>
                </c:pt>
                <c:pt idx="2057">
                  <c:v>2010</c:v>
                </c:pt>
                <c:pt idx="2058">
                  <c:v>2010</c:v>
                </c:pt>
                <c:pt idx="2059">
                  <c:v>2010</c:v>
                </c:pt>
                <c:pt idx="2060">
                  <c:v>2010</c:v>
                </c:pt>
                <c:pt idx="2061">
                  <c:v>2010</c:v>
                </c:pt>
                <c:pt idx="2062">
                  <c:v>2010</c:v>
                </c:pt>
                <c:pt idx="2063">
                  <c:v>2010</c:v>
                </c:pt>
                <c:pt idx="2064">
                  <c:v>2010</c:v>
                </c:pt>
                <c:pt idx="2065">
                  <c:v>2010</c:v>
                </c:pt>
                <c:pt idx="2066">
                  <c:v>2010</c:v>
                </c:pt>
                <c:pt idx="2067">
                  <c:v>2010</c:v>
                </c:pt>
                <c:pt idx="2068">
                  <c:v>2010</c:v>
                </c:pt>
                <c:pt idx="2069">
                  <c:v>2010</c:v>
                </c:pt>
                <c:pt idx="2070">
                  <c:v>2010</c:v>
                </c:pt>
                <c:pt idx="2071">
                  <c:v>2010</c:v>
                </c:pt>
                <c:pt idx="2072">
                  <c:v>2010</c:v>
                </c:pt>
                <c:pt idx="2073">
                  <c:v>2010</c:v>
                </c:pt>
                <c:pt idx="2074">
                  <c:v>2010</c:v>
                </c:pt>
                <c:pt idx="2075">
                  <c:v>2010</c:v>
                </c:pt>
                <c:pt idx="2076">
                  <c:v>2010</c:v>
                </c:pt>
                <c:pt idx="2077">
                  <c:v>2010</c:v>
                </c:pt>
                <c:pt idx="2078">
                  <c:v>2010</c:v>
                </c:pt>
                <c:pt idx="2079">
                  <c:v>2010</c:v>
                </c:pt>
                <c:pt idx="2080">
                  <c:v>2010</c:v>
                </c:pt>
                <c:pt idx="2081">
                  <c:v>2010</c:v>
                </c:pt>
                <c:pt idx="2082">
                  <c:v>2010</c:v>
                </c:pt>
                <c:pt idx="2083">
                  <c:v>2010</c:v>
                </c:pt>
                <c:pt idx="2084">
                  <c:v>2010</c:v>
                </c:pt>
                <c:pt idx="2085">
                  <c:v>2010</c:v>
                </c:pt>
                <c:pt idx="2086">
                  <c:v>2010</c:v>
                </c:pt>
                <c:pt idx="2087">
                  <c:v>2010</c:v>
                </c:pt>
                <c:pt idx="2088">
                  <c:v>2010</c:v>
                </c:pt>
                <c:pt idx="2089">
                  <c:v>2010</c:v>
                </c:pt>
                <c:pt idx="2090">
                  <c:v>2010</c:v>
                </c:pt>
                <c:pt idx="2091">
                  <c:v>2010</c:v>
                </c:pt>
                <c:pt idx="2092">
                  <c:v>2010</c:v>
                </c:pt>
                <c:pt idx="2093">
                  <c:v>2010</c:v>
                </c:pt>
                <c:pt idx="2094">
                  <c:v>2010</c:v>
                </c:pt>
                <c:pt idx="2095">
                  <c:v>2010</c:v>
                </c:pt>
                <c:pt idx="2096">
                  <c:v>2010</c:v>
                </c:pt>
                <c:pt idx="2097">
                  <c:v>2010</c:v>
                </c:pt>
                <c:pt idx="2098">
                  <c:v>2010</c:v>
                </c:pt>
                <c:pt idx="2099">
                  <c:v>2010</c:v>
                </c:pt>
                <c:pt idx="2100">
                  <c:v>2010</c:v>
                </c:pt>
                <c:pt idx="2101">
                  <c:v>2010</c:v>
                </c:pt>
                <c:pt idx="2102">
                  <c:v>2010</c:v>
                </c:pt>
                <c:pt idx="2103">
                  <c:v>2010</c:v>
                </c:pt>
                <c:pt idx="2104">
                  <c:v>2010</c:v>
                </c:pt>
                <c:pt idx="2105">
                  <c:v>2010</c:v>
                </c:pt>
                <c:pt idx="2106">
                  <c:v>2010</c:v>
                </c:pt>
                <c:pt idx="2107">
                  <c:v>2010</c:v>
                </c:pt>
                <c:pt idx="2108">
                  <c:v>2010</c:v>
                </c:pt>
                <c:pt idx="2109">
                  <c:v>2010</c:v>
                </c:pt>
                <c:pt idx="2110">
                  <c:v>2010</c:v>
                </c:pt>
                <c:pt idx="2111">
                  <c:v>2012</c:v>
                </c:pt>
                <c:pt idx="2112">
                  <c:v>2013</c:v>
                </c:pt>
                <c:pt idx="2113">
                  <c:v>2013</c:v>
                </c:pt>
                <c:pt idx="2114">
                  <c:v>2013</c:v>
                </c:pt>
                <c:pt idx="2115">
                  <c:v>2013</c:v>
                </c:pt>
                <c:pt idx="2116">
                  <c:v>2013</c:v>
                </c:pt>
                <c:pt idx="2117">
                  <c:v>2013</c:v>
                </c:pt>
                <c:pt idx="2118">
                  <c:v>2013</c:v>
                </c:pt>
                <c:pt idx="2119">
                  <c:v>2013</c:v>
                </c:pt>
              </c:numCache>
            </c:numRef>
          </c:xVal>
          <c:yVal>
            <c:numRef>
              <c:f>Sheet2!$B$2:$B$4384</c:f>
              <c:numCache>
                <c:formatCode>General</c:formatCode>
                <c:ptCount val="4383"/>
                <c:pt idx="0">
                  <c:v>2.4590000000000001</c:v>
                </c:pt>
                <c:pt idx="1">
                  <c:v>2.4767000000000001</c:v>
                </c:pt>
                <c:pt idx="2">
                  <c:v>2.4821</c:v>
                </c:pt>
                <c:pt idx="3">
                  <c:v>2.4876999999999998</c:v>
                </c:pt>
                <c:pt idx="4">
                  <c:v>2.4925999999999999</c:v>
                </c:pt>
                <c:pt idx="5">
                  <c:v>2.5091000000000001</c:v>
                </c:pt>
                <c:pt idx="6">
                  <c:v>2.5118999999999998</c:v>
                </c:pt>
                <c:pt idx="7">
                  <c:v>2.5146999999999999</c:v>
                </c:pt>
                <c:pt idx="8">
                  <c:v>2.5156000000000001</c:v>
                </c:pt>
                <c:pt idx="9">
                  <c:v>2.5169000000000001</c:v>
                </c:pt>
                <c:pt idx="10">
                  <c:v>2.5169000000000001</c:v>
                </c:pt>
                <c:pt idx="11">
                  <c:v>2.5182000000000002</c:v>
                </c:pt>
                <c:pt idx="12">
                  <c:v>2.5196999999999998</c:v>
                </c:pt>
                <c:pt idx="13">
                  <c:v>2.5198</c:v>
                </c:pt>
                <c:pt idx="14">
                  <c:v>2.5213999999999999</c:v>
                </c:pt>
                <c:pt idx="15">
                  <c:v>2.5274999999999999</c:v>
                </c:pt>
                <c:pt idx="16">
                  <c:v>2.5327999999999999</c:v>
                </c:pt>
                <c:pt idx="17">
                  <c:v>2.5415000000000001</c:v>
                </c:pt>
                <c:pt idx="18">
                  <c:v>2.5489000000000002</c:v>
                </c:pt>
                <c:pt idx="19">
                  <c:v>2.5503</c:v>
                </c:pt>
                <c:pt idx="20">
                  <c:v>2.5503999999999998</c:v>
                </c:pt>
                <c:pt idx="21">
                  <c:v>2.4508000000000001</c:v>
                </c:pt>
                <c:pt idx="22">
                  <c:v>2.4618000000000002</c:v>
                </c:pt>
                <c:pt idx="23">
                  <c:v>2.4676</c:v>
                </c:pt>
                <c:pt idx="24">
                  <c:v>2.4683000000000002</c:v>
                </c:pt>
                <c:pt idx="25">
                  <c:v>2.4756999999999998</c:v>
                </c:pt>
                <c:pt idx="26">
                  <c:v>2.4775</c:v>
                </c:pt>
                <c:pt idx="27">
                  <c:v>2.4802</c:v>
                </c:pt>
                <c:pt idx="28">
                  <c:v>2.4838</c:v>
                </c:pt>
                <c:pt idx="29">
                  <c:v>2.4893999999999998</c:v>
                </c:pt>
                <c:pt idx="30">
                  <c:v>2.4923999999999999</c:v>
                </c:pt>
                <c:pt idx="31">
                  <c:v>2.4937999999999998</c:v>
                </c:pt>
                <c:pt idx="32">
                  <c:v>2.4940000000000002</c:v>
                </c:pt>
                <c:pt idx="33">
                  <c:v>2.4950000000000001</c:v>
                </c:pt>
                <c:pt idx="34">
                  <c:v>2.4950999999999999</c:v>
                </c:pt>
                <c:pt idx="35">
                  <c:v>2.4971999999999999</c:v>
                </c:pt>
                <c:pt idx="36">
                  <c:v>2.4990000000000001</c:v>
                </c:pt>
                <c:pt idx="37">
                  <c:v>2.5</c:v>
                </c:pt>
                <c:pt idx="38">
                  <c:v>2.5004</c:v>
                </c:pt>
                <c:pt idx="39">
                  <c:v>2.5015000000000001</c:v>
                </c:pt>
                <c:pt idx="40">
                  <c:v>2.5019999999999998</c:v>
                </c:pt>
                <c:pt idx="41">
                  <c:v>2.5028000000000001</c:v>
                </c:pt>
                <c:pt idx="42">
                  <c:v>2.5045000000000002</c:v>
                </c:pt>
                <c:pt idx="43">
                  <c:v>2.5045999999999999</c:v>
                </c:pt>
                <c:pt idx="44">
                  <c:v>2.5047999999999999</c:v>
                </c:pt>
                <c:pt idx="45">
                  <c:v>2.5057</c:v>
                </c:pt>
                <c:pt idx="46">
                  <c:v>2.5099</c:v>
                </c:pt>
                <c:pt idx="47">
                  <c:v>2.5103</c:v>
                </c:pt>
                <c:pt idx="48">
                  <c:v>2.5104000000000002</c:v>
                </c:pt>
                <c:pt idx="49">
                  <c:v>2.5105</c:v>
                </c:pt>
                <c:pt idx="50">
                  <c:v>2.5125000000000002</c:v>
                </c:pt>
                <c:pt idx="51">
                  <c:v>2.5160999999999998</c:v>
                </c:pt>
                <c:pt idx="52">
                  <c:v>2.5165999999999999</c:v>
                </c:pt>
                <c:pt idx="53">
                  <c:v>2.5179</c:v>
                </c:pt>
                <c:pt idx="54">
                  <c:v>2.5179</c:v>
                </c:pt>
                <c:pt idx="55">
                  <c:v>2.5196000000000001</c:v>
                </c:pt>
                <c:pt idx="56">
                  <c:v>2.5223</c:v>
                </c:pt>
                <c:pt idx="57">
                  <c:v>2.5236999999999998</c:v>
                </c:pt>
                <c:pt idx="58">
                  <c:v>2.5236999999999998</c:v>
                </c:pt>
                <c:pt idx="59">
                  <c:v>2.5247000000000002</c:v>
                </c:pt>
                <c:pt idx="60">
                  <c:v>2.5272999999999999</c:v>
                </c:pt>
                <c:pt idx="61">
                  <c:v>2.5278</c:v>
                </c:pt>
                <c:pt idx="62">
                  <c:v>2.528</c:v>
                </c:pt>
                <c:pt idx="63">
                  <c:v>2.5295000000000001</c:v>
                </c:pt>
                <c:pt idx="64">
                  <c:v>2.5320999999999998</c:v>
                </c:pt>
                <c:pt idx="65">
                  <c:v>2.5322</c:v>
                </c:pt>
                <c:pt idx="66">
                  <c:v>2.5352000000000001</c:v>
                </c:pt>
                <c:pt idx="67">
                  <c:v>2.5356000000000001</c:v>
                </c:pt>
                <c:pt idx="68">
                  <c:v>2.5360999999999998</c:v>
                </c:pt>
                <c:pt idx="69">
                  <c:v>2.5371999999999999</c:v>
                </c:pt>
                <c:pt idx="70">
                  <c:v>2.5375000000000001</c:v>
                </c:pt>
                <c:pt idx="71">
                  <c:v>2.5375999999999999</c:v>
                </c:pt>
                <c:pt idx="72">
                  <c:v>2.5377000000000001</c:v>
                </c:pt>
                <c:pt idx="73">
                  <c:v>2.5388999999999999</c:v>
                </c:pt>
                <c:pt idx="74">
                  <c:v>2.5394000000000001</c:v>
                </c:pt>
                <c:pt idx="75">
                  <c:v>2.5396000000000001</c:v>
                </c:pt>
                <c:pt idx="76">
                  <c:v>2.5396999999999998</c:v>
                </c:pt>
                <c:pt idx="77">
                  <c:v>2.5402</c:v>
                </c:pt>
                <c:pt idx="78">
                  <c:v>2.5406</c:v>
                </c:pt>
                <c:pt idx="79">
                  <c:v>2.5407999999999999</c:v>
                </c:pt>
                <c:pt idx="80">
                  <c:v>2.5411999999999999</c:v>
                </c:pt>
                <c:pt idx="81">
                  <c:v>2.5421</c:v>
                </c:pt>
                <c:pt idx="82">
                  <c:v>2.5423</c:v>
                </c:pt>
                <c:pt idx="83">
                  <c:v>2.5428000000000002</c:v>
                </c:pt>
                <c:pt idx="84">
                  <c:v>2.5451000000000001</c:v>
                </c:pt>
                <c:pt idx="85">
                  <c:v>2.5451000000000001</c:v>
                </c:pt>
                <c:pt idx="86">
                  <c:v>2.5451999999999999</c:v>
                </c:pt>
                <c:pt idx="87">
                  <c:v>2.5478000000000001</c:v>
                </c:pt>
                <c:pt idx="88">
                  <c:v>2.5495000000000001</c:v>
                </c:pt>
                <c:pt idx="89">
                  <c:v>2.5495000000000001</c:v>
                </c:pt>
                <c:pt idx="90">
                  <c:v>2.5499999999999998</c:v>
                </c:pt>
                <c:pt idx="91">
                  <c:v>2.5575000000000001</c:v>
                </c:pt>
                <c:pt idx="92">
                  <c:v>2.5605000000000002</c:v>
                </c:pt>
                <c:pt idx="93">
                  <c:v>2.5615999999999999</c:v>
                </c:pt>
                <c:pt idx="94">
                  <c:v>2.4710000000000001</c:v>
                </c:pt>
                <c:pt idx="95">
                  <c:v>2.4733000000000001</c:v>
                </c:pt>
                <c:pt idx="96">
                  <c:v>2.4763000000000002</c:v>
                </c:pt>
                <c:pt idx="97">
                  <c:v>2.4765000000000001</c:v>
                </c:pt>
                <c:pt idx="98">
                  <c:v>2.4771000000000001</c:v>
                </c:pt>
                <c:pt idx="99">
                  <c:v>2.4801000000000002</c:v>
                </c:pt>
                <c:pt idx="100">
                  <c:v>2.4843000000000002</c:v>
                </c:pt>
                <c:pt idx="101">
                  <c:v>2.4961000000000002</c:v>
                </c:pt>
                <c:pt idx="102">
                  <c:v>2.4961000000000002</c:v>
                </c:pt>
                <c:pt idx="103">
                  <c:v>2.4963000000000002</c:v>
                </c:pt>
                <c:pt idx="104">
                  <c:v>2.4963000000000002</c:v>
                </c:pt>
                <c:pt idx="105">
                  <c:v>2.4982000000000002</c:v>
                </c:pt>
                <c:pt idx="106">
                  <c:v>2.4986999999999999</c:v>
                </c:pt>
                <c:pt idx="107">
                  <c:v>2.4986999999999999</c:v>
                </c:pt>
                <c:pt idx="108">
                  <c:v>2.4986999999999999</c:v>
                </c:pt>
                <c:pt idx="109">
                  <c:v>2.4992000000000001</c:v>
                </c:pt>
                <c:pt idx="110">
                  <c:v>2.5009000000000001</c:v>
                </c:pt>
                <c:pt idx="111">
                  <c:v>2.5009999999999999</c:v>
                </c:pt>
                <c:pt idx="112">
                  <c:v>2.5024999999999999</c:v>
                </c:pt>
                <c:pt idx="113">
                  <c:v>2.5036999999999998</c:v>
                </c:pt>
                <c:pt idx="114">
                  <c:v>2.5045000000000002</c:v>
                </c:pt>
                <c:pt idx="115">
                  <c:v>2.5064000000000002</c:v>
                </c:pt>
                <c:pt idx="116">
                  <c:v>2.5068000000000001</c:v>
                </c:pt>
                <c:pt idx="117">
                  <c:v>2.5084</c:v>
                </c:pt>
                <c:pt idx="118">
                  <c:v>2.5099</c:v>
                </c:pt>
                <c:pt idx="119">
                  <c:v>2.5102000000000002</c:v>
                </c:pt>
                <c:pt idx="120">
                  <c:v>2.5105</c:v>
                </c:pt>
                <c:pt idx="121">
                  <c:v>2.5105</c:v>
                </c:pt>
                <c:pt idx="122">
                  <c:v>2.5106000000000002</c:v>
                </c:pt>
                <c:pt idx="123">
                  <c:v>2.5110999999999999</c:v>
                </c:pt>
                <c:pt idx="124">
                  <c:v>2.512</c:v>
                </c:pt>
                <c:pt idx="125">
                  <c:v>2.5123000000000002</c:v>
                </c:pt>
                <c:pt idx="126">
                  <c:v>2.5127000000000002</c:v>
                </c:pt>
                <c:pt idx="127">
                  <c:v>2.5127000000000002</c:v>
                </c:pt>
                <c:pt idx="128">
                  <c:v>2.5133000000000001</c:v>
                </c:pt>
                <c:pt idx="129">
                  <c:v>2.5141</c:v>
                </c:pt>
                <c:pt idx="130">
                  <c:v>2.5142000000000002</c:v>
                </c:pt>
                <c:pt idx="131">
                  <c:v>2.5162</c:v>
                </c:pt>
                <c:pt idx="132">
                  <c:v>2.5175999999999998</c:v>
                </c:pt>
                <c:pt idx="133">
                  <c:v>2.5190000000000001</c:v>
                </c:pt>
                <c:pt idx="134">
                  <c:v>2.5215999999999998</c:v>
                </c:pt>
                <c:pt idx="135">
                  <c:v>2.5243000000000002</c:v>
                </c:pt>
                <c:pt idx="136">
                  <c:v>2.5247000000000002</c:v>
                </c:pt>
                <c:pt idx="137">
                  <c:v>2.5247999999999999</c:v>
                </c:pt>
                <c:pt idx="138">
                  <c:v>2.5249999999999999</c:v>
                </c:pt>
                <c:pt idx="139">
                  <c:v>2.5251999999999999</c:v>
                </c:pt>
                <c:pt idx="140">
                  <c:v>2.5264000000000002</c:v>
                </c:pt>
                <c:pt idx="141">
                  <c:v>2.5266999999999999</c:v>
                </c:pt>
                <c:pt idx="142">
                  <c:v>2.5268000000000002</c:v>
                </c:pt>
                <c:pt idx="143">
                  <c:v>2.5268000000000002</c:v>
                </c:pt>
                <c:pt idx="144">
                  <c:v>2.5291000000000001</c:v>
                </c:pt>
                <c:pt idx="145">
                  <c:v>2.5295999999999998</c:v>
                </c:pt>
                <c:pt idx="146">
                  <c:v>2.5299</c:v>
                </c:pt>
                <c:pt idx="147">
                  <c:v>2.5304000000000002</c:v>
                </c:pt>
                <c:pt idx="148">
                  <c:v>2.5306999999999999</c:v>
                </c:pt>
                <c:pt idx="149">
                  <c:v>2.5306999999999999</c:v>
                </c:pt>
                <c:pt idx="150">
                  <c:v>2.5322</c:v>
                </c:pt>
                <c:pt idx="151">
                  <c:v>2.5337999999999998</c:v>
                </c:pt>
                <c:pt idx="152">
                  <c:v>2.5350999999999999</c:v>
                </c:pt>
                <c:pt idx="153">
                  <c:v>2.5381999999999998</c:v>
                </c:pt>
                <c:pt idx="154">
                  <c:v>2.5392999999999999</c:v>
                </c:pt>
                <c:pt idx="155">
                  <c:v>2.54</c:v>
                </c:pt>
                <c:pt idx="156">
                  <c:v>2.5402</c:v>
                </c:pt>
                <c:pt idx="157">
                  <c:v>2.5417000000000001</c:v>
                </c:pt>
                <c:pt idx="158">
                  <c:v>2.5432999999999999</c:v>
                </c:pt>
                <c:pt idx="159">
                  <c:v>2.5451999999999999</c:v>
                </c:pt>
                <c:pt idx="160">
                  <c:v>2.5465</c:v>
                </c:pt>
                <c:pt idx="161">
                  <c:v>2.5470000000000002</c:v>
                </c:pt>
                <c:pt idx="162">
                  <c:v>2.5478000000000001</c:v>
                </c:pt>
                <c:pt idx="163">
                  <c:v>2.5514999999999999</c:v>
                </c:pt>
                <c:pt idx="164">
                  <c:v>2.5537999999999998</c:v>
                </c:pt>
                <c:pt idx="165">
                  <c:v>2.556</c:v>
                </c:pt>
                <c:pt idx="166">
                  <c:v>2.5592000000000001</c:v>
                </c:pt>
                <c:pt idx="167">
                  <c:v>2.4714999999999998</c:v>
                </c:pt>
                <c:pt idx="168">
                  <c:v>2.4863</c:v>
                </c:pt>
                <c:pt idx="169">
                  <c:v>2.4872999999999998</c:v>
                </c:pt>
                <c:pt idx="170">
                  <c:v>2.4874999999999998</c:v>
                </c:pt>
                <c:pt idx="171">
                  <c:v>2.4929999999999999</c:v>
                </c:pt>
                <c:pt idx="172">
                  <c:v>2.4937</c:v>
                </c:pt>
                <c:pt idx="173">
                  <c:v>2.4973999999999998</c:v>
                </c:pt>
                <c:pt idx="174">
                  <c:v>2.4975999999999998</c:v>
                </c:pt>
                <c:pt idx="175">
                  <c:v>2.4982000000000002</c:v>
                </c:pt>
                <c:pt idx="176">
                  <c:v>2.4996</c:v>
                </c:pt>
                <c:pt idx="177">
                  <c:v>2.5003000000000002</c:v>
                </c:pt>
                <c:pt idx="178">
                  <c:v>2.5007999999999999</c:v>
                </c:pt>
                <c:pt idx="179">
                  <c:v>2.5072000000000001</c:v>
                </c:pt>
                <c:pt idx="180">
                  <c:v>2.5072999999999999</c:v>
                </c:pt>
                <c:pt idx="181">
                  <c:v>2.5078</c:v>
                </c:pt>
                <c:pt idx="182">
                  <c:v>2.5093999999999999</c:v>
                </c:pt>
                <c:pt idx="183">
                  <c:v>2.5121000000000002</c:v>
                </c:pt>
                <c:pt idx="184">
                  <c:v>2.5144000000000002</c:v>
                </c:pt>
                <c:pt idx="185">
                  <c:v>2.5152999999999999</c:v>
                </c:pt>
                <c:pt idx="186">
                  <c:v>2.5156000000000001</c:v>
                </c:pt>
                <c:pt idx="187">
                  <c:v>2.5158</c:v>
                </c:pt>
                <c:pt idx="188">
                  <c:v>2.5165999999999999</c:v>
                </c:pt>
                <c:pt idx="189">
                  <c:v>2.5192000000000001</c:v>
                </c:pt>
                <c:pt idx="190">
                  <c:v>2.5192999999999999</c:v>
                </c:pt>
                <c:pt idx="191">
                  <c:v>2.5203000000000002</c:v>
                </c:pt>
                <c:pt idx="192">
                  <c:v>2.5204</c:v>
                </c:pt>
                <c:pt idx="193">
                  <c:v>2.5204</c:v>
                </c:pt>
                <c:pt idx="194">
                  <c:v>2.5205000000000002</c:v>
                </c:pt>
                <c:pt idx="195">
                  <c:v>2.5217999999999998</c:v>
                </c:pt>
                <c:pt idx="196">
                  <c:v>2.5222000000000002</c:v>
                </c:pt>
                <c:pt idx="197">
                  <c:v>2.5226000000000002</c:v>
                </c:pt>
                <c:pt idx="198">
                  <c:v>2.5230999999999999</c:v>
                </c:pt>
                <c:pt idx="199">
                  <c:v>2.5238</c:v>
                </c:pt>
                <c:pt idx="200">
                  <c:v>2.5238999999999998</c:v>
                </c:pt>
                <c:pt idx="201">
                  <c:v>2.5240999999999998</c:v>
                </c:pt>
                <c:pt idx="202">
                  <c:v>2.5249999999999999</c:v>
                </c:pt>
                <c:pt idx="203">
                  <c:v>2.5255999999999998</c:v>
                </c:pt>
                <c:pt idx="204">
                  <c:v>2.5268000000000002</c:v>
                </c:pt>
                <c:pt idx="205">
                  <c:v>2.5270999999999999</c:v>
                </c:pt>
                <c:pt idx="206">
                  <c:v>2.5274999999999999</c:v>
                </c:pt>
                <c:pt idx="207">
                  <c:v>2.5283000000000002</c:v>
                </c:pt>
                <c:pt idx="208">
                  <c:v>2.5285000000000002</c:v>
                </c:pt>
                <c:pt idx="209">
                  <c:v>2.5304000000000002</c:v>
                </c:pt>
                <c:pt idx="210">
                  <c:v>2.5320999999999998</c:v>
                </c:pt>
                <c:pt idx="211">
                  <c:v>2.5331000000000001</c:v>
                </c:pt>
                <c:pt idx="212">
                  <c:v>2.5331000000000001</c:v>
                </c:pt>
                <c:pt idx="213">
                  <c:v>2.5350000000000001</c:v>
                </c:pt>
                <c:pt idx="214">
                  <c:v>2.5354000000000001</c:v>
                </c:pt>
                <c:pt idx="215">
                  <c:v>2.5354999999999999</c:v>
                </c:pt>
                <c:pt idx="216">
                  <c:v>2.5354999999999999</c:v>
                </c:pt>
                <c:pt idx="217">
                  <c:v>2.5371000000000001</c:v>
                </c:pt>
                <c:pt idx="218">
                  <c:v>2.5405000000000002</c:v>
                </c:pt>
                <c:pt idx="219">
                  <c:v>2.5413999999999999</c:v>
                </c:pt>
                <c:pt idx="220">
                  <c:v>2.5417000000000001</c:v>
                </c:pt>
                <c:pt idx="221">
                  <c:v>2.5425</c:v>
                </c:pt>
                <c:pt idx="222">
                  <c:v>2.5427</c:v>
                </c:pt>
                <c:pt idx="223">
                  <c:v>2.5430999999999999</c:v>
                </c:pt>
                <c:pt idx="224">
                  <c:v>2.5436000000000001</c:v>
                </c:pt>
                <c:pt idx="225">
                  <c:v>2.5440999999999998</c:v>
                </c:pt>
                <c:pt idx="226">
                  <c:v>2.5444</c:v>
                </c:pt>
                <c:pt idx="227">
                  <c:v>2.5445000000000002</c:v>
                </c:pt>
                <c:pt idx="228">
                  <c:v>2.5453999999999999</c:v>
                </c:pt>
                <c:pt idx="229">
                  <c:v>2.5468000000000002</c:v>
                </c:pt>
                <c:pt idx="230">
                  <c:v>2.5472000000000001</c:v>
                </c:pt>
                <c:pt idx="231">
                  <c:v>2.5472999999999999</c:v>
                </c:pt>
                <c:pt idx="232">
                  <c:v>2.5491999999999999</c:v>
                </c:pt>
                <c:pt idx="233">
                  <c:v>2.5518000000000001</c:v>
                </c:pt>
                <c:pt idx="234">
                  <c:v>2.5526</c:v>
                </c:pt>
                <c:pt idx="235">
                  <c:v>2.5531999999999999</c:v>
                </c:pt>
                <c:pt idx="236">
                  <c:v>2.5556999999999999</c:v>
                </c:pt>
                <c:pt idx="237">
                  <c:v>2.5560999999999998</c:v>
                </c:pt>
                <c:pt idx="238">
                  <c:v>2.4628999999999999</c:v>
                </c:pt>
                <c:pt idx="239">
                  <c:v>2.464</c:v>
                </c:pt>
                <c:pt idx="240">
                  <c:v>2.4756999999999998</c:v>
                </c:pt>
                <c:pt idx="241">
                  <c:v>2.4759000000000002</c:v>
                </c:pt>
                <c:pt idx="242">
                  <c:v>2.4763999999999999</c:v>
                </c:pt>
                <c:pt idx="243">
                  <c:v>2.4845999999999999</c:v>
                </c:pt>
                <c:pt idx="244">
                  <c:v>2.4847000000000001</c:v>
                </c:pt>
                <c:pt idx="245">
                  <c:v>2.4857</c:v>
                </c:pt>
                <c:pt idx="246">
                  <c:v>2.4868000000000001</c:v>
                </c:pt>
                <c:pt idx="247">
                  <c:v>2.4872000000000001</c:v>
                </c:pt>
                <c:pt idx="248">
                  <c:v>2.4964</c:v>
                </c:pt>
                <c:pt idx="249">
                  <c:v>2.4967999999999999</c:v>
                </c:pt>
                <c:pt idx="250">
                  <c:v>2.4971999999999999</c:v>
                </c:pt>
                <c:pt idx="251">
                  <c:v>2.4986000000000002</c:v>
                </c:pt>
                <c:pt idx="252">
                  <c:v>2.4986999999999999</c:v>
                </c:pt>
                <c:pt idx="253">
                  <c:v>2.4990000000000001</c:v>
                </c:pt>
                <c:pt idx="254">
                  <c:v>2.5</c:v>
                </c:pt>
                <c:pt idx="255">
                  <c:v>2.5005999999999999</c:v>
                </c:pt>
                <c:pt idx="256">
                  <c:v>2.5026000000000002</c:v>
                </c:pt>
                <c:pt idx="257">
                  <c:v>2.5032000000000001</c:v>
                </c:pt>
                <c:pt idx="258">
                  <c:v>2.5034999999999998</c:v>
                </c:pt>
                <c:pt idx="259">
                  <c:v>2.5061</c:v>
                </c:pt>
                <c:pt idx="260">
                  <c:v>2.5068000000000001</c:v>
                </c:pt>
                <c:pt idx="261">
                  <c:v>2.5070999999999999</c:v>
                </c:pt>
                <c:pt idx="262">
                  <c:v>2.5072000000000001</c:v>
                </c:pt>
                <c:pt idx="263">
                  <c:v>2.5078999999999998</c:v>
                </c:pt>
                <c:pt idx="264">
                  <c:v>2.5089000000000001</c:v>
                </c:pt>
                <c:pt idx="265">
                  <c:v>2.5091999999999999</c:v>
                </c:pt>
                <c:pt idx="266">
                  <c:v>2.5112000000000001</c:v>
                </c:pt>
                <c:pt idx="267">
                  <c:v>2.5123000000000002</c:v>
                </c:pt>
                <c:pt idx="268">
                  <c:v>2.5148999999999999</c:v>
                </c:pt>
                <c:pt idx="269">
                  <c:v>2.5148999999999999</c:v>
                </c:pt>
                <c:pt idx="270">
                  <c:v>2.5164</c:v>
                </c:pt>
                <c:pt idx="271">
                  <c:v>2.5181</c:v>
                </c:pt>
                <c:pt idx="272">
                  <c:v>2.5198</c:v>
                </c:pt>
                <c:pt idx="273">
                  <c:v>2.5234999999999999</c:v>
                </c:pt>
                <c:pt idx="274">
                  <c:v>2.5274999999999999</c:v>
                </c:pt>
                <c:pt idx="275">
                  <c:v>2.5274999999999999</c:v>
                </c:pt>
                <c:pt idx="276">
                  <c:v>2.5278</c:v>
                </c:pt>
                <c:pt idx="277">
                  <c:v>2.5284</c:v>
                </c:pt>
                <c:pt idx="278">
                  <c:v>2.5285000000000002</c:v>
                </c:pt>
                <c:pt idx="279">
                  <c:v>2.5287999999999999</c:v>
                </c:pt>
                <c:pt idx="280">
                  <c:v>2.5303</c:v>
                </c:pt>
                <c:pt idx="281">
                  <c:v>2.5305</c:v>
                </c:pt>
                <c:pt idx="282">
                  <c:v>2.5312999999999999</c:v>
                </c:pt>
                <c:pt idx="283">
                  <c:v>2.5314000000000001</c:v>
                </c:pt>
                <c:pt idx="284">
                  <c:v>2.5316999999999998</c:v>
                </c:pt>
                <c:pt idx="285">
                  <c:v>2.5320999999999998</c:v>
                </c:pt>
                <c:pt idx="286">
                  <c:v>2.5324</c:v>
                </c:pt>
                <c:pt idx="287">
                  <c:v>2.5348000000000002</c:v>
                </c:pt>
                <c:pt idx="288">
                  <c:v>2.5348999999999999</c:v>
                </c:pt>
                <c:pt idx="289">
                  <c:v>2.5364</c:v>
                </c:pt>
                <c:pt idx="290">
                  <c:v>2.5365000000000002</c:v>
                </c:pt>
                <c:pt idx="291">
                  <c:v>2.5366</c:v>
                </c:pt>
                <c:pt idx="292">
                  <c:v>2.5367000000000002</c:v>
                </c:pt>
                <c:pt idx="293">
                  <c:v>2.5413000000000001</c:v>
                </c:pt>
                <c:pt idx="294">
                  <c:v>2.5427</c:v>
                </c:pt>
                <c:pt idx="295">
                  <c:v>2.5436000000000001</c:v>
                </c:pt>
                <c:pt idx="296">
                  <c:v>2.5436999999999999</c:v>
                </c:pt>
                <c:pt idx="297">
                  <c:v>2.5457999999999998</c:v>
                </c:pt>
                <c:pt idx="298">
                  <c:v>2.5459999999999998</c:v>
                </c:pt>
                <c:pt idx="299">
                  <c:v>2.5468999999999999</c:v>
                </c:pt>
                <c:pt idx="300">
                  <c:v>2.5472000000000001</c:v>
                </c:pt>
                <c:pt idx="301">
                  <c:v>2.5472999999999999</c:v>
                </c:pt>
                <c:pt idx="302">
                  <c:v>2.5478000000000001</c:v>
                </c:pt>
                <c:pt idx="303">
                  <c:v>2.5482</c:v>
                </c:pt>
                <c:pt idx="304">
                  <c:v>2.5488</c:v>
                </c:pt>
                <c:pt idx="305">
                  <c:v>2.5506000000000002</c:v>
                </c:pt>
                <c:pt idx="306">
                  <c:v>2.5526</c:v>
                </c:pt>
                <c:pt idx="307">
                  <c:v>2.5531000000000001</c:v>
                </c:pt>
                <c:pt idx="308">
                  <c:v>2.5531000000000001</c:v>
                </c:pt>
                <c:pt idx="309">
                  <c:v>2.5535999999999999</c:v>
                </c:pt>
                <c:pt idx="310">
                  <c:v>2.448</c:v>
                </c:pt>
                <c:pt idx="311">
                  <c:v>2.4641000000000002</c:v>
                </c:pt>
                <c:pt idx="312">
                  <c:v>2.4643999999999999</c:v>
                </c:pt>
                <c:pt idx="313">
                  <c:v>2.4670999999999998</c:v>
                </c:pt>
                <c:pt idx="314">
                  <c:v>2.4676</c:v>
                </c:pt>
                <c:pt idx="315">
                  <c:v>2.4679000000000002</c:v>
                </c:pt>
                <c:pt idx="316">
                  <c:v>2.4716999999999998</c:v>
                </c:pt>
                <c:pt idx="317">
                  <c:v>2.4737</c:v>
                </c:pt>
                <c:pt idx="318">
                  <c:v>2.4752999999999998</c:v>
                </c:pt>
                <c:pt idx="319">
                  <c:v>2.4780000000000002</c:v>
                </c:pt>
                <c:pt idx="320">
                  <c:v>2.4796</c:v>
                </c:pt>
                <c:pt idx="321">
                  <c:v>2.4857</c:v>
                </c:pt>
                <c:pt idx="322">
                  <c:v>2.4874000000000001</c:v>
                </c:pt>
                <c:pt idx="323">
                  <c:v>2.4882</c:v>
                </c:pt>
                <c:pt idx="324">
                  <c:v>2.4885000000000002</c:v>
                </c:pt>
                <c:pt idx="325">
                  <c:v>2.4908999999999999</c:v>
                </c:pt>
                <c:pt idx="326">
                  <c:v>2.4910000000000001</c:v>
                </c:pt>
                <c:pt idx="327">
                  <c:v>2.4918</c:v>
                </c:pt>
                <c:pt idx="328">
                  <c:v>2.492</c:v>
                </c:pt>
                <c:pt idx="329">
                  <c:v>2.4921000000000002</c:v>
                </c:pt>
                <c:pt idx="330">
                  <c:v>2.4931999999999999</c:v>
                </c:pt>
                <c:pt idx="331">
                  <c:v>2.4933000000000001</c:v>
                </c:pt>
                <c:pt idx="332">
                  <c:v>2.4933000000000001</c:v>
                </c:pt>
                <c:pt idx="333">
                  <c:v>2.4948999999999999</c:v>
                </c:pt>
                <c:pt idx="334">
                  <c:v>2.4958</c:v>
                </c:pt>
                <c:pt idx="335">
                  <c:v>2.4967999999999999</c:v>
                </c:pt>
                <c:pt idx="336">
                  <c:v>2.4980000000000002</c:v>
                </c:pt>
                <c:pt idx="337">
                  <c:v>2.5</c:v>
                </c:pt>
                <c:pt idx="338">
                  <c:v>2.5003000000000002</c:v>
                </c:pt>
                <c:pt idx="339">
                  <c:v>2.5005000000000002</c:v>
                </c:pt>
                <c:pt idx="340">
                  <c:v>2.5005999999999999</c:v>
                </c:pt>
                <c:pt idx="341">
                  <c:v>2.5007000000000001</c:v>
                </c:pt>
                <c:pt idx="342">
                  <c:v>2.5017999999999998</c:v>
                </c:pt>
                <c:pt idx="343">
                  <c:v>2.5019999999999998</c:v>
                </c:pt>
                <c:pt idx="344">
                  <c:v>2.5023</c:v>
                </c:pt>
                <c:pt idx="345">
                  <c:v>2.5062000000000002</c:v>
                </c:pt>
                <c:pt idx="346">
                  <c:v>2.5068000000000001</c:v>
                </c:pt>
                <c:pt idx="347">
                  <c:v>2.5068000000000001</c:v>
                </c:pt>
                <c:pt idx="348">
                  <c:v>2.5070000000000001</c:v>
                </c:pt>
                <c:pt idx="349">
                  <c:v>2.5076000000000001</c:v>
                </c:pt>
                <c:pt idx="350">
                  <c:v>2.508</c:v>
                </c:pt>
                <c:pt idx="351">
                  <c:v>2.5082</c:v>
                </c:pt>
                <c:pt idx="352">
                  <c:v>2.5084</c:v>
                </c:pt>
                <c:pt idx="353">
                  <c:v>2.5087000000000002</c:v>
                </c:pt>
                <c:pt idx="354">
                  <c:v>2.5097999999999998</c:v>
                </c:pt>
                <c:pt idx="355">
                  <c:v>2.5099999999999998</c:v>
                </c:pt>
                <c:pt idx="356">
                  <c:v>2.5123000000000002</c:v>
                </c:pt>
                <c:pt idx="357">
                  <c:v>2.5124</c:v>
                </c:pt>
                <c:pt idx="358">
                  <c:v>2.5129000000000001</c:v>
                </c:pt>
                <c:pt idx="359">
                  <c:v>2.5129999999999999</c:v>
                </c:pt>
                <c:pt idx="360">
                  <c:v>2.5131999999999999</c:v>
                </c:pt>
                <c:pt idx="361">
                  <c:v>2.5137999999999998</c:v>
                </c:pt>
                <c:pt idx="362">
                  <c:v>2.5142000000000002</c:v>
                </c:pt>
                <c:pt idx="363">
                  <c:v>2.5143</c:v>
                </c:pt>
                <c:pt idx="364">
                  <c:v>2.5145</c:v>
                </c:pt>
                <c:pt idx="365">
                  <c:v>2.5146999999999999</c:v>
                </c:pt>
                <c:pt idx="366">
                  <c:v>2.5148999999999999</c:v>
                </c:pt>
                <c:pt idx="367">
                  <c:v>2.5150999999999999</c:v>
                </c:pt>
                <c:pt idx="368">
                  <c:v>2.5156999999999998</c:v>
                </c:pt>
                <c:pt idx="369">
                  <c:v>2.516</c:v>
                </c:pt>
                <c:pt idx="370">
                  <c:v>2.5167999999999999</c:v>
                </c:pt>
                <c:pt idx="371">
                  <c:v>2.5175000000000001</c:v>
                </c:pt>
                <c:pt idx="372">
                  <c:v>2.5183</c:v>
                </c:pt>
                <c:pt idx="373">
                  <c:v>2.5217000000000001</c:v>
                </c:pt>
                <c:pt idx="374">
                  <c:v>2.5222000000000002</c:v>
                </c:pt>
                <c:pt idx="375">
                  <c:v>2.5225</c:v>
                </c:pt>
                <c:pt idx="376">
                  <c:v>2.5282</c:v>
                </c:pt>
                <c:pt idx="377">
                  <c:v>2.5284</c:v>
                </c:pt>
                <c:pt idx="378">
                  <c:v>2.5285000000000002</c:v>
                </c:pt>
                <c:pt idx="379">
                  <c:v>2.5286</c:v>
                </c:pt>
                <c:pt idx="380">
                  <c:v>2.5341</c:v>
                </c:pt>
                <c:pt idx="381">
                  <c:v>2.5364</c:v>
                </c:pt>
                <c:pt idx="382">
                  <c:v>2.5480999999999998</c:v>
                </c:pt>
                <c:pt idx="383">
                  <c:v>2.5562</c:v>
                </c:pt>
                <c:pt idx="384">
                  <c:v>2.4506000000000001</c:v>
                </c:pt>
                <c:pt idx="385">
                  <c:v>2.4571000000000001</c:v>
                </c:pt>
                <c:pt idx="386">
                  <c:v>2.4575</c:v>
                </c:pt>
                <c:pt idx="387">
                  <c:v>2.4626000000000001</c:v>
                </c:pt>
                <c:pt idx="388">
                  <c:v>2.4626999999999999</c:v>
                </c:pt>
                <c:pt idx="389">
                  <c:v>2.4643999999999999</c:v>
                </c:pt>
                <c:pt idx="390">
                  <c:v>2.4666000000000001</c:v>
                </c:pt>
                <c:pt idx="391">
                  <c:v>2.4683000000000002</c:v>
                </c:pt>
                <c:pt idx="392">
                  <c:v>2.4718</c:v>
                </c:pt>
                <c:pt idx="393">
                  <c:v>2.4721000000000002</c:v>
                </c:pt>
                <c:pt idx="394">
                  <c:v>2.4723000000000002</c:v>
                </c:pt>
                <c:pt idx="395">
                  <c:v>2.4746000000000001</c:v>
                </c:pt>
                <c:pt idx="396">
                  <c:v>2.4773999999999998</c:v>
                </c:pt>
                <c:pt idx="397">
                  <c:v>2.4788000000000001</c:v>
                </c:pt>
                <c:pt idx="398">
                  <c:v>2.4794999999999998</c:v>
                </c:pt>
                <c:pt idx="399">
                  <c:v>2.4801000000000002</c:v>
                </c:pt>
                <c:pt idx="400">
                  <c:v>2.4803999999999999</c:v>
                </c:pt>
                <c:pt idx="401">
                  <c:v>2.4841000000000002</c:v>
                </c:pt>
                <c:pt idx="402">
                  <c:v>2.4861</c:v>
                </c:pt>
                <c:pt idx="403">
                  <c:v>2.4878999999999998</c:v>
                </c:pt>
                <c:pt idx="404">
                  <c:v>2.4883000000000002</c:v>
                </c:pt>
                <c:pt idx="405">
                  <c:v>2.4906000000000001</c:v>
                </c:pt>
                <c:pt idx="406">
                  <c:v>2.4923000000000002</c:v>
                </c:pt>
                <c:pt idx="407">
                  <c:v>2.4933999999999998</c:v>
                </c:pt>
                <c:pt idx="408">
                  <c:v>2.4954000000000001</c:v>
                </c:pt>
                <c:pt idx="409">
                  <c:v>2.4977999999999998</c:v>
                </c:pt>
                <c:pt idx="410">
                  <c:v>2.4984999999999999</c:v>
                </c:pt>
                <c:pt idx="411">
                  <c:v>2.4994000000000001</c:v>
                </c:pt>
                <c:pt idx="412">
                  <c:v>2.4994999999999998</c:v>
                </c:pt>
                <c:pt idx="413">
                  <c:v>2.5</c:v>
                </c:pt>
                <c:pt idx="414">
                  <c:v>2.5004</c:v>
                </c:pt>
                <c:pt idx="415">
                  <c:v>2.5005000000000002</c:v>
                </c:pt>
                <c:pt idx="416">
                  <c:v>2.5005999999999999</c:v>
                </c:pt>
                <c:pt idx="417">
                  <c:v>2.5011999999999999</c:v>
                </c:pt>
                <c:pt idx="418">
                  <c:v>2.5013999999999998</c:v>
                </c:pt>
                <c:pt idx="419">
                  <c:v>2.5015000000000001</c:v>
                </c:pt>
                <c:pt idx="420">
                  <c:v>2.5015000000000001</c:v>
                </c:pt>
                <c:pt idx="421">
                  <c:v>2.5041000000000002</c:v>
                </c:pt>
                <c:pt idx="422">
                  <c:v>2.5055000000000001</c:v>
                </c:pt>
                <c:pt idx="423">
                  <c:v>2.5055999999999998</c:v>
                </c:pt>
                <c:pt idx="424">
                  <c:v>2.5062000000000002</c:v>
                </c:pt>
                <c:pt idx="425">
                  <c:v>2.5064000000000002</c:v>
                </c:pt>
                <c:pt idx="426">
                  <c:v>2.5105</c:v>
                </c:pt>
                <c:pt idx="427">
                  <c:v>2.5108000000000001</c:v>
                </c:pt>
                <c:pt idx="428">
                  <c:v>2.5112999999999999</c:v>
                </c:pt>
                <c:pt idx="429">
                  <c:v>2.5122</c:v>
                </c:pt>
                <c:pt idx="430">
                  <c:v>2.5125000000000002</c:v>
                </c:pt>
                <c:pt idx="431">
                  <c:v>2.5127000000000002</c:v>
                </c:pt>
                <c:pt idx="432">
                  <c:v>2.5129000000000001</c:v>
                </c:pt>
                <c:pt idx="433">
                  <c:v>2.5131000000000001</c:v>
                </c:pt>
                <c:pt idx="434">
                  <c:v>2.5131999999999999</c:v>
                </c:pt>
                <c:pt idx="435">
                  <c:v>2.5133000000000001</c:v>
                </c:pt>
                <c:pt idx="436">
                  <c:v>2.5135999999999998</c:v>
                </c:pt>
                <c:pt idx="437">
                  <c:v>2.5137</c:v>
                </c:pt>
                <c:pt idx="438">
                  <c:v>2.5137999999999998</c:v>
                </c:pt>
                <c:pt idx="439">
                  <c:v>2.5139999999999998</c:v>
                </c:pt>
                <c:pt idx="440">
                  <c:v>2.5141</c:v>
                </c:pt>
                <c:pt idx="441">
                  <c:v>2.5141</c:v>
                </c:pt>
                <c:pt idx="442">
                  <c:v>2.5144000000000002</c:v>
                </c:pt>
                <c:pt idx="443">
                  <c:v>2.5160999999999998</c:v>
                </c:pt>
                <c:pt idx="444">
                  <c:v>2.5160999999999998</c:v>
                </c:pt>
                <c:pt idx="445">
                  <c:v>2.5167000000000002</c:v>
                </c:pt>
                <c:pt idx="446">
                  <c:v>2.5177999999999998</c:v>
                </c:pt>
                <c:pt idx="447">
                  <c:v>2.5238999999999998</c:v>
                </c:pt>
                <c:pt idx="448">
                  <c:v>2.524</c:v>
                </c:pt>
                <c:pt idx="449">
                  <c:v>2.524</c:v>
                </c:pt>
                <c:pt idx="450">
                  <c:v>2.5240999999999998</c:v>
                </c:pt>
                <c:pt idx="451">
                  <c:v>2.5246</c:v>
                </c:pt>
                <c:pt idx="452">
                  <c:v>2.5259</c:v>
                </c:pt>
                <c:pt idx="453">
                  <c:v>2.5316000000000001</c:v>
                </c:pt>
                <c:pt idx="454">
                  <c:v>2.5354999999999999</c:v>
                </c:pt>
                <c:pt idx="455">
                  <c:v>2.5373999999999999</c:v>
                </c:pt>
                <c:pt idx="456">
                  <c:v>2.5377000000000001</c:v>
                </c:pt>
                <c:pt idx="457">
                  <c:v>2.5379</c:v>
                </c:pt>
                <c:pt idx="458">
                  <c:v>2.5470999999999999</c:v>
                </c:pt>
                <c:pt idx="459">
                  <c:v>2.4660000000000002</c:v>
                </c:pt>
                <c:pt idx="460">
                  <c:v>2.4725999999999999</c:v>
                </c:pt>
                <c:pt idx="461">
                  <c:v>2.4727000000000001</c:v>
                </c:pt>
                <c:pt idx="462">
                  <c:v>2.4824999999999999</c:v>
                </c:pt>
                <c:pt idx="463">
                  <c:v>2.4908999999999999</c:v>
                </c:pt>
                <c:pt idx="464">
                  <c:v>2.4929000000000001</c:v>
                </c:pt>
                <c:pt idx="465">
                  <c:v>2.4933000000000001</c:v>
                </c:pt>
                <c:pt idx="466">
                  <c:v>2.4942000000000002</c:v>
                </c:pt>
                <c:pt idx="467">
                  <c:v>2.496</c:v>
                </c:pt>
                <c:pt idx="468">
                  <c:v>2.4961000000000002</c:v>
                </c:pt>
                <c:pt idx="469">
                  <c:v>2.4964</c:v>
                </c:pt>
                <c:pt idx="470">
                  <c:v>2.4967000000000001</c:v>
                </c:pt>
                <c:pt idx="471">
                  <c:v>2.4988999999999999</c:v>
                </c:pt>
                <c:pt idx="472">
                  <c:v>2.4992999999999999</c:v>
                </c:pt>
                <c:pt idx="473">
                  <c:v>2.4994000000000001</c:v>
                </c:pt>
                <c:pt idx="474">
                  <c:v>2.5005999999999999</c:v>
                </c:pt>
                <c:pt idx="475">
                  <c:v>2.5019</c:v>
                </c:pt>
                <c:pt idx="476">
                  <c:v>2.5019999999999998</c:v>
                </c:pt>
                <c:pt idx="477">
                  <c:v>2.5034999999999998</c:v>
                </c:pt>
                <c:pt idx="478">
                  <c:v>2.5057999999999998</c:v>
                </c:pt>
                <c:pt idx="479">
                  <c:v>2.5059999999999998</c:v>
                </c:pt>
                <c:pt idx="480">
                  <c:v>2.5062000000000002</c:v>
                </c:pt>
                <c:pt idx="481">
                  <c:v>2.5068999999999999</c:v>
                </c:pt>
                <c:pt idx="482">
                  <c:v>2.5070999999999999</c:v>
                </c:pt>
                <c:pt idx="483">
                  <c:v>2.5089999999999999</c:v>
                </c:pt>
                <c:pt idx="484">
                  <c:v>2.5091000000000001</c:v>
                </c:pt>
                <c:pt idx="485">
                  <c:v>2.5104000000000002</c:v>
                </c:pt>
                <c:pt idx="486">
                  <c:v>2.5108000000000001</c:v>
                </c:pt>
                <c:pt idx="487">
                  <c:v>2.5112000000000001</c:v>
                </c:pt>
                <c:pt idx="488">
                  <c:v>2.5112999999999999</c:v>
                </c:pt>
                <c:pt idx="489">
                  <c:v>2.5114999999999998</c:v>
                </c:pt>
                <c:pt idx="490">
                  <c:v>2.5123000000000002</c:v>
                </c:pt>
                <c:pt idx="491">
                  <c:v>2.5125000000000002</c:v>
                </c:pt>
                <c:pt idx="492">
                  <c:v>2.5125999999999999</c:v>
                </c:pt>
                <c:pt idx="493">
                  <c:v>2.5129000000000001</c:v>
                </c:pt>
                <c:pt idx="494">
                  <c:v>2.5137</c:v>
                </c:pt>
                <c:pt idx="495">
                  <c:v>2.5137999999999998</c:v>
                </c:pt>
                <c:pt idx="496">
                  <c:v>2.5139</c:v>
                </c:pt>
                <c:pt idx="497">
                  <c:v>2.5139</c:v>
                </c:pt>
                <c:pt idx="498">
                  <c:v>2.5139999999999998</c:v>
                </c:pt>
                <c:pt idx="499">
                  <c:v>2.5143</c:v>
                </c:pt>
                <c:pt idx="500">
                  <c:v>2.5154000000000001</c:v>
                </c:pt>
                <c:pt idx="501">
                  <c:v>2.516</c:v>
                </c:pt>
                <c:pt idx="502">
                  <c:v>2.5160999999999998</c:v>
                </c:pt>
                <c:pt idx="503">
                  <c:v>2.5167999999999999</c:v>
                </c:pt>
                <c:pt idx="504">
                  <c:v>2.5169000000000001</c:v>
                </c:pt>
                <c:pt idx="505">
                  <c:v>2.5169999999999999</c:v>
                </c:pt>
                <c:pt idx="506">
                  <c:v>2.5169999999999999</c:v>
                </c:pt>
                <c:pt idx="507">
                  <c:v>2.5171000000000001</c:v>
                </c:pt>
                <c:pt idx="508">
                  <c:v>2.5171999999999999</c:v>
                </c:pt>
                <c:pt idx="509">
                  <c:v>2.5190999999999999</c:v>
                </c:pt>
                <c:pt idx="510">
                  <c:v>2.5198999999999998</c:v>
                </c:pt>
                <c:pt idx="511">
                  <c:v>2.5200999999999998</c:v>
                </c:pt>
                <c:pt idx="512">
                  <c:v>2.5204</c:v>
                </c:pt>
                <c:pt idx="513">
                  <c:v>2.5211000000000001</c:v>
                </c:pt>
                <c:pt idx="514">
                  <c:v>2.5213000000000001</c:v>
                </c:pt>
                <c:pt idx="515">
                  <c:v>2.5219999999999998</c:v>
                </c:pt>
                <c:pt idx="516">
                  <c:v>2.5221</c:v>
                </c:pt>
                <c:pt idx="517">
                  <c:v>2.5232000000000001</c:v>
                </c:pt>
                <c:pt idx="518">
                  <c:v>2.5238999999999998</c:v>
                </c:pt>
                <c:pt idx="519">
                  <c:v>2.5253000000000001</c:v>
                </c:pt>
                <c:pt idx="520">
                  <c:v>2.5259999999999998</c:v>
                </c:pt>
                <c:pt idx="521">
                  <c:v>2.5259999999999998</c:v>
                </c:pt>
                <c:pt idx="522">
                  <c:v>2.5261999999999998</c:v>
                </c:pt>
                <c:pt idx="523">
                  <c:v>2.5263</c:v>
                </c:pt>
                <c:pt idx="524">
                  <c:v>2.5265</c:v>
                </c:pt>
                <c:pt idx="525">
                  <c:v>2.5268000000000002</c:v>
                </c:pt>
                <c:pt idx="526">
                  <c:v>2.5274000000000001</c:v>
                </c:pt>
                <c:pt idx="527">
                  <c:v>2.5286</c:v>
                </c:pt>
                <c:pt idx="528">
                  <c:v>2.5289999999999999</c:v>
                </c:pt>
                <c:pt idx="529">
                  <c:v>2.5295000000000001</c:v>
                </c:pt>
                <c:pt idx="530">
                  <c:v>2.5297000000000001</c:v>
                </c:pt>
                <c:pt idx="531">
                  <c:v>2.5301</c:v>
                </c:pt>
                <c:pt idx="532">
                  <c:v>2.5310000000000001</c:v>
                </c:pt>
                <c:pt idx="533">
                  <c:v>2.532</c:v>
                </c:pt>
                <c:pt idx="534">
                  <c:v>2.5331999999999999</c:v>
                </c:pt>
                <c:pt idx="535">
                  <c:v>2.5337000000000001</c:v>
                </c:pt>
                <c:pt idx="536">
                  <c:v>2.5339999999999998</c:v>
                </c:pt>
                <c:pt idx="537">
                  <c:v>2.5369999999999999</c:v>
                </c:pt>
                <c:pt idx="538">
                  <c:v>2.5390000000000001</c:v>
                </c:pt>
                <c:pt idx="539">
                  <c:v>2.5390000000000001</c:v>
                </c:pt>
                <c:pt idx="540">
                  <c:v>2.5430999999999999</c:v>
                </c:pt>
                <c:pt idx="541">
                  <c:v>2.5493000000000001</c:v>
                </c:pt>
                <c:pt idx="542">
                  <c:v>2.5522999999999998</c:v>
                </c:pt>
                <c:pt idx="543">
                  <c:v>2.5522999999999998</c:v>
                </c:pt>
                <c:pt idx="544">
                  <c:v>2.5527000000000002</c:v>
                </c:pt>
                <c:pt idx="545">
                  <c:v>2.5527000000000002</c:v>
                </c:pt>
                <c:pt idx="546">
                  <c:v>2.5558000000000001</c:v>
                </c:pt>
                <c:pt idx="547">
                  <c:v>2.5558999999999998</c:v>
                </c:pt>
                <c:pt idx="548">
                  <c:v>2.5598000000000001</c:v>
                </c:pt>
                <c:pt idx="549">
                  <c:v>2.5609000000000002</c:v>
                </c:pt>
                <c:pt idx="550">
                  <c:v>2.4626000000000001</c:v>
                </c:pt>
                <c:pt idx="551">
                  <c:v>2.4701</c:v>
                </c:pt>
                <c:pt idx="552">
                  <c:v>2.4704000000000002</c:v>
                </c:pt>
                <c:pt idx="553">
                  <c:v>2.4706000000000001</c:v>
                </c:pt>
                <c:pt idx="554">
                  <c:v>2.4719000000000002</c:v>
                </c:pt>
                <c:pt idx="555">
                  <c:v>2.4729000000000001</c:v>
                </c:pt>
                <c:pt idx="556">
                  <c:v>2.4731999999999998</c:v>
                </c:pt>
                <c:pt idx="557">
                  <c:v>2.4741</c:v>
                </c:pt>
                <c:pt idx="558">
                  <c:v>2.4775999999999998</c:v>
                </c:pt>
                <c:pt idx="559">
                  <c:v>2.4781</c:v>
                </c:pt>
                <c:pt idx="560">
                  <c:v>2.4803999999999999</c:v>
                </c:pt>
                <c:pt idx="561">
                  <c:v>2.4822000000000002</c:v>
                </c:pt>
                <c:pt idx="562">
                  <c:v>2.4823</c:v>
                </c:pt>
                <c:pt idx="563">
                  <c:v>2.4828999999999999</c:v>
                </c:pt>
                <c:pt idx="564">
                  <c:v>2.4904000000000002</c:v>
                </c:pt>
                <c:pt idx="565">
                  <c:v>2.492</c:v>
                </c:pt>
                <c:pt idx="566">
                  <c:v>2.492</c:v>
                </c:pt>
                <c:pt idx="567">
                  <c:v>2.4922</c:v>
                </c:pt>
                <c:pt idx="568">
                  <c:v>2.4922</c:v>
                </c:pt>
                <c:pt idx="569">
                  <c:v>2.4927999999999999</c:v>
                </c:pt>
                <c:pt idx="570">
                  <c:v>2.4962</c:v>
                </c:pt>
                <c:pt idx="571">
                  <c:v>2.4963000000000002</c:v>
                </c:pt>
                <c:pt idx="572">
                  <c:v>2.4965999999999999</c:v>
                </c:pt>
                <c:pt idx="573">
                  <c:v>2.4969000000000001</c:v>
                </c:pt>
                <c:pt idx="574">
                  <c:v>2.4973999999999998</c:v>
                </c:pt>
                <c:pt idx="575">
                  <c:v>2.4977</c:v>
                </c:pt>
                <c:pt idx="576">
                  <c:v>2.4977</c:v>
                </c:pt>
                <c:pt idx="577">
                  <c:v>2.4977999999999998</c:v>
                </c:pt>
                <c:pt idx="578">
                  <c:v>2.4979</c:v>
                </c:pt>
                <c:pt idx="579">
                  <c:v>2.4984000000000002</c:v>
                </c:pt>
                <c:pt idx="580">
                  <c:v>2.5</c:v>
                </c:pt>
                <c:pt idx="581">
                  <c:v>2.5007000000000001</c:v>
                </c:pt>
                <c:pt idx="582">
                  <c:v>2.5019</c:v>
                </c:pt>
                <c:pt idx="583">
                  <c:v>2.5030000000000001</c:v>
                </c:pt>
                <c:pt idx="584">
                  <c:v>2.5034000000000001</c:v>
                </c:pt>
                <c:pt idx="585">
                  <c:v>2.5036</c:v>
                </c:pt>
                <c:pt idx="586">
                  <c:v>2.5044</c:v>
                </c:pt>
                <c:pt idx="587">
                  <c:v>2.5045999999999999</c:v>
                </c:pt>
                <c:pt idx="588">
                  <c:v>2.5051000000000001</c:v>
                </c:pt>
                <c:pt idx="589">
                  <c:v>2.5053000000000001</c:v>
                </c:pt>
                <c:pt idx="590">
                  <c:v>2.5061</c:v>
                </c:pt>
                <c:pt idx="591">
                  <c:v>2.5062000000000002</c:v>
                </c:pt>
                <c:pt idx="592">
                  <c:v>2.5063</c:v>
                </c:pt>
                <c:pt idx="593">
                  <c:v>2.5064000000000002</c:v>
                </c:pt>
                <c:pt idx="594">
                  <c:v>2.5089000000000001</c:v>
                </c:pt>
                <c:pt idx="595">
                  <c:v>2.5091999999999999</c:v>
                </c:pt>
                <c:pt idx="596">
                  <c:v>2.5095000000000001</c:v>
                </c:pt>
                <c:pt idx="597">
                  <c:v>2.5101</c:v>
                </c:pt>
                <c:pt idx="598">
                  <c:v>2.5102000000000002</c:v>
                </c:pt>
                <c:pt idx="599">
                  <c:v>2.5108000000000001</c:v>
                </c:pt>
                <c:pt idx="600">
                  <c:v>2.5110000000000001</c:v>
                </c:pt>
                <c:pt idx="601">
                  <c:v>2.5114000000000001</c:v>
                </c:pt>
                <c:pt idx="602">
                  <c:v>2.5118</c:v>
                </c:pt>
                <c:pt idx="603">
                  <c:v>2.512</c:v>
                </c:pt>
                <c:pt idx="604">
                  <c:v>2.5121000000000002</c:v>
                </c:pt>
                <c:pt idx="605">
                  <c:v>2.5131999999999999</c:v>
                </c:pt>
                <c:pt idx="606">
                  <c:v>2.5131999999999999</c:v>
                </c:pt>
                <c:pt idx="607">
                  <c:v>2.5154000000000001</c:v>
                </c:pt>
                <c:pt idx="608">
                  <c:v>2.52</c:v>
                </c:pt>
                <c:pt idx="609">
                  <c:v>2.5207999999999999</c:v>
                </c:pt>
                <c:pt idx="610">
                  <c:v>2.5209000000000001</c:v>
                </c:pt>
                <c:pt idx="611">
                  <c:v>2.5219</c:v>
                </c:pt>
                <c:pt idx="612">
                  <c:v>2.5219</c:v>
                </c:pt>
                <c:pt idx="613">
                  <c:v>2.5221</c:v>
                </c:pt>
                <c:pt idx="614">
                  <c:v>2.5226000000000002</c:v>
                </c:pt>
                <c:pt idx="615">
                  <c:v>2.5251999999999999</c:v>
                </c:pt>
                <c:pt idx="616">
                  <c:v>2.5253999999999999</c:v>
                </c:pt>
                <c:pt idx="617">
                  <c:v>2.5257000000000001</c:v>
                </c:pt>
                <c:pt idx="618">
                  <c:v>2.5268999999999999</c:v>
                </c:pt>
                <c:pt idx="619">
                  <c:v>2.5270000000000001</c:v>
                </c:pt>
                <c:pt idx="620">
                  <c:v>2.5285000000000002</c:v>
                </c:pt>
                <c:pt idx="621">
                  <c:v>2.5291000000000001</c:v>
                </c:pt>
                <c:pt idx="622">
                  <c:v>2.5312999999999999</c:v>
                </c:pt>
                <c:pt idx="623">
                  <c:v>2.532</c:v>
                </c:pt>
                <c:pt idx="624">
                  <c:v>2.5325000000000002</c:v>
                </c:pt>
                <c:pt idx="625">
                  <c:v>2.5337000000000001</c:v>
                </c:pt>
                <c:pt idx="626">
                  <c:v>2.5341</c:v>
                </c:pt>
                <c:pt idx="627">
                  <c:v>2.5348000000000002</c:v>
                </c:pt>
                <c:pt idx="628">
                  <c:v>2.5369000000000002</c:v>
                </c:pt>
                <c:pt idx="629">
                  <c:v>2.5381999999999998</c:v>
                </c:pt>
                <c:pt idx="630">
                  <c:v>2.5392999999999999</c:v>
                </c:pt>
                <c:pt idx="631">
                  <c:v>2.5394000000000001</c:v>
                </c:pt>
                <c:pt idx="632">
                  <c:v>2.5398000000000001</c:v>
                </c:pt>
                <c:pt idx="633">
                  <c:v>2.5398999999999998</c:v>
                </c:pt>
                <c:pt idx="634">
                  <c:v>2.5425</c:v>
                </c:pt>
                <c:pt idx="635">
                  <c:v>2.5497999999999998</c:v>
                </c:pt>
                <c:pt idx="636">
                  <c:v>2.468</c:v>
                </c:pt>
                <c:pt idx="637">
                  <c:v>2.4702000000000002</c:v>
                </c:pt>
                <c:pt idx="638">
                  <c:v>2.4754999999999998</c:v>
                </c:pt>
                <c:pt idx="639">
                  <c:v>2.4786000000000001</c:v>
                </c:pt>
                <c:pt idx="640">
                  <c:v>2.4813000000000001</c:v>
                </c:pt>
                <c:pt idx="641">
                  <c:v>2.4815</c:v>
                </c:pt>
                <c:pt idx="642">
                  <c:v>2.4839000000000002</c:v>
                </c:pt>
                <c:pt idx="643">
                  <c:v>2.4839000000000002</c:v>
                </c:pt>
                <c:pt idx="644">
                  <c:v>2.4857</c:v>
                </c:pt>
                <c:pt idx="645">
                  <c:v>2.4868000000000001</c:v>
                </c:pt>
                <c:pt idx="646">
                  <c:v>2.4870000000000001</c:v>
                </c:pt>
                <c:pt idx="647">
                  <c:v>2.4870999999999999</c:v>
                </c:pt>
                <c:pt idx="648">
                  <c:v>2.4895999999999998</c:v>
                </c:pt>
                <c:pt idx="649">
                  <c:v>2.4901</c:v>
                </c:pt>
                <c:pt idx="650">
                  <c:v>2.4954000000000001</c:v>
                </c:pt>
                <c:pt idx="651">
                  <c:v>2.4956</c:v>
                </c:pt>
                <c:pt idx="652">
                  <c:v>2.4977999999999998</c:v>
                </c:pt>
                <c:pt idx="653">
                  <c:v>2.4977999999999998</c:v>
                </c:pt>
                <c:pt idx="654">
                  <c:v>2.4979</c:v>
                </c:pt>
                <c:pt idx="655">
                  <c:v>2.5007000000000001</c:v>
                </c:pt>
                <c:pt idx="656">
                  <c:v>2.5009999999999999</c:v>
                </c:pt>
                <c:pt idx="657">
                  <c:v>2.5019999999999998</c:v>
                </c:pt>
                <c:pt idx="658">
                  <c:v>2.5024999999999999</c:v>
                </c:pt>
                <c:pt idx="659">
                  <c:v>2.5026999999999999</c:v>
                </c:pt>
                <c:pt idx="660">
                  <c:v>2.5030000000000001</c:v>
                </c:pt>
                <c:pt idx="661">
                  <c:v>2.5041000000000002</c:v>
                </c:pt>
                <c:pt idx="662">
                  <c:v>2.5041000000000002</c:v>
                </c:pt>
                <c:pt idx="663">
                  <c:v>2.5047000000000001</c:v>
                </c:pt>
                <c:pt idx="664">
                  <c:v>2.5068999999999999</c:v>
                </c:pt>
                <c:pt idx="665">
                  <c:v>2.5068999999999999</c:v>
                </c:pt>
                <c:pt idx="666">
                  <c:v>2.5074000000000001</c:v>
                </c:pt>
                <c:pt idx="667">
                  <c:v>2.5076000000000001</c:v>
                </c:pt>
                <c:pt idx="668">
                  <c:v>2.5076999999999998</c:v>
                </c:pt>
                <c:pt idx="669">
                  <c:v>2.5084</c:v>
                </c:pt>
                <c:pt idx="670">
                  <c:v>2.5148000000000001</c:v>
                </c:pt>
                <c:pt idx="671">
                  <c:v>2.5177999999999998</c:v>
                </c:pt>
                <c:pt idx="672">
                  <c:v>2.5182000000000002</c:v>
                </c:pt>
                <c:pt idx="673">
                  <c:v>2.5182000000000002</c:v>
                </c:pt>
                <c:pt idx="674">
                  <c:v>2.5182000000000002</c:v>
                </c:pt>
                <c:pt idx="675">
                  <c:v>2.5236999999999998</c:v>
                </c:pt>
                <c:pt idx="676">
                  <c:v>2.528</c:v>
                </c:pt>
                <c:pt idx="677">
                  <c:v>2.5301999999999998</c:v>
                </c:pt>
                <c:pt idx="678">
                  <c:v>2.5306000000000002</c:v>
                </c:pt>
                <c:pt idx="679">
                  <c:v>2.5375999999999999</c:v>
                </c:pt>
                <c:pt idx="680">
                  <c:v>2.5390999999999999</c:v>
                </c:pt>
                <c:pt idx="681">
                  <c:v>2.5392000000000001</c:v>
                </c:pt>
                <c:pt idx="682">
                  <c:v>2.5455999999999999</c:v>
                </c:pt>
                <c:pt idx="683">
                  <c:v>2.5459999999999998</c:v>
                </c:pt>
                <c:pt idx="684">
                  <c:v>2.5491999999999999</c:v>
                </c:pt>
                <c:pt idx="685">
                  <c:v>2.4502000000000002</c:v>
                </c:pt>
                <c:pt idx="686">
                  <c:v>2.4622000000000002</c:v>
                </c:pt>
                <c:pt idx="687">
                  <c:v>2.4622000000000002</c:v>
                </c:pt>
                <c:pt idx="688">
                  <c:v>2.4729000000000001</c:v>
                </c:pt>
                <c:pt idx="689">
                  <c:v>2.4731000000000001</c:v>
                </c:pt>
                <c:pt idx="690">
                  <c:v>2.4733000000000001</c:v>
                </c:pt>
                <c:pt idx="691">
                  <c:v>2.4737</c:v>
                </c:pt>
                <c:pt idx="692">
                  <c:v>2.4739</c:v>
                </c:pt>
                <c:pt idx="693">
                  <c:v>2.4769000000000001</c:v>
                </c:pt>
                <c:pt idx="694">
                  <c:v>2.4771999999999998</c:v>
                </c:pt>
                <c:pt idx="695">
                  <c:v>2.4807000000000001</c:v>
                </c:pt>
                <c:pt idx="696">
                  <c:v>2.4853999999999998</c:v>
                </c:pt>
                <c:pt idx="697">
                  <c:v>2.4860000000000002</c:v>
                </c:pt>
                <c:pt idx="698">
                  <c:v>2.4876</c:v>
                </c:pt>
                <c:pt idx="699">
                  <c:v>2.4878</c:v>
                </c:pt>
                <c:pt idx="700">
                  <c:v>2.4885000000000002</c:v>
                </c:pt>
                <c:pt idx="701">
                  <c:v>2.4897999999999998</c:v>
                </c:pt>
                <c:pt idx="702">
                  <c:v>2.4908000000000001</c:v>
                </c:pt>
                <c:pt idx="703">
                  <c:v>2.4910999999999999</c:v>
                </c:pt>
                <c:pt idx="704">
                  <c:v>2.4916999999999998</c:v>
                </c:pt>
                <c:pt idx="705">
                  <c:v>2.4918999999999998</c:v>
                </c:pt>
                <c:pt idx="706">
                  <c:v>2.4944000000000002</c:v>
                </c:pt>
                <c:pt idx="707">
                  <c:v>2.4944999999999999</c:v>
                </c:pt>
                <c:pt idx="708">
                  <c:v>2.4948000000000001</c:v>
                </c:pt>
                <c:pt idx="709">
                  <c:v>2.4969999999999999</c:v>
                </c:pt>
                <c:pt idx="710">
                  <c:v>2.4984000000000002</c:v>
                </c:pt>
                <c:pt idx="711">
                  <c:v>2.4986999999999999</c:v>
                </c:pt>
                <c:pt idx="712">
                  <c:v>2.4998</c:v>
                </c:pt>
                <c:pt idx="713">
                  <c:v>2.5009999999999999</c:v>
                </c:pt>
                <c:pt idx="714">
                  <c:v>2.5013999999999998</c:v>
                </c:pt>
                <c:pt idx="715">
                  <c:v>2.5055999999999998</c:v>
                </c:pt>
                <c:pt idx="716">
                  <c:v>2.5055999999999998</c:v>
                </c:pt>
                <c:pt idx="717">
                  <c:v>2.5055999999999998</c:v>
                </c:pt>
                <c:pt idx="718">
                  <c:v>2.5066000000000002</c:v>
                </c:pt>
                <c:pt idx="719">
                  <c:v>2.5084</c:v>
                </c:pt>
                <c:pt idx="720">
                  <c:v>2.5118999999999998</c:v>
                </c:pt>
                <c:pt idx="721">
                  <c:v>2.512</c:v>
                </c:pt>
                <c:pt idx="722">
                  <c:v>2.5127999999999999</c:v>
                </c:pt>
                <c:pt idx="723">
                  <c:v>2.5133999999999999</c:v>
                </c:pt>
                <c:pt idx="724">
                  <c:v>2.5135000000000001</c:v>
                </c:pt>
                <c:pt idx="725">
                  <c:v>2.5141</c:v>
                </c:pt>
                <c:pt idx="726">
                  <c:v>2.5175000000000001</c:v>
                </c:pt>
                <c:pt idx="727">
                  <c:v>2.5190999999999999</c:v>
                </c:pt>
                <c:pt idx="728">
                  <c:v>2.5192000000000001</c:v>
                </c:pt>
                <c:pt idx="729">
                  <c:v>2.5230999999999999</c:v>
                </c:pt>
                <c:pt idx="730">
                  <c:v>2.5240999999999998</c:v>
                </c:pt>
                <c:pt idx="731">
                  <c:v>2.5245000000000002</c:v>
                </c:pt>
                <c:pt idx="732">
                  <c:v>2.5272999999999999</c:v>
                </c:pt>
                <c:pt idx="733">
                  <c:v>2.5369000000000002</c:v>
                </c:pt>
                <c:pt idx="734">
                  <c:v>2.5405000000000002</c:v>
                </c:pt>
                <c:pt idx="735">
                  <c:v>2.5413000000000001</c:v>
                </c:pt>
                <c:pt idx="736">
                  <c:v>2.5455000000000001</c:v>
                </c:pt>
                <c:pt idx="737">
                  <c:v>2.5556000000000001</c:v>
                </c:pt>
                <c:pt idx="738">
                  <c:v>2.5556999999999999</c:v>
                </c:pt>
                <c:pt idx="739">
                  <c:v>2.4611999999999998</c:v>
                </c:pt>
                <c:pt idx="740">
                  <c:v>2.4698000000000002</c:v>
                </c:pt>
                <c:pt idx="741">
                  <c:v>2.4744999999999999</c:v>
                </c:pt>
                <c:pt idx="742">
                  <c:v>2.4788000000000001</c:v>
                </c:pt>
                <c:pt idx="743">
                  <c:v>2.4792000000000001</c:v>
                </c:pt>
                <c:pt idx="744">
                  <c:v>2.4807000000000001</c:v>
                </c:pt>
                <c:pt idx="745">
                  <c:v>2.4849000000000001</c:v>
                </c:pt>
                <c:pt idx="746">
                  <c:v>2.4849999999999999</c:v>
                </c:pt>
                <c:pt idx="747">
                  <c:v>2.4849999999999999</c:v>
                </c:pt>
                <c:pt idx="748">
                  <c:v>2.4855999999999998</c:v>
                </c:pt>
                <c:pt idx="749">
                  <c:v>2.4857</c:v>
                </c:pt>
                <c:pt idx="750">
                  <c:v>2.4857999999999998</c:v>
                </c:pt>
                <c:pt idx="751">
                  <c:v>2.4862000000000002</c:v>
                </c:pt>
                <c:pt idx="752">
                  <c:v>2.4862000000000002</c:v>
                </c:pt>
                <c:pt idx="753">
                  <c:v>2.4864000000000002</c:v>
                </c:pt>
                <c:pt idx="754">
                  <c:v>2.4872000000000001</c:v>
                </c:pt>
                <c:pt idx="755">
                  <c:v>2.4872000000000001</c:v>
                </c:pt>
                <c:pt idx="756">
                  <c:v>2.4874999999999998</c:v>
                </c:pt>
                <c:pt idx="757">
                  <c:v>2.4881000000000002</c:v>
                </c:pt>
                <c:pt idx="758">
                  <c:v>2.4883000000000002</c:v>
                </c:pt>
                <c:pt idx="759">
                  <c:v>2.4883999999999999</c:v>
                </c:pt>
                <c:pt idx="760">
                  <c:v>2.4889000000000001</c:v>
                </c:pt>
                <c:pt idx="761">
                  <c:v>2.4897999999999998</c:v>
                </c:pt>
                <c:pt idx="762">
                  <c:v>2.4897999999999998</c:v>
                </c:pt>
                <c:pt idx="763">
                  <c:v>2.4903</c:v>
                </c:pt>
                <c:pt idx="764">
                  <c:v>2.4931999999999999</c:v>
                </c:pt>
                <c:pt idx="765">
                  <c:v>2.4937</c:v>
                </c:pt>
                <c:pt idx="766">
                  <c:v>2.4937</c:v>
                </c:pt>
                <c:pt idx="767">
                  <c:v>2.4941</c:v>
                </c:pt>
                <c:pt idx="768">
                  <c:v>2.4944000000000002</c:v>
                </c:pt>
                <c:pt idx="769">
                  <c:v>2.4944999999999999</c:v>
                </c:pt>
                <c:pt idx="770">
                  <c:v>2.4950999999999999</c:v>
                </c:pt>
                <c:pt idx="771">
                  <c:v>2.4952999999999999</c:v>
                </c:pt>
                <c:pt idx="772">
                  <c:v>2.4954000000000001</c:v>
                </c:pt>
                <c:pt idx="773">
                  <c:v>2.496</c:v>
                </c:pt>
                <c:pt idx="774">
                  <c:v>2.496</c:v>
                </c:pt>
                <c:pt idx="775">
                  <c:v>2.4969000000000001</c:v>
                </c:pt>
                <c:pt idx="776">
                  <c:v>2.4977</c:v>
                </c:pt>
                <c:pt idx="777">
                  <c:v>2.4977999999999998</c:v>
                </c:pt>
                <c:pt idx="778">
                  <c:v>2.4977999999999998</c:v>
                </c:pt>
                <c:pt idx="779">
                  <c:v>2.4977999999999998</c:v>
                </c:pt>
                <c:pt idx="780">
                  <c:v>2.4979</c:v>
                </c:pt>
                <c:pt idx="781">
                  <c:v>2.4983</c:v>
                </c:pt>
                <c:pt idx="782">
                  <c:v>2.4988000000000001</c:v>
                </c:pt>
                <c:pt idx="783">
                  <c:v>2.4988999999999999</c:v>
                </c:pt>
                <c:pt idx="784">
                  <c:v>2.4992000000000001</c:v>
                </c:pt>
                <c:pt idx="785">
                  <c:v>2.4996</c:v>
                </c:pt>
                <c:pt idx="786">
                  <c:v>2.4996999999999998</c:v>
                </c:pt>
                <c:pt idx="787">
                  <c:v>2.5004</c:v>
                </c:pt>
                <c:pt idx="788">
                  <c:v>2.5005999999999999</c:v>
                </c:pt>
                <c:pt idx="789">
                  <c:v>2.5011000000000001</c:v>
                </c:pt>
                <c:pt idx="790">
                  <c:v>2.5011999999999999</c:v>
                </c:pt>
                <c:pt idx="791">
                  <c:v>2.5017</c:v>
                </c:pt>
                <c:pt idx="792">
                  <c:v>2.5021</c:v>
                </c:pt>
                <c:pt idx="793">
                  <c:v>2.5026999999999999</c:v>
                </c:pt>
                <c:pt idx="794">
                  <c:v>2.5026999999999999</c:v>
                </c:pt>
                <c:pt idx="795">
                  <c:v>2.5028999999999999</c:v>
                </c:pt>
                <c:pt idx="796">
                  <c:v>2.5051999999999999</c:v>
                </c:pt>
                <c:pt idx="797">
                  <c:v>2.5053000000000001</c:v>
                </c:pt>
                <c:pt idx="798">
                  <c:v>2.5053999999999998</c:v>
                </c:pt>
                <c:pt idx="799">
                  <c:v>2.5055000000000001</c:v>
                </c:pt>
                <c:pt idx="800">
                  <c:v>2.5059999999999998</c:v>
                </c:pt>
                <c:pt idx="801">
                  <c:v>2.5074000000000001</c:v>
                </c:pt>
                <c:pt idx="802">
                  <c:v>2.5089999999999999</c:v>
                </c:pt>
                <c:pt idx="803">
                  <c:v>2.5099999999999998</c:v>
                </c:pt>
                <c:pt idx="804">
                  <c:v>2.5103</c:v>
                </c:pt>
                <c:pt idx="805">
                  <c:v>2.5106999999999999</c:v>
                </c:pt>
                <c:pt idx="806">
                  <c:v>2.5106999999999999</c:v>
                </c:pt>
                <c:pt idx="807">
                  <c:v>2.5108000000000001</c:v>
                </c:pt>
                <c:pt idx="808">
                  <c:v>2.5110000000000001</c:v>
                </c:pt>
                <c:pt idx="809">
                  <c:v>2.5114000000000001</c:v>
                </c:pt>
                <c:pt idx="810">
                  <c:v>2.5116000000000001</c:v>
                </c:pt>
                <c:pt idx="811">
                  <c:v>2.5122</c:v>
                </c:pt>
                <c:pt idx="812">
                  <c:v>2.5133999999999999</c:v>
                </c:pt>
                <c:pt idx="813">
                  <c:v>2.5141</c:v>
                </c:pt>
                <c:pt idx="814">
                  <c:v>2.5142000000000002</c:v>
                </c:pt>
                <c:pt idx="815">
                  <c:v>2.5154000000000001</c:v>
                </c:pt>
                <c:pt idx="816">
                  <c:v>2.5162</c:v>
                </c:pt>
                <c:pt idx="817">
                  <c:v>2.5162</c:v>
                </c:pt>
                <c:pt idx="818">
                  <c:v>2.5162</c:v>
                </c:pt>
                <c:pt idx="819">
                  <c:v>2.5163000000000002</c:v>
                </c:pt>
                <c:pt idx="820">
                  <c:v>2.5163000000000002</c:v>
                </c:pt>
                <c:pt idx="821">
                  <c:v>2.5173999999999999</c:v>
                </c:pt>
                <c:pt idx="822">
                  <c:v>2.5175999999999998</c:v>
                </c:pt>
                <c:pt idx="823">
                  <c:v>2.52</c:v>
                </c:pt>
                <c:pt idx="824">
                  <c:v>2.5200999999999998</c:v>
                </c:pt>
                <c:pt idx="825">
                  <c:v>2.5232999999999999</c:v>
                </c:pt>
                <c:pt idx="826">
                  <c:v>2.5335000000000001</c:v>
                </c:pt>
                <c:pt idx="827">
                  <c:v>2.5345</c:v>
                </c:pt>
                <c:pt idx="828">
                  <c:v>2.5491000000000001</c:v>
                </c:pt>
                <c:pt idx="829">
                  <c:v>2.5528</c:v>
                </c:pt>
                <c:pt idx="830">
                  <c:v>2.4754999999999998</c:v>
                </c:pt>
                <c:pt idx="831">
                  <c:v>2.4761000000000002</c:v>
                </c:pt>
                <c:pt idx="832">
                  <c:v>2.4777</c:v>
                </c:pt>
                <c:pt idx="833">
                  <c:v>2.4786999999999999</c:v>
                </c:pt>
                <c:pt idx="834">
                  <c:v>2.4841000000000002</c:v>
                </c:pt>
                <c:pt idx="835">
                  <c:v>2.4849999999999999</c:v>
                </c:pt>
                <c:pt idx="836">
                  <c:v>2.4855999999999998</c:v>
                </c:pt>
                <c:pt idx="837">
                  <c:v>2.4868999999999999</c:v>
                </c:pt>
                <c:pt idx="838">
                  <c:v>2.4878999999999998</c:v>
                </c:pt>
                <c:pt idx="839">
                  <c:v>2.4883999999999999</c:v>
                </c:pt>
                <c:pt idx="840">
                  <c:v>2.4887999999999999</c:v>
                </c:pt>
                <c:pt idx="841">
                  <c:v>2.4887999999999999</c:v>
                </c:pt>
                <c:pt idx="842">
                  <c:v>2.4891000000000001</c:v>
                </c:pt>
                <c:pt idx="843">
                  <c:v>2.4908999999999999</c:v>
                </c:pt>
                <c:pt idx="844">
                  <c:v>2.4912999999999998</c:v>
                </c:pt>
                <c:pt idx="845">
                  <c:v>2.4925999999999999</c:v>
                </c:pt>
                <c:pt idx="846">
                  <c:v>2.4931000000000001</c:v>
                </c:pt>
                <c:pt idx="847">
                  <c:v>2.4939</c:v>
                </c:pt>
                <c:pt idx="848">
                  <c:v>2.4940000000000002</c:v>
                </c:pt>
                <c:pt idx="849">
                  <c:v>2.4944000000000002</c:v>
                </c:pt>
                <c:pt idx="850">
                  <c:v>2.4944999999999999</c:v>
                </c:pt>
                <c:pt idx="851">
                  <c:v>2.4948999999999999</c:v>
                </c:pt>
                <c:pt idx="852">
                  <c:v>2.4952000000000001</c:v>
                </c:pt>
                <c:pt idx="853">
                  <c:v>2.4967999999999999</c:v>
                </c:pt>
                <c:pt idx="854">
                  <c:v>2.4969999999999999</c:v>
                </c:pt>
                <c:pt idx="855">
                  <c:v>2.4975000000000001</c:v>
                </c:pt>
                <c:pt idx="856">
                  <c:v>2.4975999999999998</c:v>
                </c:pt>
                <c:pt idx="857">
                  <c:v>2.4975999999999998</c:v>
                </c:pt>
                <c:pt idx="858">
                  <c:v>2.4980000000000002</c:v>
                </c:pt>
                <c:pt idx="859">
                  <c:v>2.4984000000000002</c:v>
                </c:pt>
                <c:pt idx="860">
                  <c:v>2.4988000000000001</c:v>
                </c:pt>
                <c:pt idx="861">
                  <c:v>2.4988000000000001</c:v>
                </c:pt>
                <c:pt idx="862">
                  <c:v>2.4996</c:v>
                </c:pt>
                <c:pt idx="863">
                  <c:v>2.4998</c:v>
                </c:pt>
                <c:pt idx="864">
                  <c:v>2.4998999999999998</c:v>
                </c:pt>
                <c:pt idx="865">
                  <c:v>2.5001000000000002</c:v>
                </c:pt>
                <c:pt idx="866">
                  <c:v>2.5009000000000001</c:v>
                </c:pt>
                <c:pt idx="867">
                  <c:v>2.5013999999999998</c:v>
                </c:pt>
                <c:pt idx="868">
                  <c:v>2.5017</c:v>
                </c:pt>
                <c:pt idx="869">
                  <c:v>2.5019999999999998</c:v>
                </c:pt>
                <c:pt idx="870">
                  <c:v>2.5024999999999999</c:v>
                </c:pt>
                <c:pt idx="871">
                  <c:v>2.5024999999999999</c:v>
                </c:pt>
                <c:pt idx="872">
                  <c:v>2.5026000000000002</c:v>
                </c:pt>
                <c:pt idx="873">
                  <c:v>2.5034999999999998</c:v>
                </c:pt>
                <c:pt idx="874">
                  <c:v>2.5044</c:v>
                </c:pt>
                <c:pt idx="875">
                  <c:v>2.5055000000000001</c:v>
                </c:pt>
                <c:pt idx="876">
                  <c:v>2.5057999999999998</c:v>
                </c:pt>
                <c:pt idx="877">
                  <c:v>2.5057999999999998</c:v>
                </c:pt>
                <c:pt idx="878">
                  <c:v>2.5057999999999998</c:v>
                </c:pt>
                <c:pt idx="879">
                  <c:v>2.5062000000000002</c:v>
                </c:pt>
                <c:pt idx="880">
                  <c:v>2.5062000000000002</c:v>
                </c:pt>
                <c:pt idx="881">
                  <c:v>2.5065</c:v>
                </c:pt>
                <c:pt idx="882">
                  <c:v>2.5076000000000001</c:v>
                </c:pt>
                <c:pt idx="883">
                  <c:v>2.5076999999999998</c:v>
                </c:pt>
                <c:pt idx="884">
                  <c:v>2.5083000000000002</c:v>
                </c:pt>
                <c:pt idx="885">
                  <c:v>2.5083000000000002</c:v>
                </c:pt>
                <c:pt idx="886">
                  <c:v>2.5087999999999999</c:v>
                </c:pt>
                <c:pt idx="887">
                  <c:v>2.5089000000000001</c:v>
                </c:pt>
                <c:pt idx="888">
                  <c:v>2.5091000000000001</c:v>
                </c:pt>
                <c:pt idx="889">
                  <c:v>2.5093000000000001</c:v>
                </c:pt>
                <c:pt idx="890">
                  <c:v>2.5099</c:v>
                </c:pt>
                <c:pt idx="891">
                  <c:v>2.5103</c:v>
                </c:pt>
                <c:pt idx="892">
                  <c:v>2.5114999999999998</c:v>
                </c:pt>
                <c:pt idx="893">
                  <c:v>2.5116000000000001</c:v>
                </c:pt>
                <c:pt idx="894">
                  <c:v>2.5118999999999998</c:v>
                </c:pt>
                <c:pt idx="895">
                  <c:v>2.5122</c:v>
                </c:pt>
                <c:pt idx="896">
                  <c:v>2.5124</c:v>
                </c:pt>
                <c:pt idx="897">
                  <c:v>2.5129999999999999</c:v>
                </c:pt>
                <c:pt idx="898">
                  <c:v>2.5137999999999998</c:v>
                </c:pt>
                <c:pt idx="899">
                  <c:v>2.5139</c:v>
                </c:pt>
                <c:pt idx="900">
                  <c:v>2.5139999999999998</c:v>
                </c:pt>
                <c:pt idx="901">
                  <c:v>2.5146000000000002</c:v>
                </c:pt>
                <c:pt idx="902">
                  <c:v>2.5156999999999998</c:v>
                </c:pt>
                <c:pt idx="903">
                  <c:v>2.5158999999999998</c:v>
                </c:pt>
                <c:pt idx="904">
                  <c:v>2.5158999999999998</c:v>
                </c:pt>
                <c:pt idx="905">
                  <c:v>2.5188999999999999</c:v>
                </c:pt>
                <c:pt idx="906">
                  <c:v>2.5232999999999999</c:v>
                </c:pt>
                <c:pt idx="907">
                  <c:v>2.5234000000000001</c:v>
                </c:pt>
                <c:pt idx="908">
                  <c:v>2.5234999999999999</c:v>
                </c:pt>
                <c:pt idx="909">
                  <c:v>2.5244</c:v>
                </c:pt>
                <c:pt idx="910">
                  <c:v>2.5284</c:v>
                </c:pt>
                <c:pt idx="911">
                  <c:v>2.5446</c:v>
                </c:pt>
                <c:pt idx="912">
                  <c:v>2.4647999999999999</c:v>
                </c:pt>
                <c:pt idx="913">
                  <c:v>2.4647999999999999</c:v>
                </c:pt>
                <c:pt idx="914">
                  <c:v>2.4737</c:v>
                </c:pt>
                <c:pt idx="915">
                  <c:v>2.4767999999999999</c:v>
                </c:pt>
                <c:pt idx="916">
                  <c:v>2.4794</c:v>
                </c:pt>
                <c:pt idx="917">
                  <c:v>2.4801000000000002</c:v>
                </c:pt>
                <c:pt idx="918">
                  <c:v>2.4803999999999999</c:v>
                </c:pt>
                <c:pt idx="919">
                  <c:v>2.4805999999999999</c:v>
                </c:pt>
                <c:pt idx="920">
                  <c:v>2.4809000000000001</c:v>
                </c:pt>
                <c:pt idx="921">
                  <c:v>2.4811000000000001</c:v>
                </c:pt>
                <c:pt idx="922">
                  <c:v>2.4813000000000001</c:v>
                </c:pt>
                <c:pt idx="923">
                  <c:v>2.4817999999999998</c:v>
                </c:pt>
                <c:pt idx="924">
                  <c:v>2.4819</c:v>
                </c:pt>
                <c:pt idx="925">
                  <c:v>2.4832000000000001</c:v>
                </c:pt>
                <c:pt idx="926">
                  <c:v>2.4834999999999998</c:v>
                </c:pt>
                <c:pt idx="927">
                  <c:v>2.4836</c:v>
                </c:pt>
                <c:pt idx="928">
                  <c:v>2.4855999999999998</c:v>
                </c:pt>
                <c:pt idx="929">
                  <c:v>2.4857</c:v>
                </c:pt>
                <c:pt idx="930">
                  <c:v>2.4857999999999998</c:v>
                </c:pt>
                <c:pt idx="931">
                  <c:v>2.4861</c:v>
                </c:pt>
                <c:pt idx="932">
                  <c:v>2.4864000000000002</c:v>
                </c:pt>
                <c:pt idx="933">
                  <c:v>2.4870000000000001</c:v>
                </c:pt>
                <c:pt idx="934">
                  <c:v>2.4870999999999999</c:v>
                </c:pt>
                <c:pt idx="935">
                  <c:v>2.488</c:v>
                </c:pt>
                <c:pt idx="936">
                  <c:v>2.4883999999999999</c:v>
                </c:pt>
                <c:pt idx="937">
                  <c:v>2.4887999999999999</c:v>
                </c:pt>
                <c:pt idx="938">
                  <c:v>2.4889000000000001</c:v>
                </c:pt>
                <c:pt idx="939">
                  <c:v>2.4889999999999999</c:v>
                </c:pt>
                <c:pt idx="940">
                  <c:v>2.4895999999999998</c:v>
                </c:pt>
                <c:pt idx="941">
                  <c:v>2.4900000000000002</c:v>
                </c:pt>
                <c:pt idx="942">
                  <c:v>2.4906000000000001</c:v>
                </c:pt>
                <c:pt idx="943">
                  <c:v>2.4908999999999999</c:v>
                </c:pt>
                <c:pt idx="944">
                  <c:v>2.4910000000000001</c:v>
                </c:pt>
                <c:pt idx="945">
                  <c:v>2.4914999999999998</c:v>
                </c:pt>
                <c:pt idx="946">
                  <c:v>2.492</c:v>
                </c:pt>
                <c:pt idx="947">
                  <c:v>2.4921000000000002</c:v>
                </c:pt>
                <c:pt idx="948">
                  <c:v>2.4927999999999999</c:v>
                </c:pt>
                <c:pt idx="949">
                  <c:v>2.4927999999999999</c:v>
                </c:pt>
                <c:pt idx="950">
                  <c:v>2.4931000000000001</c:v>
                </c:pt>
                <c:pt idx="951">
                  <c:v>2.4935</c:v>
                </c:pt>
                <c:pt idx="952">
                  <c:v>2.4935999999999998</c:v>
                </c:pt>
                <c:pt idx="953">
                  <c:v>2.4942000000000002</c:v>
                </c:pt>
                <c:pt idx="954">
                  <c:v>2.4946999999999999</c:v>
                </c:pt>
                <c:pt idx="955">
                  <c:v>2.4954999999999998</c:v>
                </c:pt>
                <c:pt idx="956">
                  <c:v>2.4956999999999998</c:v>
                </c:pt>
                <c:pt idx="957">
                  <c:v>2.4963000000000002</c:v>
                </c:pt>
                <c:pt idx="958">
                  <c:v>2.4969999999999999</c:v>
                </c:pt>
                <c:pt idx="959">
                  <c:v>2.4975999999999998</c:v>
                </c:pt>
                <c:pt idx="960">
                  <c:v>2.4977</c:v>
                </c:pt>
                <c:pt idx="961">
                  <c:v>2.4980000000000002</c:v>
                </c:pt>
                <c:pt idx="962">
                  <c:v>2.4984999999999999</c:v>
                </c:pt>
                <c:pt idx="963">
                  <c:v>2.4986000000000002</c:v>
                </c:pt>
                <c:pt idx="964">
                  <c:v>2.4988999999999999</c:v>
                </c:pt>
                <c:pt idx="965">
                  <c:v>2.4990999999999999</c:v>
                </c:pt>
                <c:pt idx="966">
                  <c:v>2.4992000000000001</c:v>
                </c:pt>
                <c:pt idx="967">
                  <c:v>2.4994999999999998</c:v>
                </c:pt>
                <c:pt idx="968">
                  <c:v>2.4996</c:v>
                </c:pt>
                <c:pt idx="969">
                  <c:v>2.4996999999999998</c:v>
                </c:pt>
                <c:pt idx="970">
                  <c:v>2.4998999999999998</c:v>
                </c:pt>
                <c:pt idx="971">
                  <c:v>2.5002</c:v>
                </c:pt>
                <c:pt idx="972">
                  <c:v>2.5009999999999999</c:v>
                </c:pt>
                <c:pt idx="973">
                  <c:v>2.5013000000000001</c:v>
                </c:pt>
                <c:pt idx="974">
                  <c:v>2.5017999999999998</c:v>
                </c:pt>
                <c:pt idx="975">
                  <c:v>2.5019999999999998</c:v>
                </c:pt>
                <c:pt idx="976">
                  <c:v>2.5023</c:v>
                </c:pt>
                <c:pt idx="977">
                  <c:v>2.5026999999999999</c:v>
                </c:pt>
                <c:pt idx="978">
                  <c:v>2.5028999999999999</c:v>
                </c:pt>
                <c:pt idx="979">
                  <c:v>2.5038</c:v>
                </c:pt>
                <c:pt idx="980">
                  <c:v>2.5038</c:v>
                </c:pt>
                <c:pt idx="981">
                  <c:v>2.504</c:v>
                </c:pt>
                <c:pt idx="982">
                  <c:v>2.5041000000000002</c:v>
                </c:pt>
                <c:pt idx="983">
                  <c:v>2.5043000000000002</c:v>
                </c:pt>
                <c:pt idx="984">
                  <c:v>2.5061</c:v>
                </c:pt>
                <c:pt idx="985">
                  <c:v>2.5063</c:v>
                </c:pt>
                <c:pt idx="986">
                  <c:v>2.5066999999999999</c:v>
                </c:pt>
                <c:pt idx="987">
                  <c:v>2.5068000000000001</c:v>
                </c:pt>
                <c:pt idx="988">
                  <c:v>2.5068999999999999</c:v>
                </c:pt>
                <c:pt idx="989">
                  <c:v>2.5084</c:v>
                </c:pt>
                <c:pt idx="990">
                  <c:v>2.5089999999999999</c:v>
                </c:pt>
                <c:pt idx="991">
                  <c:v>2.5095000000000001</c:v>
                </c:pt>
                <c:pt idx="992">
                  <c:v>2.5108000000000001</c:v>
                </c:pt>
                <c:pt idx="993">
                  <c:v>2.5114999999999998</c:v>
                </c:pt>
                <c:pt idx="994">
                  <c:v>2.5137999999999998</c:v>
                </c:pt>
                <c:pt idx="995">
                  <c:v>2.5142000000000002</c:v>
                </c:pt>
                <c:pt idx="996">
                  <c:v>2.5144000000000002</c:v>
                </c:pt>
                <c:pt idx="997">
                  <c:v>2.5144000000000002</c:v>
                </c:pt>
                <c:pt idx="998">
                  <c:v>2.5175999999999998</c:v>
                </c:pt>
                <c:pt idx="999">
                  <c:v>2.5181</c:v>
                </c:pt>
                <c:pt idx="1000">
                  <c:v>2.5182000000000002</c:v>
                </c:pt>
                <c:pt idx="1001">
                  <c:v>2.5207999999999999</c:v>
                </c:pt>
                <c:pt idx="1002">
                  <c:v>2.5207999999999999</c:v>
                </c:pt>
                <c:pt idx="1003">
                  <c:v>2.5209999999999999</c:v>
                </c:pt>
                <c:pt idx="1004">
                  <c:v>2.5209999999999999</c:v>
                </c:pt>
                <c:pt idx="1005">
                  <c:v>2.5358000000000001</c:v>
                </c:pt>
                <c:pt idx="1006">
                  <c:v>2.5562999999999998</c:v>
                </c:pt>
                <c:pt idx="1007">
                  <c:v>2.4643999999999999</c:v>
                </c:pt>
                <c:pt idx="1008">
                  <c:v>2.4645000000000001</c:v>
                </c:pt>
                <c:pt idx="1009">
                  <c:v>2.4725999999999999</c:v>
                </c:pt>
                <c:pt idx="1010">
                  <c:v>2.4740000000000002</c:v>
                </c:pt>
                <c:pt idx="1011">
                  <c:v>2.4769999999999999</c:v>
                </c:pt>
                <c:pt idx="1012">
                  <c:v>2.4771000000000001</c:v>
                </c:pt>
                <c:pt idx="1013">
                  <c:v>2.4788000000000001</c:v>
                </c:pt>
                <c:pt idx="1014">
                  <c:v>2.4790000000000001</c:v>
                </c:pt>
                <c:pt idx="1015">
                  <c:v>2.4790000000000001</c:v>
                </c:pt>
                <c:pt idx="1016">
                  <c:v>2.4811999999999999</c:v>
                </c:pt>
                <c:pt idx="1017">
                  <c:v>2.4813000000000001</c:v>
                </c:pt>
                <c:pt idx="1018">
                  <c:v>2.4815999999999998</c:v>
                </c:pt>
                <c:pt idx="1019">
                  <c:v>2.4815999999999998</c:v>
                </c:pt>
                <c:pt idx="1020">
                  <c:v>2.4817999999999998</c:v>
                </c:pt>
                <c:pt idx="1021">
                  <c:v>2.4819</c:v>
                </c:pt>
                <c:pt idx="1022">
                  <c:v>2.4820000000000002</c:v>
                </c:pt>
                <c:pt idx="1023">
                  <c:v>2.4821</c:v>
                </c:pt>
                <c:pt idx="1024">
                  <c:v>2.4841000000000002</c:v>
                </c:pt>
                <c:pt idx="1025">
                  <c:v>2.4863</c:v>
                </c:pt>
                <c:pt idx="1026">
                  <c:v>2.4883000000000002</c:v>
                </c:pt>
                <c:pt idx="1027">
                  <c:v>2.4887000000000001</c:v>
                </c:pt>
                <c:pt idx="1028">
                  <c:v>2.4889000000000001</c:v>
                </c:pt>
                <c:pt idx="1029">
                  <c:v>2.4904999999999999</c:v>
                </c:pt>
                <c:pt idx="1030">
                  <c:v>2.4908000000000001</c:v>
                </c:pt>
                <c:pt idx="1031">
                  <c:v>2.4908000000000001</c:v>
                </c:pt>
                <c:pt idx="1032">
                  <c:v>2.4910000000000001</c:v>
                </c:pt>
                <c:pt idx="1033">
                  <c:v>2.4912000000000001</c:v>
                </c:pt>
                <c:pt idx="1034">
                  <c:v>2.4912999999999998</c:v>
                </c:pt>
                <c:pt idx="1035">
                  <c:v>2.4921000000000002</c:v>
                </c:pt>
                <c:pt idx="1036">
                  <c:v>2.4921000000000002</c:v>
                </c:pt>
                <c:pt idx="1037">
                  <c:v>2.4922</c:v>
                </c:pt>
                <c:pt idx="1038">
                  <c:v>2.4933000000000001</c:v>
                </c:pt>
                <c:pt idx="1039">
                  <c:v>2.4933999999999998</c:v>
                </c:pt>
                <c:pt idx="1040">
                  <c:v>2.4935999999999998</c:v>
                </c:pt>
                <c:pt idx="1041">
                  <c:v>2.4942000000000002</c:v>
                </c:pt>
                <c:pt idx="1042">
                  <c:v>2.4943</c:v>
                </c:pt>
                <c:pt idx="1043">
                  <c:v>2.4948999999999999</c:v>
                </c:pt>
                <c:pt idx="1044">
                  <c:v>2.4950999999999999</c:v>
                </c:pt>
                <c:pt idx="1045">
                  <c:v>2.4963000000000002</c:v>
                </c:pt>
                <c:pt idx="1046">
                  <c:v>2.4965999999999999</c:v>
                </c:pt>
                <c:pt idx="1047">
                  <c:v>2.4969000000000001</c:v>
                </c:pt>
                <c:pt idx="1048">
                  <c:v>2.4971999999999999</c:v>
                </c:pt>
                <c:pt idx="1049">
                  <c:v>2.4971999999999999</c:v>
                </c:pt>
                <c:pt idx="1050">
                  <c:v>2.4973999999999998</c:v>
                </c:pt>
                <c:pt idx="1051">
                  <c:v>2.4992000000000001</c:v>
                </c:pt>
                <c:pt idx="1052">
                  <c:v>2.5004</c:v>
                </c:pt>
                <c:pt idx="1053">
                  <c:v>2.5005000000000002</c:v>
                </c:pt>
                <c:pt idx="1054">
                  <c:v>2.5017</c:v>
                </c:pt>
                <c:pt idx="1055">
                  <c:v>2.5024000000000002</c:v>
                </c:pt>
                <c:pt idx="1056">
                  <c:v>2.5026000000000002</c:v>
                </c:pt>
                <c:pt idx="1057">
                  <c:v>2.5028000000000001</c:v>
                </c:pt>
                <c:pt idx="1058">
                  <c:v>2.5030999999999999</c:v>
                </c:pt>
                <c:pt idx="1059">
                  <c:v>2.5032999999999999</c:v>
                </c:pt>
                <c:pt idx="1060">
                  <c:v>2.5034000000000001</c:v>
                </c:pt>
                <c:pt idx="1061">
                  <c:v>2.5034999999999998</c:v>
                </c:pt>
                <c:pt idx="1062">
                  <c:v>2.5036999999999998</c:v>
                </c:pt>
                <c:pt idx="1063">
                  <c:v>2.5038999999999998</c:v>
                </c:pt>
                <c:pt idx="1064">
                  <c:v>2.5043000000000002</c:v>
                </c:pt>
                <c:pt idx="1065">
                  <c:v>2.5049000000000001</c:v>
                </c:pt>
                <c:pt idx="1066">
                  <c:v>2.5049999999999999</c:v>
                </c:pt>
                <c:pt idx="1067">
                  <c:v>2.5051000000000001</c:v>
                </c:pt>
                <c:pt idx="1068">
                  <c:v>2.5066000000000002</c:v>
                </c:pt>
                <c:pt idx="1069">
                  <c:v>2.5068000000000001</c:v>
                </c:pt>
                <c:pt idx="1070">
                  <c:v>2.5068000000000001</c:v>
                </c:pt>
                <c:pt idx="1071">
                  <c:v>2.5070000000000001</c:v>
                </c:pt>
                <c:pt idx="1072">
                  <c:v>2.5072000000000001</c:v>
                </c:pt>
                <c:pt idx="1073">
                  <c:v>2.5072999999999999</c:v>
                </c:pt>
                <c:pt idx="1074">
                  <c:v>2.5076999999999998</c:v>
                </c:pt>
                <c:pt idx="1075">
                  <c:v>2.5081000000000002</c:v>
                </c:pt>
                <c:pt idx="1076">
                  <c:v>2.5087000000000002</c:v>
                </c:pt>
                <c:pt idx="1077">
                  <c:v>2.5114000000000001</c:v>
                </c:pt>
                <c:pt idx="1078">
                  <c:v>2.5122</c:v>
                </c:pt>
                <c:pt idx="1079">
                  <c:v>2.5129999999999999</c:v>
                </c:pt>
                <c:pt idx="1080">
                  <c:v>2.5131999999999999</c:v>
                </c:pt>
                <c:pt idx="1081">
                  <c:v>2.5133000000000001</c:v>
                </c:pt>
                <c:pt idx="1082">
                  <c:v>2.5142000000000002</c:v>
                </c:pt>
                <c:pt idx="1083">
                  <c:v>2.5145</c:v>
                </c:pt>
                <c:pt idx="1084">
                  <c:v>2.5160999999999998</c:v>
                </c:pt>
                <c:pt idx="1085">
                  <c:v>2.5160999999999998</c:v>
                </c:pt>
                <c:pt idx="1086">
                  <c:v>2.5160999999999998</c:v>
                </c:pt>
                <c:pt idx="1087">
                  <c:v>2.5160999999999998</c:v>
                </c:pt>
                <c:pt idx="1088">
                  <c:v>2.5175000000000001</c:v>
                </c:pt>
                <c:pt idx="1089">
                  <c:v>2.5177999999999998</c:v>
                </c:pt>
                <c:pt idx="1090">
                  <c:v>2.5181</c:v>
                </c:pt>
                <c:pt idx="1091">
                  <c:v>2.5182000000000002</c:v>
                </c:pt>
                <c:pt idx="1092">
                  <c:v>2.5188999999999999</c:v>
                </c:pt>
                <c:pt idx="1093">
                  <c:v>2.5274999999999999</c:v>
                </c:pt>
                <c:pt idx="1094">
                  <c:v>2.5274999999999999</c:v>
                </c:pt>
                <c:pt idx="1095">
                  <c:v>2.5276999999999998</c:v>
                </c:pt>
                <c:pt idx="1096">
                  <c:v>2.5316999999999998</c:v>
                </c:pt>
                <c:pt idx="1097">
                  <c:v>2.5335000000000001</c:v>
                </c:pt>
                <c:pt idx="1098">
                  <c:v>2.5539999999999998</c:v>
                </c:pt>
                <c:pt idx="1099">
                  <c:v>2.5558000000000001</c:v>
                </c:pt>
                <c:pt idx="1100">
                  <c:v>2.5558000000000001</c:v>
                </c:pt>
                <c:pt idx="1101">
                  <c:v>2.5604</c:v>
                </c:pt>
                <c:pt idx="1102">
                  <c:v>2.464</c:v>
                </c:pt>
                <c:pt idx="1103">
                  <c:v>2.4643999999999999</c:v>
                </c:pt>
                <c:pt idx="1104">
                  <c:v>2.4649000000000001</c:v>
                </c:pt>
                <c:pt idx="1105">
                  <c:v>2.4651999999999998</c:v>
                </c:pt>
                <c:pt idx="1106">
                  <c:v>2.4661</c:v>
                </c:pt>
                <c:pt idx="1107">
                  <c:v>2.4733000000000001</c:v>
                </c:pt>
                <c:pt idx="1108">
                  <c:v>2.4739</c:v>
                </c:pt>
                <c:pt idx="1109">
                  <c:v>2.476</c:v>
                </c:pt>
                <c:pt idx="1110">
                  <c:v>2.4771000000000001</c:v>
                </c:pt>
                <c:pt idx="1111">
                  <c:v>2.4807999999999999</c:v>
                </c:pt>
                <c:pt idx="1112">
                  <c:v>2.4809999999999999</c:v>
                </c:pt>
                <c:pt idx="1113">
                  <c:v>2.4815</c:v>
                </c:pt>
                <c:pt idx="1114">
                  <c:v>2.4830000000000001</c:v>
                </c:pt>
                <c:pt idx="1115">
                  <c:v>2.4874999999999998</c:v>
                </c:pt>
                <c:pt idx="1116">
                  <c:v>2.4876</c:v>
                </c:pt>
                <c:pt idx="1117">
                  <c:v>2.4882</c:v>
                </c:pt>
                <c:pt idx="1118">
                  <c:v>2.4887999999999999</c:v>
                </c:pt>
                <c:pt idx="1119">
                  <c:v>2.4897</c:v>
                </c:pt>
                <c:pt idx="1120">
                  <c:v>2.4904000000000002</c:v>
                </c:pt>
                <c:pt idx="1121">
                  <c:v>2.4908999999999999</c:v>
                </c:pt>
                <c:pt idx="1122">
                  <c:v>2.4910999999999999</c:v>
                </c:pt>
                <c:pt idx="1123">
                  <c:v>2.4916999999999998</c:v>
                </c:pt>
                <c:pt idx="1124">
                  <c:v>2.4948000000000001</c:v>
                </c:pt>
                <c:pt idx="1125">
                  <c:v>2.4950000000000001</c:v>
                </c:pt>
                <c:pt idx="1126">
                  <c:v>2.4950999999999999</c:v>
                </c:pt>
                <c:pt idx="1127">
                  <c:v>2.4954999999999998</c:v>
                </c:pt>
                <c:pt idx="1128">
                  <c:v>2.4956999999999998</c:v>
                </c:pt>
                <c:pt idx="1129">
                  <c:v>2.4961000000000002</c:v>
                </c:pt>
                <c:pt idx="1130">
                  <c:v>2.4971999999999999</c:v>
                </c:pt>
                <c:pt idx="1131">
                  <c:v>2.4973999999999998</c:v>
                </c:pt>
                <c:pt idx="1132">
                  <c:v>2.4990999999999999</c:v>
                </c:pt>
                <c:pt idx="1133">
                  <c:v>2.4996</c:v>
                </c:pt>
                <c:pt idx="1134">
                  <c:v>2.5038</c:v>
                </c:pt>
                <c:pt idx="1135">
                  <c:v>2.504</c:v>
                </c:pt>
                <c:pt idx="1136">
                  <c:v>2.5045999999999999</c:v>
                </c:pt>
                <c:pt idx="1137">
                  <c:v>2.5083000000000002</c:v>
                </c:pt>
                <c:pt idx="1138">
                  <c:v>2.5089999999999999</c:v>
                </c:pt>
                <c:pt idx="1139">
                  <c:v>2.5169000000000001</c:v>
                </c:pt>
                <c:pt idx="1140">
                  <c:v>2.5228999999999999</c:v>
                </c:pt>
                <c:pt idx="1141">
                  <c:v>2.5280999999999998</c:v>
                </c:pt>
                <c:pt idx="1142">
                  <c:v>2.5282</c:v>
                </c:pt>
                <c:pt idx="1143">
                  <c:v>2.5305</c:v>
                </c:pt>
                <c:pt idx="1144">
                  <c:v>2.4752999999999998</c:v>
                </c:pt>
                <c:pt idx="1145">
                  <c:v>2.4765000000000001</c:v>
                </c:pt>
                <c:pt idx="1146">
                  <c:v>2.4771000000000001</c:v>
                </c:pt>
                <c:pt idx="1147">
                  <c:v>2.4813999999999998</c:v>
                </c:pt>
                <c:pt idx="1148">
                  <c:v>2.4821</c:v>
                </c:pt>
                <c:pt idx="1149">
                  <c:v>2.4822000000000002</c:v>
                </c:pt>
                <c:pt idx="1150">
                  <c:v>2.4841000000000002</c:v>
                </c:pt>
                <c:pt idx="1151">
                  <c:v>2.4842</c:v>
                </c:pt>
                <c:pt idx="1152">
                  <c:v>2.4849999999999999</c:v>
                </c:pt>
                <c:pt idx="1153">
                  <c:v>2.4889000000000001</c:v>
                </c:pt>
                <c:pt idx="1154">
                  <c:v>2.4897</c:v>
                </c:pt>
                <c:pt idx="1155">
                  <c:v>2.4906000000000001</c:v>
                </c:pt>
                <c:pt idx="1156">
                  <c:v>2.4906999999999999</c:v>
                </c:pt>
                <c:pt idx="1157">
                  <c:v>2.4906999999999999</c:v>
                </c:pt>
                <c:pt idx="1158">
                  <c:v>2.4910999999999999</c:v>
                </c:pt>
                <c:pt idx="1159">
                  <c:v>2.4925999999999999</c:v>
                </c:pt>
                <c:pt idx="1160">
                  <c:v>2.4927999999999999</c:v>
                </c:pt>
                <c:pt idx="1161">
                  <c:v>2.4929000000000001</c:v>
                </c:pt>
                <c:pt idx="1162">
                  <c:v>2.4940000000000002</c:v>
                </c:pt>
                <c:pt idx="1163">
                  <c:v>2.4942000000000002</c:v>
                </c:pt>
                <c:pt idx="1164">
                  <c:v>2.4943</c:v>
                </c:pt>
                <c:pt idx="1165">
                  <c:v>2.4954000000000001</c:v>
                </c:pt>
                <c:pt idx="1166">
                  <c:v>2.4954999999999998</c:v>
                </c:pt>
                <c:pt idx="1167">
                  <c:v>2.4956</c:v>
                </c:pt>
                <c:pt idx="1168">
                  <c:v>2.4962</c:v>
                </c:pt>
                <c:pt idx="1169">
                  <c:v>2.4964</c:v>
                </c:pt>
                <c:pt idx="1170">
                  <c:v>2.4971999999999999</c:v>
                </c:pt>
                <c:pt idx="1171">
                  <c:v>2.4973999999999998</c:v>
                </c:pt>
                <c:pt idx="1172">
                  <c:v>2.4979</c:v>
                </c:pt>
                <c:pt idx="1173">
                  <c:v>2.4983</c:v>
                </c:pt>
                <c:pt idx="1174">
                  <c:v>2.4996999999999998</c:v>
                </c:pt>
                <c:pt idx="1175">
                  <c:v>2.4998999999999998</c:v>
                </c:pt>
                <c:pt idx="1176">
                  <c:v>2.5</c:v>
                </c:pt>
                <c:pt idx="1177">
                  <c:v>2.5005000000000002</c:v>
                </c:pt>
                <c:pt idx="1178">
                  <c:v>2.5013999999999998</c:v>
                </c:pt>
                <c:pt idx="1179">
                  <c:v>2.5030999999999999</c:v>
                </c:pt>
                <c:pt idx="1180">
                  <c:v>2.5036999999999998</c:v>
                </c:pt>
                <c:pt idx="1181">
                  <c:v>2.5041000000000002</c:v>
                </c:pt>
                <c:pt idx="1182">
                  <c:v>2.5043000000000002</c:v>
                </c:pt>
                <c:pt idx="1183">
                  <c:v>2.5045999999999999</c:v>
                </c:pt>
                <c:pt idx="1184">
                  <c:v>2.5053999999999998</c:v>
                </c:pt>
                <c:pt idx="1185">
                  <c:v>2.5059</c:v>
                </c:pt>
                <c:pt idx="1186">
                  <c:v>2.5059</c:v>
                </c:pt>
                <c:pt idx="1187">
                  <c:v>2.5064000000000002</c:v>
                </c:pt>
                <c:pt idx="1188">
                  <c:v>2.508</c:v>
                </c:pt>
                <c:pt idx="1189">
                  <c:v>2.5084</c:v>
                </c:pt>
                <c:pt idx="1190">
                  <c:v>2.5108000000000001</c:v>
                </c:pt>
                <c:pt idx="1191">
                  <c:v>2.5108999999999999</c:v>
                </c:pt>
                <c:pt idx="1192">
                  <c:v>2.5116000000000001</c:v>
                </c:pt>
                <c:pt idx="1193">
                  <c:v>2.5129000000000001</c:v>
                </c:pt>
                <c:pt idx="1194">
                  <c:v>2.5129999999999999</c:v>
                </c:pt>
                <c:pt idx="1195">
                  <c:v>2.5137</c:v>
                </c:pt>
                <c:pt idx="1196">
                  <c:v>2.5146000000000002</c:v>
                </c:pt>
                <c:pt idx="1197">
                  <c:v>2.5165999999999999</c:v>
                </c:pt>
                <c:pt idx="1198">
                  <c:v>2.5167000000000002</c:v>
                </c:pt>
                <c:pt idx="1199">
                  <c:v>2.5207999999999999</c:v>
                </c:pt>
                <c:pt idx="1200">
                  <c:v>2.5207999999999999</c:v>
                </c:pt>
                <c:pt idx="1201">
                  <c:v>2.5209000000000001</c:v>
                </c:pt>
                <c:pt idx="1202">
                  <c:v>2.5209999999999999</c:v>
                </c:pt>
                <c:pt idx="1203">
                  <c:v>2.5209999999999999</c:v>
                </c:pt>
                <c:pt idx="1204">
                  <c:v>2.5211000000000001</c:v>
                </c:pt>
                <c:pt idx="1205">
                  <c:v>2.5213000000000001</c:v>
                </c:pt>
                <c:pt idx="1206">
                  <c:v>2.5219999999999998</c:v>
                </c:pt>
                <c:pt idx="1207">
                  <c:v>2.5221</c:v>
                </c:pt>
                <c:pt idx="1208">
                  <c:v>2.5234999999999999</c:v>
                </c:pt>
                <c:pt idx="1209">
                  <c:v>2.5236000000000001</c:v>
                </c:pt>
                <c:pt idx="1210">
                  <c:v>2.5373999999999999</c:v>
                </c:pt>
                <c:pt idx="1211">
                  <c:v>2.4658000000000002</c:v>
                </c:pt>
                <c:pt idx="1212">
                  <c:v>2.4658000000000002</c:v>
                </c:pt>
                <c:pt idx="1213">
                  <c:v>2.4662999999999999</c:v>
                </c:pt>
                <c:pt idx="1214">
                  <c:v>2.4771000000000001</c:v>
                </c:pt>
                <c:pt idx="1215">
                  <c:v>2.4809999999999999</c:v>
                </c:pt>
                <c:pt idx="1216">
                  <c:v>2.4817</c:v>
                </c:pt>
                <c:pt idx="1217">
                  <c:v>2.4820000000000002</c:v>
                </c:pt>
                <c:pt idx="1218">
                  <c:v>2.4836999999999998</c:v>
                </c:pt>
                <c:pt idx="1219">
                  <c:v>2.4843000000000002</c:v>
                </c:pt>
                <c:pt idx="1220">
                  <c:v>2.4845000000000002</c:v>
                </c:pt>
                <c:pt idx="1221">
                  <c:v>2.4857999999999998</c:v>
                </c:pt>
                <c:pt idx="1222">
                  <c:v>2.4860000000000002</c:v>
                </c:pt>
                <c:pt idx="1223">
                  <c:v>2.4882</c:v>
                </c:pt>
                <c:pt idx="1224">
                  <c:v>2.4900000000000002</c:v>
                </c:pt>
                <c:pt idx="1225">
                  <c:v>2.4902000000000002</c:v>
                </c:pt>
                <c:pt idx="1226">
                  <c:v>2.4906999999999999</c:v>
                </c:pt>
                <c:pt idx="1227">
                  <c:v>2.4910999999999999</c:v>
                </c:pt>
                <c:pt idx="1228">
                  <c:v>2.4925999999999999</c:v>
                </c:pt>
                <c:pt idx="1229">
                  <c:v>2.4927000000000001</c:v>
                </c:pt>
                <c:pt idx="1230">
                  <c:v>2.4927999999999999</c:v>
                </c:pt>
                <c:pt idx="1231">
                  <c:v>2.4939</c:v>
                </c:pt>
                <c:pt idx="1232">
                  <c:v>2.4943</c:v>
                </c:pt>
                <c:pt idx="1233">
                  <c:v>2.4943</c:v>
                </c:pt>
                <c:pt idx="1234">
                  <c:v>2.4950999999999999</c:v>
                </c:pt>
                <c:pt idx="1235">
                  <c:v>2.4958</c:v>
                </c:pt>
                <c:pt idx="1236">
                  <c:v>2.4958</c:v>
                </c:pt>
                <c:pt idx="1237">
                  <c:v>2.4961000000000002</c:v>
                </c:pt>
                <c:pt idx="1238">
                  <c:v>2.4961000000000002</c:v>
                </c:pt>
                <c:pt idx="1239">
                  <c:v>2.4962</c:v>
                </c:pt>
                <c:pt idx="1240">
                  <c:v>2.4963000000000002</c:v>
                </c:pt>
                <c:pt idx="1241">
                  <c:v>2.4964</c:v>
                </c:pt>
                <c:pt idx="1242">
                  <c:v>2.4967000000000001</c:v>
                </c:pt>
                <c:pt idx="1243">
                  <c:v>2.4973999999999998</c:v>
                </c:pt>
                <c:pt idx="1244">
                  <c:v>2.4975000000000001</c:v>
                </c:pt>
                <c:pt idx="1245">
                  <c:v>2.4975999999999998</c:v>
                </c:pt>
                <c:pt idx="1246">
                  <c:v>2.4979</c:v>
                </c:pt>
                <c:pt idx="1247">
                  <c:v>2.4981</c:v>
                </c:pt>
                <c:pt idx="1248">
                  <c:v>2.4986000000000002</c:v>
                </c:pt>
                <c:pt idx="1249">
                  <c:v>2.4986999999999999</c:v>
                </c:pt>
                <c:pt idx="1250">
                  <c:v>2.4988000000000001</c:v>
                </c:pt>
                <c:pt idx="1251">
                  <c:v>2.4994000000000001</c:v>
                </c:pt>
                <c:pt idx="1252">
                  <c:v>2.5</c:v>
                </c:pt>
                <c:pt idx="1253">
                  <c:v>2.5003000000000002</c:v>
                </c:pt>
                <c:pt idx="1254">
                  <c:v>2.5005999999999999</c:v>
                </c:pt>
                <c:pt idx="1255">
                  <c:v>2.5011999999999999</c:v>
                </c:pt>
                <c:pt idx="1256">
                  <c:v>2.5015000000000001</c:v>
                </c:pt>
                <c:pt idx="1257">
                  <c:v>2.5026000000000002</c:v>
                </c:pt>
                <c:pt idx="1258">
                  <c:v>2.5030000000000001</c:v>
                </c:pt>
                <c:pt idx="1259">
                  <c:v>2.5034000000000001</c:v>
                </c:pt>
                <c:pt idx="1260">
                  <c:v>2.5038999999999998</c:v>
                </c:pt>
                <c:pt idx="1261">
                  <c:v>2.5047999999999999</c:v>
                </c:pt>
                <c:pt idx="1262">
                  <c:v>2.5049999999999999</c:v>
                </c:pt>
                <c:pt idx="1263">
                  <c:v>2.5055999999999998</c:v>
                </c:pt>
                <c:pt idx="1264">
                  <c:v>2.5059999999999998</c:v>
                </c:pt>
                <c:pt idx="1265">
                  <c:v>2.5059999999999998</c:v>
                </c:pt>
                <c:pt idx="1266">
                  <c:v>2.5061</c:v>
                </c:pt>
                <c:pt idx="1267">
                  <c:v>2.5062000000000002</c:v>
                </c:pt>
                <c:pt idx="1268">
                  <c:v>2.5063</c:v>
                </c:pt>
                <c:pt idx="1269">
                  <c:v>2.5064000000000002</c:v>
                </c:pt>
                <c:pt idx="1270">
                  <c:v>2.5066999999999999</c:v>
                </c:pt>
                <c:pt idx="1271">
                  <c:v>2.5072999999999999</c:v>
                </c:pt>
                <c:pt idx="1272">
                  <c:v>2.5085000000000002</c:v>
                </c:pt>
                <c:pt idx="1273">
                  <c:v>2.5087999999999999</c:v>
                </c:pt>
                <c:pt idx="1274">
                  <c:v>2.5091999999999999</c:v>
                </c:pt>
                <c:pt idx="1275">
                  <c:v>2.5093000000000001</c:v>
                </c:pt>
                <c:pt idx="1276">
                  <c:v>2.5093000000000001</c:v>
                </c:pt>
                <c:pt idx="1277">
                  <c:v>2.5093999999999999</c:v>
                </c:pt>
                <c:pt idx="1278">
                  <c:v>2.5095000000000001</c:v>
                </c:pt>
                <c:pt idx="1279">
                  <c:v>2.5097</c:v>
                </c:pt>
                <c:pt idx="1280">
                  <c:v>2.5101</c:v>
                </c:pt>
                <c:pt idx="1281">
                  <c:v>2.5102000000000002</c:v>
                </c:pt>
                <c:pt idx="1282">
                  <c:v>2.5102000000000002</c:v>
                </c:pt>
                <c:pt idx="1283">
                  <c:v>2.5108999999999999</c:v>
                </c:pt>
                <c:pt idx="1284">
                  <c:v>2.5110000000000001</c:v>
                </c:pt>
                <c:pt idx="1285">
                  <c:v>2.5135000000000001</c:v>
                </c:pt>
                <c:pt idx="1286">
                  <c:v>2.5145</c:v>
                </c:pt>
                <c:pt idx="1287">
                  <c:v>2.5146999999999999</c:v>
                </c:pt>
                <c:pt idx="1288">
                  <c:v>2.5154000000000001</c:v>
                </c:pt>
                <c:pt idx="1289">
                  <c:v>2.5163000000000002</c:v>
                </c:pt>
                <c:pt idx="1290">
                  <c:v>2.5186000000000002</c:v>
                </c:pt>
                <c:pt idx="1291">
                  <c:v>2.5186000000000002</c:v>
                </c:pt>
                <c:pt idx="1292">
                  <c:v>2.5202</c:v>
                </c:pt>
                <c:pt idx="1293">
                  <c:v>2.5219999999999998</c:v>
                </c:pt>
                <c:pt idx="1294">
                  <c:v>2.5228999999999999</c:v>
                </c:pt>
                <c:pt idx="1295">
                  <c:v>2.5230000000000001</c:v>
                </c:pt>
                <c:pt idx="1296">
                  <c:v>2.5242</c:v>
                </c:pt>
                <c:pt idx="1297">
                  <c:v>2.5249999999999999</c:v>
                </c:pt>
                <c:pt idx="1298">
                  <c:v>2.5249999999999999</c:v>
                </c:pt>
                <c:pt idx="1299">
                  <c:v>2.5394999999999999</c:v>
                </c:pt>
                <c:pt idx="1300">
                  <c:v>2.5457999999999998</c:v>
                </c:pt>
                <c:pt idx="1301">
                  <c:v>2.4687999999999999</c:v>
                </c:pt>
                <c:pt idx="1302">
                  <c:v>2.4748000000000001</c:v>
                </c:pt>
                <c:pt idx="1303">
                  <c:v>2.4803999999999999</c:v>
                </c:pt>
                <c:pt idx="1304">
                  <c:v>2.4811000000000001</c:v>
                </c:pt>
                <c:pt idx="1305">
                  <c:v>2.4842</c:v>
                </c:pt>
                <c:pt idx="1306">
                  <c:v>2.4853999999999998</c:v>
                </c:pt>
                <c:pt idx="1307">
                  <c:v>2.4855999999999998</c:v>
                </c:pt>
                <c:pt idx="1308">
                  <c:v>2.4855999999999998</c:v>
                </c:pt>
                <c:pt idx="1309">
                  <c:v>2.4868000000000001</c:v>
                </c:pt>
                <c:pt idx="1310">
                  <c:v>2.4882</c:v>
                </c:pt>
                <c:pt idx="1311">
                  <c:v>2.4912999999999998</c:v>
                </c:pt>
                <c:pt idx="1312">
                  <c:v>2.4916</c:v>
                </c:pt>
                <c:pt idx="1313">
                  <c:v>2.4916999999999998</c:v>
                </c:pt>
                <c:pt idx="1314">
                  <c:v>2.4916999999999998</c:v>
                </c:pt>
                <c:pt idx="1315">
                  <c:v>2.4918999999999998</c:v>
                </c:pt>
                <c:pt idx="1316">
                  <c:v>2.4921000000000002</c:v>
                </c:pt>
                <c:pt idx="1317">
                  <c:v>2.4922</c:v>
                </c:pt>
                <c:pt idx="1318">
                  <c:v>2.4927000000000001</c:v>
                </c:pt>
                <c:pt idx="1319">
                  <c:v>2.4933999999999998</c:v>
                </c:pt>
                <c:pt idx="1320">
                  <c:v>2.4935</c:v>
                </c:pt>
                <c:pt idx="1321">
                  <c:v>2.4937999999999998</c:v>
                </c:pt>
                <c:pt idx="1322">
                  <c:v>2.4941</c:v>
                </c:pt>
                <c:pt idx="1323">
                  <c:v>2.4946000000000002</c:v>
                </c:pt>
                <c:pt idx="1324">
                  <c:v>2.4950000000000001</c:v>
                </c:pt>
                <c:pt idx="1325">
                  <c:v>2.4958999999999998</c:v>
                </c:pt>
                <c:pt idx="1326">
                  <c:v>2.496</c:v>
                </c:pt>
                <c:pt idx="1327">
                  <c:v>2.496</c:v>
                </c:pt>
                <c:pt idx="1328">
                  <c:v>2.4962</c:v>
                </c:pt>
                <c:pt idx="1329">
                  <c:v>2.4962</c:v>
                </c:pt>
                <c:pt idx="1330">
                  <c:v>2.4964</c:v>
                </c:pt>
                <c:pt idx="1331">
                  <c:v>2.4965999999999999</c:v>
                </c:pt>
                <c:pt idx="1332">
                  <c:v>2.4967000000000001</c:v>
                </c:pt>
                <c:pt idx="1333">
                  <c:v>2.4967000000000001</c:v>
                </c:pt>
                <c:pt idx="1334">
                  <c:v>2.4971999999999999</c:v>
                </c:pt>
                <c:pt idx="1335">
                  <c:v>2.4979</c:v>
                </c:pt>
                <c:pt idx="1336">
                  <c:v>2.4979</c:v>
                </c:pt>
                <c:pt idx="1337">
                  <c:v>2.4982000000000002</c:v>
                </c:pt>
                <c:pt idx="1338">
                  <c:v>2.4984000000000002</c:v>
                </c:pt>
                <c:pt idx="1339">
                  <c:v>2.4986000000000002</c:v>
                </c:pt>
                <c:pt idx="1340">
                  <c:v>2.4986999999999999</c:v>
                </c:pt>
                <c:pt idx="1341">
                  <c:v>2.4986999999999999</c:v>
                </c:pt>
                <c:pt idx="1342">
                  <c:v>2.4986999999999999</c:v>
                </c:pt>
                <c:pt idx="1343">
                  <c:v>2.4988999999999999</c:v>
                </c:pt>
                <c:pt idx="1344">
                  <c:v>2.4996999999999998</c:v>
                </c:pt>
                <c:pt idx="1345">
                  <c:v>2.4998</c:v>
                </c:pt>
                <c:pt idx="1346">
                  <c:v>2.5</c:v>
                </c:pt>
                <c:pt idx="1347">
                  <c:v>2.5004</c:v>
                </c:pt>
                <c:pt idx="1348">
                  <c:v>2.5005999999999999</c:v>
                </c:pt>
                <c:pt idx="1349">
                  <c:v>2.5007999999999999</c:v>
                </c:pt>
                <c:pt idx="1350">
                  <c:v>2.5009000000000001</c:v>
                </c:pt>
                <c:pt idx="1351">
                  <c:v>2.5011000000000001</c:v>
                </c:pt>
                <c:pt idx="1352">
                  <c:v>2.5011000000000001</c:v>
                </c:pt>
                <c:pt idx="1353">
                  <c:v>2.5011999999999999</c:v>
                </c:pt>
                <c:pt idx="1354">
                  <c:v>2.5023</c:v>
                </c:pt>
                <c:pt idx="1355">
                  <c:v>2.5023</c:v>
                </c:pt>
                <c:pt idx="1356">
                  <c:v>2.5023</c:v>
                </c:pt>
                <c:pt idx="1357">
                  <c:v>2.5024999999999999</c:v>
                </c:pt>
                <c:pt idx="1358">
                  <c:v>2.5028999999999999</c:v>
                </c:pt>
                <c:pt idx="1359">
                  <c:v>2.5032000000000001</c:v>
                </c:pt>
                <c:pt idx="1360">
                  <c:v>2.5032000000000001</c:v>
                </c:pt>
                <c:pt idx="1361">
                  <c:v>2.5038</c:v>
                </c:pt>
                <c:pt idx="1362">
                  <c:v>2.5038</c:v>
                </c:pt>
                <c:pt idx="1363">
                  <c:v>2.5042</c:v>
                </c:pt>
                <c:pt idx="1364">
                  <c:v>2.5044</c:v>
                </c:pt>
                <c:pt idx="1365">
                  <c:v>2.5049000000000001</c:v>
                </c:pt>
                <c:pt idx="1366">
                  <c:v>2.5059999999999998</c:v>
                </c:pt>
                <c:pt idx="1367">
                  <c:v>2.5061</c:v>
                </c:pt>
                <c:pt idx="1368">
                  <c:v>2.5066000000000002</c:v>
                </c:pt>
                <c:pt idx="1369">
                  <c:v>2.5066000000000002</c:v>
                </c:pt>
                <c:pt idx="1370">
                  <c:v>2.5066999999999999</c:v>
                </c:pt>
                <c:pt idx="1371">
                  <c:v>2.5068000000000001</c:v>
                </c:pt>
                <c:pt idx="1372">
                  <c:v>2.5085000000000002</c:v>
                </c:pt>
                <c:pt idx="1373">
                  <c:v>2.5087000000000002</c:v>
                </c:pt>
                <c:pt idx="1374">
                  <c:v>2.5091999999999999</c:v>
                </c:pt>
                <c:pt idx="1375">
                  <c:v>2.5093999999999999</c:v>
                </c:pt>
                <c:pt idx="1376">
                  <c:v>2.5099</c:v>
                </c:pt>
                <c:pt idx="1377">
                  <c:v>2.5101</c:v>
                </c:pt>
                <c:pt idx="1378">
                  <c:v>2.5101</c:v>
                </c:pt>
                <c:pt idx="1379">
                  <c:v>2.5101</c:v>
                </c:pt>
                <c:pt idx="1380">
                  <c:v>2.5105</c:v>
                </c:pt>
                <c:pt idx="1381">
                  <c:v>2.5116000000000001</c:v>
                </c:pt>
                <c:pt idx="1382">
                  <c:v>2.5116000000000001</c:v>
                </c:pt>
                <c:pt idx="1383">
                  <c:v>2.5118999999999998</c:v>
                </c:pt>
                <c:pt idx="1384">
                  <c:v>2.5124</c:v>
                </c:pt>
                <c:pt idx="1385">
                  <c:v>2.5125000000000002</c:v>
                </c:pt>
                <c:pt idx="1386">
                  <c:v>2.5131999999999999</c:v>
                </c:pt>
                <c:pt idx="1387">
                  <c:v>2.5139</c:v>
                </c:pt>
                <c:pt idx="1388">
                  <c:v>2.5144000000000002</c:v>
                </c:pt>
                <c:pt idx="1389">
                  <c:v>2.5145</c:v>
                </c:pt>
                <c:pt idx="1390">
                  <c:v>2.5148000000000001</c:v>
                </c:pt>
                <c:pt idx="1391">
                  <c:v>2.5148999999999999</c:v>
                </c:pt>
                <c:pt idx="1392">
                  <c:v>2.5150999999999999</c:v>
                </c:pt>
                <c:pt idx="1393">
                  <c:v>2.5152999999999999</c:v>
                </c:pt>
                <c:pt idx="1394">
                  <c:v>2.5152999999999999</c:v>
                </c:pt>
                <c:pt idx="1395">
                  <c:v>2.5152999999999999</c:v>
                </c:pt>
                <c:pt idx="1396">
                  <c:v>2.5162</c:v>
                </c:pt>
                <c:pt idx="1397">
                  <c:v>2.5167000000000002</c:v>
                </c:pt>
                <c:pt idx="1398">
                  <c:v>2.5167999999999999</c:v>
                </c:pt>
                <c:pt idx="1399">
                  <c:v>2.5213999999999999</c:v>
                </c:pt>
                <c:pt idx="1400">
                  <c:v>2.5217000000000001</c:v>
                </c:pt>
                <c:pt idx="1401">
                  <c:v>2.5225</c:v>
                </c:pt>
                <c:pt idx="1402">
                  <c:v>2.5234000000000001</c:v>
                </c:pt>
                <c:pt idx="1403">
                  <c:v>2.5405000000000002</c:v>
                </c:pt>
                <c:pt idx="1404">
                  <c:v>2.4702999999999999</c:v>
                </c:pt>
                <c:pt idx="1405">
                  <c:v>2.4714</c:v>
                </c:pt>
                <c:pt idx="1406">
                  <c:v>2.4777</c:v>
                </c:pt>
                <c:pt idx="1407">
                  <c:v>2.4786000000000001</c:v>
                </c:pt>
                <c:pt idx="1408">
                  <c:v>2.4801000000000002</c:v>
                </c:pt>
                <c:pt idx="1409">
                  <c:v>2.4828999999999999</c:v>
                </c:pt>
                <c:pt idx="1410">
                  <c:v>2.4843000000000002</c:v>
                </c:pt>
                <c:pt idx="1411">
                  <c:v>2.4872999999999998</c:v>
                </c:pt>
                <c:pt idx="1412">
                  <c:v>2.4893999999999998</c:v>
                </c:pt>
                <c:pt idx="1413">
                  <c:v>2.4899</c:v>
                </c:pt>
                <c:pt idx="1414">
                  <c:v>2.4900000000000002</c:v>
                </c:pt>
                <c:pt idx="1415">
                  <c:v>2.4900000000000002</c:v>
                </c:pt>
                <c:pt idx="1416">
                  <c:v>2.4912999999999998</c:v>
                </c:pt>
                <c:pt idx="1417">
                  <c:v>2.4916</c:v>
                </c:pt>
                <c:pt idx="1418">
                  <c:v>2.4916999999999998</c:v>
                </c:pt>
                <c:pt idx="1419">
                  <c:v>2.4929000000000001</c:v>
                </c:pt>
                <c:pt idx="1420">
                  <c:v>2.4931999999999999</c:v>
                </c:pt>
                <c:pt idx="1421">
                  <c:v>2.4935999999999998</c:v>
                </c:pt>
                <c:pt idx="1422">
                  <c:v>2.4942000000000002</c:v>
                </c:pt>
                <c:pt idx="1423">
                  <c:v>2.4946000000000002</c:v>
                </c:pt>
                <c:pt idx="1424">
                  <c:v>2.4954999999999998</c:v>
                </c:pt>
                <c:pt idx="1425">
                  <c:v>2.496</c:v>
                </c:pt>
                <c:pt idx="1426">
                  <c:v>2.4961000000000002</c:v>
                </c:pt>
                <c:pt idx="1427">
                  <c:v>2.4961000000000002</c:v>
                </c:pt>
                <c:pt idx="1428">
                  <c:v>2.4964</c:v>
                </c:pt>
                <c:pt idx="1429">
                  <c:v>2.4967000000000001</c:v>
                </c:pt>
                <c:pt idx="1430">
                  <c:v>2.4967999999999999</c:v>
                </c:pt>
                <c:pt idx="1431">
                  <c:v>2.4969999999999999</c:v>
                </c:pt>
                <c:pt idx="1432">
                  <c:v>2.4994000000000001</c:v>
                </c:pt>
                <c:pt idx="1433">
                  <c:v>2.4994999999999998</c:v>
                </c:pt>
                <c:pt idx="1434">
                  <c:v>2.5002</c:v>
                </c:pt>
                <c:pt idx="1435">
                  <c:v>2.5009999999999999</c:v>
                </c:pt>
                <c:pt idx="1436">
                  <c:v>2.5013000000000001</c:v>
                </c:pt>
                <c:pt idx="1437">
                  <c:v>2.5019</c:v>
                </c:pt>
                <c:pt idx="1438">
                  <c:v>2.5032000000000001</c:v>
                </c:pt>
                <c:pt idx="1439">
                  <c:v>2.5045999999999999</c:v>
                </c:pt>
                <c:pt idx="1440">
                  <c:v>2.5047000000000001</c:v>
                </c:pt>
                <c:pt idx="1441">
                  <c:v>2.5051000000000001</c:v>
                </c:pt>
                <c:pt idx="1442">
                  <c:v>2.5053000000000001</c:v>
                </c:pt>
                <c:pt idx="1443">
                  <c:v>2.5055999999999998</c:v>
                </c:pt>
                <c:pt idx="1444">
                  <c:v>2.5057999999999998</c:v>
                </c:pt>
                <c:pt idx="1445">
                  <c:v>2.5059</c:v>
                </c:pt>
                <c:pt idx="1446">
                  <c:v>2.5062000000000002</c:v>
                </c:pt>
                <c:pt idx="1447">
                  <c:v>2.5066999999999999</c:v>
                </c:pt>
                <c:pt idx="1448">
                  <c:v>2.5068999999999999</c:v>
                </c:pt>
                <c:pt idx="1449">
                  <c:v>2.5070000000000001</c:v>
                </c:pt>
                <c:pt idx="1450">
                  <c:v>2.5072999999999999</c:v>
                </c:pt>
                <c:pt idx="1451">
                  <c:v>2.5074000000000001</c:v>
                </c:pt>
                <c:pt idx="1452">
                  <c:v>2.5074000000000001</c:v>
                </c:pt>
                <c:pt idx="1453">
                  <c:v>2.5074000000000001</c:v>
                </c:pt>
                <c:pt idx="1454">
                  <c:v>2.5074000000000001</c:v>
                </c:pt>
                <c:pt idx="1455">
                  <c:v>2.5076000000000001</c:v>
                </c:pt>
                <c:pt idx="1456">
                  <c:v>2.5078999999999998</c:v>
                </c:pt>
                <c:pt idx="1457">
                  <c:v>2.508</c:v>
                </c:pt>
                <c:pt idx="1458">
                  <c:v>2.5097999999999998</c:v>
                </c:pt>
                <c:pt idx="1459">
                  <c:v>2.5106000000000002</c:v>
                </c:pt>
                <c:pt idx="1460">
                  <c:v>2.5112000000000001</c:v>
                </c:pt>
                <c:pt idx="1461">
                  <c:v>2.5114000000000001</c:v>
                </c:pt>
                <c:pt idx="1462">
                  <c:v>2.5118</c:v>
                </c:pt>
                <c:pt idx="1463">
                  <c:v>2.5121000000000002</c:v>
                </c:pt>
                <c:pt idx="1464">
                  <c:v>2.5122</c:v>
                </c:pt>
                <c:pt idx="1465">
                  <c:v>2.5137</c:v>
                </c:pt>
                <c:pt idx="1466">
                  <c:v>2.5154000000000001</c:v>
                </c:pt>
                <c:pt idx="1467">
                  <c:v>2.5156000000000001</c:v>
                </c:pt>
                <c:pt idx="1468">
                  <c:v>2.5158</c:v>
                </c:pt>
                <c:pt idx="1469">
                  <c:v>2.5167999999999999</c:v>
                </c:pt>
                <c:pt idx="1470">
                  <c:v>2.5179</c:v>
                </c:pt>
                <c:pt idx="1471">
                  <c:v>2.5186999999999999</c:v>
                </c:pt>
                <c:pt idx="1472">
                  <c:v>2.5188999999999999</c:v>
                </c:pt>
                <c:pt idx="1473">
                  <c:v>2.5207000000000002</c:v>
                </c:pt>
                <c:pt idx="1474">
                  <c:v>2.5230000000000001</c:v>
                </c:pt>
                <c:pt idx="1475">
                  <c:v>2.5236000000000001</c:v>
                </c:pt>
                <c:pt idx="1476">
                  <c:v>2.5236999999999998</c:v>
                </c:pt>
                <c:pt idx="1477">
                  <c:v>2.5244</c:v>
                </c:pt>
                <c:pt idx="1478">
                  <c:v>2.5255999999999998</c:v>
                </c:pt>
                <c:pt idx="1479">
                  <c:v>2.5358999999999998</c:v>
                </c:pt>
                <c:pt idx="1480">
                  <c:v>2.536</c:v>
                </c:pt>
                <c:pt idx="1481">
                  <c:v>2.5512999999999999</c:v>
                </c:pt>
                <c:pt idx="1482">
                  <c:v>2.4723000000000002</c:v>
                </c:pt>
                <c:pt idx="1483">
                  <c:v>2.4725999999999999</c:v>
                </c:pt>
                <c:pt idx="1484">
                  <c:v>2.4733999999999998</c:v>
                </c:pt>
                <c:pt idx="1485">
                  <c:v>2.4765999999999999</c:v>
                </c:pt>
                <c:pt idx="1486">
                  <c:v>2.4788000000000001</c:v>
                </c:pt>
                <c:pt idx="1487">
                  <c:v>2.4845000000000002</c:v>
                </c:pt>
                <c:pt idx="1488">
                  <c:v>2.4847000000000001</c:v>
                </c:pt>
                <c:pt idx="1489">
                  <c:v>2.4864000000000002</c:v>
                </c:pt>
                <c:pt idx="1490">
                  <c:v>2.4872000000000001</c:v>
                </c:pt>
                <c:pt idx="1491">
                  <c:v>2.4876</c:v>
                </c:pt>
                <c:pt idx="1492">
                  <c:v>2.4881000000000002</c:v>
                </c:pt>
                <c:pt idx="1493">
                  <c:v>2.4885999999999999</c:v>
                </c:pt>
                <c:pt idx="1494">
                  <c:v>2.4891000000000001</c:v>
                </c:pt>
                <c:pt idx="1495">
                  <c:v>2.4891999999999999</c:v>
                </c:pt>
                <c:pt idx="1496">
                  <c:v>2.4891999999999999</c:v>
                </c:pt>
                <c:pt idx="1497">
                  <c:v>2.4895</c:v>
                </c:pt>
                <c:pt idx="1498">
                  <c:v>2.4895999999999998</c:v>
                </c:pt>
                <c:pt idx="1499">
                  <c:v>2.4897</c:v>
                </c:pt>
                <c:pt idx="1500">
                  <c:v>2.4897999999999998</c:v>
                </c:pt>
                <c:pt idx="1501">
                  <c:v>2.4906000000000001</c:v>
                </c:pt>
                <c:pt idx="1502">
                  <c:v>2.4912999999999998</c:v>
                </c:pt>
                <c:pt idx="1503">
                  <c:v>2.492</c:v>
                </c:pt>
                <c:pt idx="1504">
                  <c:v>2.4937999999999998</c:v>
                </c:pt>
                <c:pt idx="1505">
                  <c:v>2.4940000000000002</c:v>
                </c:pt>
                <c:pt idx="1506">
                  <c:v>2.4940000000000002</c:v>
                </c:pt>
                <c:pt idx="1507">
                  <c:v>2.4942000000000002</c:v>
                </c:pt>
                <c:pt idx="1508">
                  <c:v>2.4944999999999999</c:v>
                </c:pt>
                <c:pt idx="1509">
                  <c:v>2.4956999999999998</c:v>
                </c:pt>
                <c:pt idx="1510">
                  <c:v>2.4958</c:v>
                </c:pt>
                <c:pt idx="1511">
                  <c:v>2.496</c:v>
                </c:pt>
                <c:pt idx="1512">
                  <c:v>2.4963000000000002</c:v>
                </c:pt>
                <c:pt idx="1513">
                  <c:v>2.4964</c:v>
                </c:pt>
                <c:pt idx="1514">
                  <c:v>2.4965000000000002</c:v>
                </c:pt>
                <c:pt idx="1515">
                  <c:v>2.4965000000000002</c:v>
                </c:pt>
                <c:pt idx="1516">
                  <c:v>2.4967000000000001</c:v>
                </c:pt>
                <c:pt idx="1517">
                  <c:v>2.4967999999999999</c:v>
                </c:pt>
                <c:pt idx="1518">
                  <c:v>2.4969000000000001</c:v>
                </c:pt>
                <c:pt idx="1519">
                  <c:v>2.4969000000000001</c:v>
                </c:pt>
                <c:pt idx="1520">
                  <c:v>2.4975999999999998</c:v>
                </c:pt>
                <c:pt idx="1521">
                  <c:v>2.4975999999999998</c:v>
                </c:pt>
                <c:pt idx="1522">
                  <c:v>2.4977999999999998</c:v>
                </c:pt>
                <c:pt idx="1523">
                  <c:v>2.4979</c:v>
                </c:pt>
                <c:pt idx="1524">
                  <c:v>2.4983</c:v>
                </c:pt>
                <c:pt idx="1525">
                  <c:v>2.4984999999999999</c:v>
                </c:pt>
                <c:pt idx="1526">
                  <c:v>2.4994999999999998</c:v>
                </c:pt>
                <c:pt idx="1527">
                  <c:v>2.4996999999999998</c:v>
                </c:pt>
                <c:pt idx="1528">
                  <c:v>2.4996999999999998</c:v>
                </c:pt>
                <c:pt idx="1529">
                  <c:v>2.5007000000000001</c:v>
                </c:pt>
                <c:pt idx="1530">
                  <c:v>2.5009000000000001</c:v>
                </c:pt>
                <c:pt idx="1531">
                  <c:v>2.5011999999999999</c:v>
                </c:pt>
                <c:pt idx="1532">
                  <c:v>2.5024999999999999</c:v>
                </c:pt>
                <c:pt idx="1533">
                  <c:v>2.5024999999999999</c:v>
                </c:pt>
                <c:pt idx="1534">
                  <c:v>2.5028999999999999</c:v>
                </c:pt>
                <c:pt idx="1535">
                  <c:v>2.5030000000000001</c:v>
                </c:pt>
                <c:pt idx="1536">
                  <c:v>2.5041000000000002</c:v>
                </c:pt>
                <c:pt idx="1537">
                  <c:v>2.5045000000000002</c:v>
                </c:pt>
                <c:pt idx="1538">
                  <c:v>2.5045999999999999</c:v>
                </c:pt>
                <c:pt idx="1539">
                  <c:v>2.5053000000000001</c:v>
                </c:pt>
                <c:pt idx="1540">
                  <c:v>2.5063</c:v>
                </c:pt>
                <c:pt idx="1541">
                  <c:v>2.5063</c:v>
                </c:pt>
                <c:pt idx="1542">
                  <c:v>2.5068000000000001</c:v>
                </c:pt>
                <c:pt idx="1543">
                  <c:v>2.5072999999999999</c:v>
                </c:pt>
                <c:pt idx="1544">
                  <c:v>2.5072999999999999</c:v>
                </c:pt>
                <c:pt idx="1545">
                  <c:v>2.5074999999999998</c:v>
                </c:pt>
                <c:pt idx="1546">
                  <c:v>2.5097999999999998</c:v>
                </c:pt>
                <c:pt idx="1547">
                  <c:v>2.5099</c:v>
                </c:pt>
                <c:pt idx="1548">
                  <c:v>2.5101</c:v>
                </c:pt>
                <c:pt idx="1549">
                  <c:v>2.5104000000000002</c:v>
                </c:pt>
                <c:pt idx="1550">
                  <c:v>2.5106999999999999</c:v>
                </c:pt>
                <c:pt idx="1551">
                  <c:v>2.5114999999999998</c:v>
                </c:pt>
                <c:pt idx="1552">
                  <c:v>2.5114999999999998</c:v>
                </c:pt>
                <c:pt idx="1553">
                  <c:v>2.5114999999999998</c:v>
                </c:pt>
                <c:pt idx="1554">
                  <c:v>2.5116000000000001</c:v>
                </c:pt>
                <c:pt idx="1555">
                  <c:v>2.5118</c:v>
                </c:pt>
                <c:pt idx="1556">
                  <c:v>2.5125999999999999</c:v>
                </c:pt>
                <c:pt idx="1557">
                  <c:v>2.5131000000000001</c:v>
                </c:pt>
                <c:pt idx="1558">
                  <c:v>2.5150999999999999</c:v>
                </c:pt>
                <c:pt idx="1559">
                  <c:v>2.5152000000000001</c:v>
                </c:pt>
                <c:pt idx="1560">
                  <c:v>2.5154999999999998</c:v>
                </c:pt>
                <c:pt idx="1561">
                  <c:v>2.5158999999999998</c:v>
                </c:pt>
                <c:pt idx="1562">
                  <c:v>2.5158999999999998</c:v>
                </c:pt>
                <c:pt idx="1563">
                  <c:v>2.5179</c:v>
                </c:pt>
                <c:pt idx="1564">
                  <c:v>2.5192000000000001</c:v>
                </c:pt>
                <c:pt idx="1565">
                  <c:v>2.5204</c:v>
                </c:pt>
                <c:pt idx="1566">
                  <c:v>2.5213000000000001</c:v>
                </c:pt>
                <c:pt idx="1567">
                  <c:v>2.4611000000000001</c:v>
                </c:pt>
                <c:pt idx="1568">
                  <c:v>2.4621</c:v>
                </c:pt>
                <c:pt idx="1569">
                  <c:v>2.4624999999999999</c:v>
                </c:pt>
                <c:pt idx="1570">
                  <c:v>2.4628999999999999</c:v>
                </c:pt>
                <c:pt idx="1571">
                  <c:v>2.4727000000000001</c:v>
                </c:pt>
                <c:pt idx="1572">
                  <c:v>2.4729000000000001</c:v>
                </c:pt>
                <c:pt idx="1573">
                  <c:v>2.4748999999999999</c:v>
                </c:pt>
                <c:pt idx="1574">
                  <c:v>2.4773999999999998</c:v>
                </c:pt>
                <c:pt idx="1575">
                  <c:v>2.4773999999999998</c:v>
                </c:pt>
                <c:pt idx="1576">
                  <c:v>2.4777999999999998</c:v>
                </c:pt>
                <c:pt idx="1577">
                  <c:v>2.4782000000000002</c:v>
                </c:pt>
                <c:pt idx="1578">
                  <c:v>2.4788000000000001</c:v>
                </c:pt>
                <c:pt idx="1579">
                  <c:v>2.4807999999999999</c:v>
                </c:pt>
                <c:pt idx="1580">
                  <c:v>2.4815999999999998</c:v>
                </c:pt>
                <c:pt idx="1581">
                  <c:v>2.4832999999999998</c:v>
                </c:pt>
                <c:pt idx="1582">
                  <c:v>2.4836</c:v>
                </c:pt>
                <c:pt idx="1583">
                  <c:v>2.4841000000000002</c:v>
                </c:pt>
                <c:pt idx="1584">
                  <c:v>2.4851999999999999</c:v>
                </c:pt>
                <c:pt idx="1585">
                  <c:v>2.4855</c:v>
                </c:pt>
                <c:pt idx="1586">
                  <c:v>2.4855999999999998</c:v>
                </c:pt>
                <c:pt idx="1587">
                  <c:v>2.4874999999999998</c:v>
                </c:pt>
                <c:pt idx="1588">
                  <c:v>2.4874999999999998</c:v>
                </c:pt>
                <c:pt idx="1589">
                  <c:v>2.4876999999999998</c:v>
                </c:pt>
                <c:pt idx="1590">
                  <c:v>2.4878999999999998</c:v>
                </c:pt>
                <c:pt idx="1591">
                  <c:v>2.4882</c:v>
                </c:pt>
                <c:pt idx="1592">
                  <c:v>2.4903</c:v>
                </c:pt>
                <c:pt idx="1593">
                  <c:v>2.4918</c:v>
                </c:pt>
                <c:pt idx="1594">
                  <c:v>2.492</c:v>
                </c:pt>
                <c:pt idx="1595">
                  <c:v>2.4921000000000002</c:v>
                </c:pt>
                <c:pt idx="1596">
                  <c:v>2.4925000000000002</c:v>
                </c:pt>
                <c:pt idx="1597">
                  <c:v>2.4925000000000002</c:v>
                </c:pt>
                <c:pt idx="1598">
                  <c:v>2.4933000000000001</c:v>
                </c:pt>
                <c:pt idx="1599">
                  <c:v>2.4937999999999998</c:v>
                </c:pt>
                <c:pt idx="1600">
                  <c:v>2.4943</c:v>
                </c:pt>
                <c:pt idx="1601">
                  <c:v>2.4946000000000002</c:v>
                </c:pt>
                <c:pt idx="1602">
                  <c:v>2.4946000000000002</c:v>
                </c:pt>
                <c:pt idx="1603">
                  <c:v>2.4948000000000001</c:v>
                </c:pt>
                <c:pt idx="1604">
                  <c:v>2.4948000000000001</c:v>
                </c:pt>
                <c:pt idx="1605">
                  <c:v>2.4954000000000001</c:v>
                </c:pt>
                <c:pt idx="1606">
                  <c:v>2.4969000000000001</c:v>
                </c:pt>
                <c:pt idx="1607">
                  <c:v>2.4973999999999998</c:v>
                </c:pt>
                <c:pt idx="1608">
                  <c:v>2.4975000000000001</c:v>
                </c:pt>
                <c:pt idx="1609">
                  <c:v>2.4981</c:v>
                </c:pt>
                <c:pt idx="1610">
                  <c:v>2.4984000000000002</c:v>
                </c:pt>
                <c:pt idx="1611">
                  <c:v>2.4994999999999998</c:v>
                </c:pt>
                <c:pt idx="1612">
                  <c:v>2.4996</c:v>
                </c:pt>
                <c:pt idx="1613">
                  <c:v>2.5</c:v>
                </c:pt>
                <c:pt idx="1614">
                  <c:v>2.5001000000000002</c:v>
                </c:pt>
                <c:pt idx="1615">
                  <c:v>2.5002</c:v>
                </c:pt>
                <c:pt idx="1616">
                  <c:v>2.5007999999999999</c:v>
                </c:pt>
                <c:pt idx="1617">
                  <c:v>2.5011999999999999</c:v>
                </c:pt>
                <c:pt idx="1618">
                  <c:v>2.5013000000000001</c:v>
                </c:pt>
                <c:pt idx="1619">
                  <c:v>2.5015000000000001</c:v>
                </c:pt>
                <c:pt idx="1620">
                  <c:v>2.5017</c:v>
                </c:pt>
                <c:pt idx="1621">
                  <c:v>2.5038</c:v>
                </c:pt>
                <c:pt idx="1622">
                  <c:v>2.5068999999999999</c:v>
                </c:pt>
                <c:pt idx="1623">
                  <c:v>2.5068999999999999</c:v>
                </c:pt>
                <c:pt idx="1624">
                  <c:v>2.5072000000000001</c:v>
                </c:pt>
                <c:pt idx="1625">
                  <c:v>2.5072999999999999</c:v>
                </c:pt>
                <c:pt idx="1626">
                  <c:v>2.5085999999999999</c:v>
                </c:pt>
                <c:pt idx="1627">
                  <c:v>2.5087000000000002</c:v>
                </c:pt>
                <c:pt idx="1628">
                  <c:v>2.5112999999999999</c:v>
                </c:pt>
                <c:pt idx="1629">
                  <c:v>2.5114000000000001</c:v>
                </c:pt>
                <c:pt idx="1630">
                  <c:v>2.5116000000000001</c:v>
                </c:pt>
                <c:pt idx="1631">
                  <c:v>2.5118999999999998</c:v>
                </c:pt>
                <c:pt idx="1632">
                  <c:v>2.5131000000000001</c:v>
                </c:pt>
                <c:pt idx="1633">
                  <c:v>2.5135999999999998</c:v>
                </c:pt>
                <c:pt idx="1634">
                  <c:v>2.5139</c:v>
                </c:pt>
                <c:pt idx="1635">
                  <c:v>2.5141</c:v>
                </c:pt>
                <c:pt idx="1636">
                  <c:v>2.5143</c:v>
                </c:pt>
                <c:pt idx="1637">
                  <c:v>2.5143</c:v>
                </c:pt>
                <c:pt idx="1638">
                  <c:v>2.5144000000000002</c:v>
                </c:pt>
                <c:pt idx="1639">
                  <c:v>2.5145</c:v>
                </c:pt>
                <c:pt idx="1640">
                  <c:v>2.5148000000000001</c:v>
                </c:pt>
                <c:pt idx="1641">
                  <c:v>2.5154000000000001</c:v>
                </c:pt>
                <c:pt idx="1642">
                  <c:v>2.5160999999999998</c:v>
                </c:pt>
                <c:pt idx="1643">
                  <c:v>2.5162</c:v>
                </c:pt>
                <c:pt idx="1644">
                  <c:v>2.5162</c:v>
                </c:pt>
                <c:pt idx="1645">
                  <c:v>2.5165999999999999</c:v>
                </c:pt>
                <c:pt idx="1646">
                  <c:v>2.5171000000000001</c:v>
                </c:pt>
                <c:pt idx="1647">
                  <c:v>2.5173999999999999</c:v>
                </c:pt>
                <c:pt idx="1648">
                  <c:v>2.5175999999999998</c:v>
                </c:pt>
                <c:pt idx="1649">
                  <c:v>2.5282</c:v>
                </c:pt>
                <c:pt idx="1650">
                  <c:v>2.5400999999999998</c:v>
                </c:pt>
                <c:pt idx="1651">
                  <c:v>2.5602999999999998</c:v>
                </c:pt>
                <c:pt idx="1652">
                  <c:v>2.4685999999999999</c:v>
                </c:pt>
                <c:pt idx="1653">
                  <c:v>2.4687999999999999</c:v>
                </c:pt>
                <c:pt idx="1654">
                  <c:v>2.4754999999999998</c:v>
                </c:pt>
                <c:pt idx="1655">
                  <c:v>2.4762</c:v>
                </c:pt>
                <c:pt idx="1656">
                  <c:v>2.4817</c:v>
                </c:pt>
                <c:pt idx="1657">
                  <c:v>2.4830999999999999</c:v>
                </c:pt>
                <c:pt idx="1658">
                  <c:v>2.4836</c:v>
                </c:pt>
                <c:pt idx="1659">
                  <c:v>2.4842</c:v>
                </c:pt>
                <c:pt idx="1660">
                  <c:v>2.4861</c:v>
                </c:pt>
                <c:pt idx="1661">
                  <c:v>2.4861</c:v>
                </c:pt>
                <c:pt idx="1662">
                  <c:v>2.4868999999999999</c:v>
                </c:pt>
                <c:pt idx="1663">
                  <c:v>2.4872999999999998</c:v>
                </c:pt>
                <c:pt idx="1664">
                  <c:v>2.4889000000000001</c:v>
                </c:pt>
                <c:pt idx="1665">
                  <c:v>2.4893000000000001</c:v>
                </c:pt>
                <c:pt idx="1666">
                  <c:v>2.4904000000000002</c:v>
                </c:pt>
                <c:pt idx="1667">
                  <c:v>2.4916</c:v>
                </c:pt>
                <c:pt idx="1668">
                  <c:v>2.4925000000000002</c:v>
                </c:pt>
                <c:pt idx="1669">
                  <c:v>2.4933999999999998</c:v>
                </c:pt>
                <c:pt idx="1670">
                  <c:v>2.4935999999999998</c:v>
                </c:pt>
                <c:pt idx="1671">
                  <c:v>2.4937</c:v>
                </c:pt>
                <c:pt idx="1672">
                  <c:v>2.4937</c:v>
                </c:pt>
                <c:pt idx="1673">
                  <c:v>2.4943</c:v>
                </c:pt>
                <c:pt idx="1674">
                  <c:v>2.4954999999999998</c:v>
                </c:pt>
                <c:pt idx="1675">
                  <c:v>2.4967000000000001</c:v>
                </c:pt>
                <c:pt idx="1676">
                  <c:v>2.4992000000000001</c:v>
                </c:pt>
                <c:pt idx="1677">
                  <c:v>2.4996999999999998</c:v>
                </c:pt>
                <c:pt idx="1678">
                  <c:v>2.5001000000000002</c:v>
                </c:pt>
                <c:pt idx="1679">
                  <c:v>2.5004</c:v>
                </c:pt>
                <c:pt idx="1680">
                  <c:v>2.5004</c:v>
                </c:pt>
                <c:pt idx="1681">
                  <c:v>2.5005999999999999</c:v>
                </c:pt>
                <c:pt idx="1682">
                  <c:v>2.5007000000000001</c:v>
                </c:pt>
                <c:pt idx="1683">
                  <c:v>2.5007999999999999</c:v>
                </c:pt>
                <c:pt idx="1684">
                  <c:v>2.5009000000000001</c:v>
                </c:pt>
                <c:pt idx="1685">
                  <c:v>2.5019</c:v>
                </c:pt>
                <c:pt idx="1686">
                  <c:v>2.5023</c:v>
                </c:pt>
                <c:pt idx="1687">
                  <c:v>2.5026000000000002</c:v>
                </c:pt>
                <c:pt idx="1688">
                  <c:v>2.5028000000000001</c:v>
                </c:pt>
                <c:pt idx="1689">
                  <c:v>2.5030999999999999</c:v>
                </c:pt>
                <c:pt idx="1690">
                  <c:v>2.5032000000000001</c:v>
                </c:pt>
                <c:pt idx="1691">
                  <c:v>2.5034000000000001</c:v>
                </c:pt>
                <c:pt idx="1692">
                  <c:v>2.5034000000000001</c:v>
                </c:pt>
                <c:pt idx="1693">
                  <c:v>2.5036</c:v>
                </c:pt>
                <c:pt idx="1694">
                  <c:v>2.5036999999999998</c:v>
                </c:pt>
                <c:pt idx="1695">
                  <c:v>2.5043000000000002</c:v>
                </c:pt>
                <c:pt idx="1696">
                  <c:v>2.5045000000000002</c:v>
                </c:pt>
                <c:pt idx="1697">
                  <c:v>2.5045999999999999</c:v>
                </c:pt>
                <c:pt idx="1698">
                  <c:v>2.5047999999999999</c:v>
                </c:pt>
                <c:pt idx="1699">
                  <c:v>2.5047999999999999</c:v>
                </c:pt>
                <c:pt idx="1700">
                  <c:v>2.5047999999999999</c:v>
                </c:pt>
                <c:pt idx="1701">
                  <c:v>2.5051999999999999</c:v>
                </c:pt>
                <c:pt idx="1702">
                  <c:v>2.5059</c:v>
                </c:pt>
                <c:pt idx="1703">
                  <c:v>2.5059</c:v>
                </c:pt>
                <c:pt idx="1704">
                  <c:v>2.5063</c:v>
                </c:pt>
                <c:pt idx="1705">
                  <c:v>2.5070000000000001</c:v>
                </c:pt>
                <c:pt idx="1706">
                  <c:v>2.5074000000000001</c:v>
                </c:pt>
                <c:pt idx="1707">
                  <c:v>2.5078999999999998</c:v>
                </c:pt>
                <c:pt idx="1708">
                  <c:v>2.5081000000000002</c:v>
                </c:pt>
                <c:pt idx="1709">
                  <c:v>2.5082</c:v>
                </c:pt>
                <c:pt idx="1710">
                  <c:v>2.5085000000000002</c:v>
                </c:pt>
                <c:pt idx="1711">
                  <c:v>2.5085000000000002</c:v>
                </c:pt>
                <c:pt idx="1712">
                  <c:v>2.5085000000000002</c:v>
                </c:pt>
                <c:pt idx="1713">
                  <c:v>2.5085999999999999</c:v>
                </c:pt>
                <c:pt idx="1714">
                  <c:v>2.5085999999999999</c:v>
                </c:pt>
                <c:pt idx="1715">
                  <c:v>2.5087999999999999</c:v>
                </c:pt>
                <c:pt idx="1716">
                  <c:v>2.5110999999999999</c:v>
                </c:pt>
                <c:pt idx="1717">
                  <c:v>2.5112000000000001</c:v>
                </c:pt>
                <c:pt idx="1718">
                  <c:v>2.5112999999999999</c:v>
                </c:pt>
                <c:pt idx="1719">
                  <c:v>2.5116000000000001</c:v>
                </c:pt>
                <c:pt idx="1720">
                  <c:v>2.5116999999999998</c:v>
                </c:pt>
                <c:pt idx="1721">
                  <c:v>2.5129999999999999</c:v>
                </c:pt>
                <c:pt idx="1722">
                  <c:v>2.5142000000000002</c:v>
                </c:pt>
                <c:pt idx="1723">
                  <c:v>2.5144000000000002</c:v>
                </c:pt>
                <c:pt idx="1724">
                  <c:v>2.5228000000000002</c:v>
                </c:pt>
                <c:pt idx="1725">
                  <c:v>2.5268000000000002</c:v>
                </c:pt>
                <c:pt idx="1726">
                  <c:v>2.5335000000000001</c:v>
                </c:pt>
                <c:pt idx="1727">
                  <c:v>2.5337000000000001</c:v>
                </c:pt>
                <c:pt idx="1728">
                  <c:v>2.5529000000000002</c:v>
                </c:pt>
                <c:pt idx="1729">
                  <c:v>2.4575999999999998</c:v>
                </c:pt>
                <c:pt idx="1730">
                  <c:v>2.4588000000000001</c:v>
                </c:pt>
                <c:pt idx="1731">
                  <c:v>2.4588999999999999</c:v>
                </c:pt>
                <c:pt idx="1732">
                  <c:v>2.4596</c:v>
                </c:pt>
                <c:pt idx="1733">
                  <c:v>2.4598</c:v>
                </c:pt>
                <c:pt idx="1734">
                  <c:v>2.4702999999999999</c:v>
                </c:pt>
                <c:pt idx="1735">
                  <c:v>2.4723000000000002</c:v>
                </c:pt>
                <c:pt idx="1736">
                  <c:v>2.4733999999999998</c:v>
                </c:pt>
                <c:pt idx="1737">
                  <c:v>2.4735999999999998</c:v>
                </c:pt>
                <c:pt idx="1738">
                  <c:v>2.4798</c:v>
                </c:pt>
                <c:pt idx="1739">
                  <c:v>2.4817999999999998</c:v>
                </c:pt>
                <c:pt idx="1740">
                  <c:v>2.4817999999999998</c:v>
                </c:pt>
                <c:pt idx="1741">
                  <c:v>2.4845999999999999</c:v>
                </c:pt>
                <c:pt idx="1742">
                  <c:v>2.4876999999999998</c:v>
                </c:pt>
                <c:pt idx="1743">
                  <c:v>2.4878</c:v>
                </c:pt>
                <c:pt idx="1744">
                  <c:v>2.4885000000000002</c:v>
                </c:pt>
                <c:pt idx="1745">
                  <c:v>2.4887999999999999</c:v>
                </c:pt>
                <c:pt idx="1746">
                  <c:v>2.4891999999999999</c:v>
                </c:pt>
                <c:pt idx="1747">
                  <c:v>2.4895999999999998</c:v>
                </c:pt>
                <c:pt idx="1748">
                  <c:v>2.4900000000000002</c:v>
                </c:pt>
                <c:pt idx="1749">
                  <c:v>2.4910000000000001</c:v>
                </c:pt>
                <c:pt idx="1750">
                  <c:v>2.4910999999999999</c:v>
                </c:pt>
                <c:pt idx="1751">
                  <c:v>2.4910999999999999</c:v>
                </c:pt>
                <c:pt idx="1752">
                  <c:v>2.4916999999999998</c:v>
                </c:pt>
                <c:pt idx="1753">
                  <c:v>2.4935</c:v>
                </c:pt>
                <c:pt idx="1754">
                  <c:v>2.4984999999999999</c:v>
                </c:pt>
                <c:pt idx="1755">
                  <c:v>2.4986000000000002</c:v>
                </c:pt>
                <c:pt idx="1756">
                  <c:v>2.4988000000000001</c:v>
                </c:pt>
                <c:pt idx="1757">
                  <c:v>2.4992000000000001</c:v>
                </c:pt>
                <c:pt idx="1758">
                  <c:v>2.4994000000000001</c:v>
                </c:pt>
                <c:pt idx="1759">
                  <c:v>2.4996999999999998</c:v>
                </c:pt>
                <c:pt idx="1760">
                  <c:v>2.4998999999999998</c:v>
                </c:pt>
                <c:pt idx="1761">
                  <c:v>2.4998999999999998</c:v>
                </c:pt>
                <c:pt idx="1762">
                  <c:v>2.5004</c:v>
                </c:pt>
                <c:pt idx="1763">
                  <c:v>2.5013000000000001</c:v>
                </c:pt>
                <c:pt idx="1764">
                  <c:v>2.5015999999999998</c:v>
                </c:pt>
                <c:pt idx="1765">
                  <c:v>2.5019999999999998</c:v>
                </c:pt>
                <c:pt idx="1766">
                  <c:v>2.5042</c:v>
                </c:pt>
                <c:pt idx="1767">
                  <c:v>2.5045000000000002</c:v>
                </c:pt>
                <c:pt idx="1768">
                  <c:v>2.5055999999999998</c:v>
                </c:pt>
                <c:pt idx="1769">
                  <c:v>2.5062000000000002</c:v>
                </c:pt>
                <c:pt idx="1770">
                  <c:v>2.5063</c:v>
                </c:pt>
                <c:pt idx="1771">
                  <c:v>2.5064000000000002</c:v>
                </c:pt>
                <c:pt idx="1772">
                  <c:v>2.5065</c:v>
                </c:pt>
                <c:pt idx="1773">
                  <c:v>2.5066000000000002</c:v>
                </c:pt>
                <c:pt idx="1774">
                  <c:v>2.5066999999999999</c:v>
                </c:pt>
                <c:pt idx="1775">
                  <c:v>2.5074000000000001</c:v>
                </c:pt>
                <c:pt idx="1776">
                  <c:v>2.5076000000000001</c:v>
                </c:pt>
                <c:pt idx="1777">
                  <c:v>2.5076999999999998</c:v>
                </c:pt>
                <c:pt idx="1778">
                  <c:v>2.5082</c:v>
                </c:pt>
                <c:pt idx="1779">
                  <c:v>2.5093000000000001</c:v>
                </c:pt>
                <c:pt idx="1780">
                  <c:v>2.5093999999999999</c:v>
                </c:pt>
                <c:pt idx="1781">
                  <c:v>2.5095000000000001</c:v>
                </c:pt>
                <c:pt idx="1782">
                  <c:v>2.5097</c:v>
                </c:pt>
                <c:pt idx="1783">
                  <c:v>2.5097999999999998</c:v>
                </c:pt>
                <c:pt idx="1784">
                  <c:v>2.5099999999999998</c:v>
                </c:pt>
                <c:pt idx="1785">
                  <c:v>2.5104000000000002</c:v>
                </c:pt>
                <c:pt idx="1786">
                  <c:v>2.5106000000000002</c:v>
                </c:pt>
                <c:pt idx="1787">
                  <c:v>2.5127999999999999</c:v>
                </c:pt>
                <c:pt idx="1788">
                  <c:v>2.5127999999999999</c:v>
                </c:pt>
                <c:pt idx="1789">
                  <c:v>2.5150999999999999</c:v>
                </c:pt>
                <c:pt idx="1790">
                  <c:v>2.5156000000000001</c:v>
                </c:pt>
                <c:pt idx="1791">
                  <c:v>2.5186000000000002</c:v>
                </c:pt>
                <c:pt idx="1792">
                  <c:v>2.5265</c:v>
                </c:pt>
                <c:pt idx="1793">
                  <c:v>2.5270999999999999</c:v>
                </c:pt>
                <c:pt idx="1794">
                  <c:v>2.5274999999999999</c:v>
                </c:pt>
                <c:pt idx="1795">
                  <c:v>2.5274999999999999</c:v>
                </c:pt>
                <c:pt idx="1796">
                  <c:v>2.5276000000000001</c:v>
                </c:pt>
                <c:pt idx="1797">
                  <c:v>2.5286</c:v>
                </c:pt>
                <c:pt idx="1798">
                  <c:v>2.5287999999999999</c:v>
                </c:pt>
                <c:pt idx="1799">
                  <c:v>2.5289000000000001</c:v>
                </c:pt>
                <c:pt idx="1800">
                  <c:v>2.5289000000000001</c:v>
                </c:pt>
                <c:pt idx="1801">
                  <c:v>2.5318000000000001</c:v>
                </c:pt>
                <c:pt idx="1802">
                  <c:v>2.5322</c:v>
                </c:pt>
                <c:pt idx="1803">
                  <c:v>2.5337999999999998</c:v>
                </c:pt>
                <c:pt idx="1804">
                  <c:v>2.5337999999999998</c:v>
                </c:pt>
                <c:pt idx="1805">
                  <c:v>2.5339999999999998</c:v>
                </c:pt>
                <c:pt idx="1806">
                  <c:v>2.5339999999999998</c:v>
                </c:pt>
                <c:pt idx="1807">
                  <c:v>2.4531000000000001</c:v>
                </c:pt>
                <c:pt idx="1808">
                  <c:v>2.4558</c:v>
                </c:pt>
                <c:pt idx="1809">
                  <c:v>2.4632000000000001</c:v>
                </c:pt>
                <c:pt idx="1810">
                  <c:v>2.4685999999999999</c:v>
                </c:pt>
                <c:pt idx="1811">
                  <c:v>2.4687999999999999</c:v>
                </c:pt>
                <c:pt idx="1812">
                  <c:v>2.4742000000000002</c:v>
                </c:pt>
                <c:pt idx="1813">
                  <c:v>2.4744000000000002</c:v>
                </c:pt>
                <c:pt idx="1814">
                  <c:v>2.4744999999999999</c:v>
                </c:pt>
                <c:pt idx="1815">
                  <c:v>2.4777999999999998</c:v>
                </c:pt>
                <c:pt idx="1816">
                  <c:v>2.4781</c:v>
                </c:pt>
                <c:pt idx="1817">
                  <c:v>2.4782000000000002</c:v>
                </c:pt>
                <c:pt idx="1818">
                  <c:v>2.4790999999999999</c:v>
                </c:pt>
                <c:pt idx="1819">
                  <c:v>2.4792000000000001</c:v>
                </c:pt>
                <c:pt idx="1820">
                  <c:v>2.4794999999999998</c:v>
                </c:pt>
                <c:pt idx="1821">
                  <c:v>2.4794999999999998</c:v>
                </c:pt>
                <c:pt idx="1822">
                  <c:v>2.4794999999999998</c:v>
                </c:pt>
                <c:pt idx="1823">
                  <c:v>2.4822000000000002</c:v>
                </c:pt>
                <c:pt idx="1824">
                  <c:v>2.4838</c:v>
                </c:pt>
                <c:pt idx="1825">
                  <c:v>2.4841000000000002</c:v>
                </c:pt>
                <c:pt idx="1826">
                  <c:v>2.4842</c:v>
                </c:pt>
                <c:pt idx="1827">
                  <c:v>2.4845000000000002</c:v>
                </c:pt>
                <c:pt idx="1828">
                  <c:v>2.4860000000000002</c:v>
                </c:pt>
                <c:pt idx="1829">
                  <c:v>2.4868000000000001</c:v>
                </c:pt>
                <c:pt idx="1830">
                  <c:v>2.4870999999999999</c:v>
                </c:pt>
                <c:pt idx="1831">
                  <c:v>2.4872000000000001</c:v>
                </c:pt>
                <c:pt idx="1832">
                  <c:v>2.4872000000000001</c:v>
                </c:pt>
                <c:pt idx="1833">
                  <c:v>2.4876</c:v>
                </c:pt>
                <c:pt idx="1834">
                  <c:v>2.4876</c:v>
                </c:pt>
                <c:pt idx="1835">
                  <c:v>2.4878</c:v>
                </c:pt>
                <c:pt idx="1836">
                  <c:v>2.4895</c:v>
                </c:pt>
                <c:pt idx="1837">
                  <c:v>2.4899</c:v>
                </c:pt>
                <c:pt idx="1838">
                  <c:v>2.4899</c:v>
                </c:pt>
                <c:pt idx="1839">
                  <c:v>2.4908000000000001</c:v>
                </c:pt>
                <c:pt idx="1840">
                  <c:v>2.4914999999999998</c:v>
                </c:pt>
                <c:pt idx="1841">
                  <c:v>2.4923999999999999</c:v>
                </c:pt>
                <c:pt idx="1842">
                  <c:v>2.4923999999999999</c:v>
                </c:pt>
                <c:pt idx="1843">
                  <c:v>2.4929000000000001</c:v>
                </c:pt>
                <c:pt idx="1844">
                  <c:v>2.4931999999999999</c:v>
                </c:pt>
                <c:pt idx="1845">
                  <c:v>2.4935</c:v>
                </c:pt>
                <c:pt idx="1846">
                  <c:v>2.4935</c:v>
                </c:pt>
                <c:pt idx="1847">
                  <c:v>2.4944999999999999</c:v>
                </c:pt>
                <c:pt idx="1848">
                  <c:v>2.4946000000000002</c:v>
                </c:pt>
                <c:pt idx="1849">
                  <c:v>2.4946999999999999</c:v>
                </c:pt>
                <c:pt idx="1850">
                  <c:v>2.4973000000000001</c:v>
                </c:pt>
                <c:pt idx="1851">
                  <c:v>2.4977999999999998</c:v>
                </c:pt>
                <c:pt idx="1852">
                  <c:v>2.4980000000000002</c:v>
                </c:pt>
                <c:pt idx="1853">
                  <c:v>2.4980000000000002</c:v>
                </c:pt>
                <c:pt idx="1854">
                  <c:v>2.4981</c:v>
                </c:pt>
                <c:pt idx="1855">
                  <c:v>2.4982000000000002</c:v>
                </c:pt>
                <c:pt idx="1856">
                  <c:v>2.4994999999999998</c:v>
                </c:pt>
                <c:pt idx="1857">
                  <c:v>2.4996999999999998</c:v>
                </c:pt>
                <c:pt idx="1858">
                  <c:v>2.4998</c:v>
                </c:pt>
                <c:pt idx="1859">
                  <c:v>2.5002</c:v>
                </c:pt>
                <c:pt idx="1860">
                  <c:v>2.5003000000000002</c:v>
                </c:pt>
                <c:pt idx="1861">
                  <c:v>2.5005000000000002</c:v>
                </c:pt>
                <c:pt idx="1862">
                  <c:v>2.5007999999999999</c:v>
                </c:pt>
                <c:pt idx="1863">
                  <c:v>2.5009000000000001</c:v>
                </c:pt>
                <c:pt idx="1864">
                  <c:v>2.5023</c:v>
                </c:pt>
                <c:pt idx="1865">
                  <c:v>2.5024999999999999</c:v>
                </c:pt>
                <c:pt idx="1866">
                  <c:v>2.5028999999999999</c:v>
                </c:pt>
                <c:pt idx="1867">
                  <c:v>2.5030000000000001</c:v>
                </c:pt>
                <c:pt idx="1868">
                  <c:v>2.5034999999999998</c:v>
                </c:pt>
                <c:pt idx="1869">
                  <c:v>2.5036</c:v>
                </c:pt>
                <c:pt idx="1870">
                  <c:v>2.5038</c:v>
                </c:pt>
                <c:pt idx="1871">
                  <c:v>2.5051999999999999</c:v>
                </c:pt>
                <c:pt idx="1872">
                  <c:v>2.5055000000000001</c:v>
                </c:pt>
                <c:pt idx="1873">
                  <c:v>2.5062000000000002</c:v>
                </c:pt>
                <c:pt idx="1874">
                  <c:v>2.5062000000000002</c:v>
                </c:pt>
                <c:pt idx="1875">
                  <c:v>2.5064000000000002</c:v>
                </c:pt>
                <c:pt idx="1876">
                  <c:v>2.5066000000000002</c:v>
                </c:pt>
                <c:pt idx="1877">
                  <c:v>2.5066000000000002</c:v>
                </c:pt>
                <c:pt idx="1878">
                  <c:v>2.5070000000000001</c:v>
                </c:pt>
                <c:pt idx="1879">
                  <c:v>2.5070999999999999</c:v>
                </c:pt>
                <c:pt idx="1880">
                  <c:v>2.5074000000000001</c:v>
                </c:pt>
                <c:pt idx="1881">
                  <c:v>2.5076999999999998</c:v>
                </c:pt>
                <c:pt idx="1882">
                  <c:v>2.5081000000000002</c:v>
                </c:pt>
                <c:pt idx="1883">
                  <c:v>2.5091999999999999</c:v>
                </c:pt>
                <c:pt idx="1884">
                  <c:v>2.5093000000000001</c:v>
                </c:pt>
                <c:pt idx="1885">
                  <c:v>2.5101</c:v>
                </c:pt>
                <c:pt idx="1886">
                  <c:v>2.5101</c:v>
                </c:pt>
                <c:pt idx="1887">
                  <c:v>2.5106000000000002</c:v>
                </c:pt>
                <c:pt idx="1888">
                  <c:v>2.5112000000000001</c:v>
                </c:pt>
                <c:pt idx="1889">
                  <c:v>2.5137</c:v>
                </c:pt>
                <c:pt idx="1890">
                  <c:v>2.5139</c:v>
                </c:pt>
                <c:pt idx="1891">
                  <c:v>2.5165000000000002</c:v>
                </c:pt>
                <c:pt idx="1892">
                  <c:v>2.5165999999999999</c:v>
                </c:pt>
                <c:pt idx="1893">
                  <c:v>2.5184000000000002</c:v>
                </c:pt>
                <c:pt idx="1894">
                  <c:v>2.5196999999999998</c:v>
                </c:pt>
                <c:pt idx="1895">
                  <c:v>2.5219</c:v>
                </c:pt>
                <c:pt idx="1896">
                  <c:v>2.5221</c:v>
                </c:pt>
                <c:pt idx="1897">
                  <c:v>2.5234000000000001</c:v>
                </c:pt>
                <c:pt idx="1898">
                  <c:v>2.5236000000000001</c:v>
                </c:pt>
                <c:pt idx="1899">
                  <c:v>2.5274000000000001</c:v>
                </c:pt>
                <c:pt idx="1900">
                  <c:v>2.5276000000000001</c:v>
                </c:pt>
                <c:pt idx="1901">
                  <c:v>2.5287000000000002</c:v>
                </c:pt>
                <c:pt idx="1902">
                  <c:v>2.5306000000000002</c:v>
                </c:pt>
                <c:pt idx="1903">
                  <c:v>2.5371999999999999</c:v>
                </c:pt>
                <c:pt idx="1904">
                  <c:v>2.5375000000000001</c:v>
                </c:pt>
                <c:pt idx="1905">
                  <c:v>2.5377999999999998</c:v>
                </c:pt>
                <c:pt idx="1906">
                  <c:v>2.5384000000000002</c:v>
                </c:pt>
                <c:pt idx="1907">
                  <c:v>2.5543</c:v>
                </c:pt>
                <c:pt idx="1908">
                  <c:v>2.4618000000000002</c:v>
                </c:pt>
                <c:pt idx="1909">
                  <c:v>2.4739</c:v>
                </c:pt>
                <c:pt idx="1910">
                  <c:v>2.4744000000000002</c:v>
                </c:pt>
                <c:pt idx="1911">
                  <c:v>2.4771999999999998</c:v>
                </c:pt>
                <c:pt idx="1912">
                  <c:v>2.4771999999999998</c:v>
                </c:pt>
                <c:pt idx="1913">
                  <c:v>2.4771999999999998</c:v>
                </c:pt>
                <c:pt idx="1914">
                  <c:v>2.4773999999999998</c:v>
                </c:pt>
                <c:pt idx="1915">
                  <c:v>2.4786000000000001</c:v>
                </c:pt>
                <c:pt idx="1916">
                  <c:v>2.4796999999999998</c:v>
                </c:pt>
                <c:pt idx="1917">
                  <c:v>2.4801000000000002</c:v>
                </c:pt>
                <c:pt idx="1918">
                  <c:v>2.4802</c:v>
                </c:pt>
                <c:pt idx="1919">
                  <c:v>2.4805999999999999</c:v>
                </c:pt>
                <c:pt idx="1920">
                  <c:v>2.4817999999999998</c:v>
                </c:pt>
                <c:pt idx="1921">
                  <c:v>2.4845000000000002</c:v>
                </c:pt>
                <c:pt idx="1922">
                  <c:v>2.4845000000000002</c:v>
                </c:pt>
                <c:pt idx="1923">
                  <c:v>2.4845999999999999</c:v>
                </c:pt>
                <c:pt idx="1924">
                  <c:v>2.4847000000000001</c:v>
                </c:pt>
                <c:pt idx="1925">
                  <c:v>2.4847000000000001</c:v>
                </c:pt>
                <c:pt idx="1926">
                  <c:v>2.4861</c:v>
                </c:pt>
                <c:pt idx="1927">
                  <c:v>2.4876999999999998</c:v>
                </c:pt>
                <c:pt idx="1928">
                  <c:v>2.4876999999999998</c:v>
                </c:pt>
                <c:pt idx="1929">
                  <c:v>2.488</c:v>
                </c:pt>
                <c:pt idx="1930">
                  <c:v>2.4881000000000002</c:v>
                </c:pt>
                <c:pt idx="1931">
                  <c:v>2.4883999999999999</c:v>
                </c:pt>
                <c:pt idx="1932">
                  <c:v>2.4904999999999999</c:v>
                </c:pt>
                <c:pt idx="1933">
                  <c:v>2.4904999999999999</c:v>
                </c:pt>
                <c:pt idx="1934">
                  <c:v>2.4910000000000001</c:v>
                </c:pt>
                <c:pt idx="1935">
                  <c:v>2.4914999999999998</c:v>
                </c:pt>
                <c:pt idx="1936">
                  <c:v>2.4952999999999999</c:v>
                </c:pt>
                <c:pt idx="1937">
                  <c:v>2.4954000000000001</c:v>
                </c:pt>
                <c:pt idx="1938">
                  <c:v>2.4963000000000002</c:v>
                </c:pt>
                <c:pt idx="1939">
                  <c:v>2.4965000000000002</c:v>
                </c:pt>
                <c:pt idx="1940">
                  <c:v>2.4965000000000002</c:v>
                </c:pt>
                <c:pt idx="1941">
                  <c:v>2.4969999999999999</c:v>
                </c:pt>
                <c:pt idx="1942">
                  <c:v>2.4975000000000001</c:v>
                </c:pt>
                <c:pt idx="1943">
                  <c:v>2.4975000000000001</c:v>
                </c:pt>
                <c:pt idx="1944">
                  <c:v>2.4975999999999998</c:v>
                </c:pt>
                <c:pt idx="1945">
                  <c:v>2.4979</c:v>
                </c:pt>
                <c:pt idx="1946">
                  <c:v>2.4980000000000002</c:v>
                </c:pt>
                <c:pt idx="1947">
                  <c:v>2.4986000000000002</c:v>
                </c:pt>
                <c:pt idx="1948">
                  <c:v>2.4988999999999999</c:v>
                </c:pt>
                <c:pt idx="1949">
                  <c:v>2.4990999999999999</c:v>
                </c:pt>
                <c:pt idx="1950">
                  <c:v>2.4990999999999999</c:v>
                </c:pt>
                <c:pt idx="1951">
                  <c:v>2.4992000000000001</c:v>
                </c:pt>
                <c:pt idx="1952">
                  <c:v>2.4994000000000001</c:v>
                </c:pt>
                <c:pt idx="1953">
                  <c:v>2.4998</c:v>
                </c:pt>
                <c:pt idx="1954">
                  <c:v>2.5</c:v>
                </c:pt>
                <c:pt idx="1955">
                  <c:v>2.5001000000000002</c:v>
                </c:pt>
                <c:pt idx="1956">
                  <c:v>2.5001000000000002</c:v>
                </c:pt>
                <c:pt idx="1957">
                  <c:v>2.5005999999999999</c:v>
                </c:pt>
                <c:pt idx="1958">
                  <c:v>2.5021</c:v>
                </c:pt>
                <c:pt idx="1959">
                  <c:v>2.5043000000000002</c:v>
                </c:pt>
                <c:pt idx="1960">
                  <c:v>2.5049000000000001</c:v>
                </c:pt>
                <c:pt idx="1961">
                  <c:v>2.5051999999999999</c:v>
                </c:pt>
                <c:pt idx="1962">
                  <c:v>2.5053000000000001</c:v>
                </c:pt>
                <c:pt idx="1963">
                  <c:v>2.5053999999999998</c:v>
                </c:pt>
                <c:pt idx="1964">
                  <c:v>2.5057999999999998</c:v>
                </c:pt>
                <c:pt idx="1965">
                  <c:v>2.5059999999999998</c:v>
                </c:pt>
                <c:pt idx="1966">
                  <c:v>2.5095000000000001</c:v>
                </c:pt>
                <c:pt idx="1967">
                  <c:v>2.5097</c:v>
                </c:pt>
                <c:pt idx="1968">
                  <c:v>2.5099</c:v>
                </c:pt>
                <c:pt idx="1969">
                  <c:v>2.5108999999999999</c:v>
                </c:pt>
                <c:pt idx="1970">
                  <c:v>2.5110999999999999</c:v>
                </c:pt>
                <c:pt idx="1971">
                  <c:v>2.5110999999999999</c:v>
                </c:pt>
                <c:pt idx="1972">
                  <c:v>2.5116999999999998</c:v>
                </c:pt>
                <c:pt idx="1973">
                  <c:v>2.5131000000000001</c:v>
                </c:pt>
                <c:pt idx="1974">
                  <c:v>2.5131000000000001</c:v>
                </c:pt>
                <c:pt idx="1975">
                  <c:v>2.5135999999999998</c:v>
                </c:pt>
                <c:pt idx="1976">
                  <c:v>2.5139999999999998</c:v>
                </c:pt>
                <c:pt idx="1977">
                  <c:v>2.5139999999999998</c:v>
                </c:pt>
                <c:pt idx="1978">
                  <c:v>2.5150999999999999</c:v>
                </c:pt>
                <c:pt idx="1979">
                  <c:v>2.5225</c:v>
                </c:pt>
                <c:pt idx="1980">
                  <c:v>2.5226000000000002</c:v>
                </c:pt>
                <c:pt idx="1981">
                  <c:v>2.5230000000000001</c:v>
                </c:pt>
                <c:pt idx="1982">
                  <c:v>2.524</c:v>
                </c:pt>
                <c:pt idx="1983">
                  <c:v>2.5242</c:v>
                </c:pt>
                <c:pt idx="1984">
                  <c:v>2.5243000000000002</c:v>
                </c:pt>
                <c:pt idx="1985">
                  <c:v>2.5318999999999998</c:v>
                </c:pt>
                <c:pt idx="1986">
                  <c:v>2.5323000000000002</c:v>
                </c:pt>
                <c:pt idx="1987">
                  <c:v>2.4765999999999999</c:v>
                </c:pt>
                <c:pt idx="1988">
                  <c:v>2.4767999999999999</c:v>
                </c:pt>
                <c:pt idx="1989">
                  <c:v>2.4784000000000002</c:v>
                </c:pt>
                <c:pt idx="1990">
                  <c:v>2.4820000000000002</c:v>
                </c:pt>
                <c:pt idx="1991">
                  <c:v>2.4834999999999998</c:v>
                </c:pt>
                <c:pt idx="1992">
                  <c:v>2.4836999999999998</c:v>
                </c:pt>
                <c:pt idx="1993">
                  <c:v>2.4836999999999998</c:v>
                </c:pt>
                <c:pt idx="1994">
                  <c:v>2.4887000000000001</c:v>
                </c:pt>
                <c:pt idx="1995">
                  <c:v>2.4887999999999999</c:v>
                </c:pt>
                <c:pt idx="1996">
                  <c:v>2.4923999999999999</c:v>
                </c:pt>
                <c:pt idx="1997">
                  <c:v>2.4925000000000002</c:v>
                </c:pt>
                <c:pt idx="1998">
                  <c:v>2.4927000000000001</c:v>
                </c:pt>
                <c:pt idx="1999">
                  <c:v>2.4931000000000001</c:v>
                </c:pt>
                <c:pt idx="2000">
                  <c:v>2.4931999999999999</c:v>
                </c:pt>
                <c:pt idx="2001">
                  <c:v>2.4939</c:v>
                </c:pt>
                <c:pt idx="2002">
                  <c:v>2.4954999999999998</c:v>
                </c:pt>
                <c:pt idx="2003">
                  <c:v>2.4954999999999998</c:v>
                </c:pt>
                <c:pt idx="2004">
                  <c:v>2.4956</c:v>
                </c:pt>
                <c:pt idx="2005">
                  <c:v>2.4962</c:v>
                </c:pt>
                <c:pt idx="2006">
                  <c:v>2.4965999999999999</c:v>
                </c:pt>
                <c:pt idx="2007">
                  <c:v>2.4971000000000001</c:v>
                </c:pt>
                <c:pt idx="2008">
                  <c:v>2.4973000000000001</c:v>
                </c:pt>
                <c:pt idx="2009">
                  <c:v>2.4982000000000002</c:v>
                </c:pt>
                <c:pt idx="2010">
                  <c:v>2.4984999999999999</c:v>
                </c:pt>
                <c:pt idx="2011">
                  <c:v>2.5019</c:v>
                </c:pt>
                <c:pt idx="2012">
                  <c:v>2.5026999999999999</c:v>
                </c:pt>
                <c:pt idx="2013">
                  <c:v>2.5036</c:v>
                </c:pt>
                <c:pt idx="2014">
                  <c:v>2.5053000000000001</c:v>
                </c:pt>
                <c:pt idx="2015">
                  <c:v>2.5057</c:v>
                </c:pt>
                <c:pt idx="2016">
                  <c:v>2.5063</c:v>
                </c:pt>
                <c:pt idx="2017">
                  <c:v>2.5065</c:v>
                </c:pt>
                <c:pt idx="2018">
                  <c:v>2.5065</c:v>
                </c:pt>
                <c:pt idx="2019">
                  <c:v>2.5065</c:v>
                </c:pt>
                <c:pt idx="2020">
                  <c:v>2.5066000000000002</c:v>
                </c:pt>
                <c:pt idx="2021">
                  <c:v>2.5068000000000001</c:v>
                </c:pt>
                <c:pt idx="2022">
                  <c:v>2.5078</c:v>
                </c:pt>
                <c:pt idx="2023">
                  <c:v>2.5103</c:v>
                </c:pt>
                <c:pt idx="2024">
                  <c:v>2.5118</c:v>
                </c:pt>
                <c:pt idx="2025">
                  <c:v>2.5148999999999999</c:v>
                </c:pt>
                <c:pt idx="2026">
                  <c:v>2.5154999999999998</c:v>
                </c:pt>
                <c:pt idx="2027">
                  <c:v>2.5171999999999999</c:v>
                </c:pt>
                <c:pt idx="2028">
                  <c:v>2.5182000000000002</c:v>
                </c:pt>
                <c:pt idx="2029">
                  <c:v>2.5186999999999999</c:v>
                </c:pt>
                <c:pt idx="2030">
                  <c:v>2.5192000000000001</c:v>
                </c:pt>
                <c:pt idx="2031">
                  <c:v>2.5226000000000002</c:v>
                </c:pt>
                <c:pt idx="2032">
                  <c:v>2.5238999999999998</c:v>
                </c:pt>
                <c:pt idx="2033">
                  <c:v>2.5242</c:v>
                </c:pt>
                <c:pt idx="2034">
                  <c:v>2.5247999999999999</c:v>
                </c:pt>
                <c:pt idx="2035">
                  <c:v>2.5257999999999998</c:v>
                </c:pt>
                <c:pt idx="2036">
                  <c:v>2.5257999999999998</c:v>
                </c:pt>
                <c:pt idx="2037">
                  <c:v>2.5263</c:v>
                </c:pt>
                <c:pt idx="2038">
                  <c:v>2.5272999999999999</c:v>
                </c:pt>
                <c:pt idx="2039">
                  <c:v>2.5310000000000001</c:v>
                </c:pt>
                <c:pt idx="2040">
                  <c:v>2.5369999999999999</c:v>
                </c:pt>
                <c:pt idx="2041">
                  <c:v>2.5371999999999999</c:v>
                </c:pt>
                <c:pt idx="2042">
                  <c:v>2.5375000000000001</c:v>
                </c:pt>
                <c:pt idx="2043">
                  <c:v>2.5381</c:v>
                </c:pt>
                <c:pt idx="2044">
                  <c:v>2.4659</c:v>
                </c:pt>
                <c:pt idx="2045">
                  <c:v>2.4661</c:v>
                </c:pt>
                <c:pt idx="2046">
                  <c:v>2.4729999999999999</c:v>
                </c:pt>
                <c:pt idx="2047">
                  <c:v>2.4733999999999998</c:v>
                </c:pt>
                <c:pt idx="2048">
                  <c:v>2.4773000000000001</c:v>
                </c:pt>
                <c:pt idx="2049">
                  <c:v>2.4817999999999998</c:v>
                </c:pt>
                <c:pt idx="2050">
                  <c:v>2.4824999999999999</c:v>
                </c:pt>
                <c:pt idx="2051">
                  <c:v>2.4830999999999999</c:v>
                </c:pt>
                <c:pt idx="2052">
                  <c:v>2.4832999999999998</c:v>
                </c:pt>
                <c:pt idx="2053">
                  <c:v>2.4836</c:v>
                </c:pt>
                <c:pt idx="2054">
                  <c:v>2.484</c:v>
                </c:pt>
                <c:pt idx="2055">
                  <c:v>2.4843999999999999</c:v>
                </c:pt>
                <c:pt idx="2056">
                  <c:v>2.4853000000000001</c:v>
                </c:pt>
                <c:pt idx="2057">
                  <c:v>2.4853000000000001</c:v>
                </c:pt>
                <c:pt idx="2058">
                  <c:v>2.4855</c:v>
                </c:pt>
                <c:pt idx="2059">
                  <c:v>2.4857999999999998</c:v>
                </c:pt>
                <c:pt idx="2060">
                  <c:v>2.4860000000000002</c:v>
                </c:pt>
                <c:pt idx="2061">
                  <c:v>2.4860000000000002</c:v>
                </c:pt>
                <c:pt idx="2062">
                  <c:v>2.4868000000000001</c:v>
                </c:pt>
                <c:pt idx="2063">
                  <c:v>2.4870999999999999</c:v>
                </c:pt>
                <c:pt idx="2064">
                  <c:v>2.4885000000000002</c:v>
                </c:pt>
                <c:pt idx="2065">
                  <c:v>2.4889000000000001</c:v>
                </c:pt>
                <c:pt idx="2066">
                  <c:v>2.4908999999999999</c:v>
                </c:pt>
                <c:pt idx="2067">
                  <c:v>2.4916</c:v>
                </c:pt>
                <c:pt idx="2068">
                  <c:v>2.4931000000000001</c:v>
                </c:pt>
                <c:pt idx="2069">
                  <c:v>2.4937</c:v>
                </c:pt>
                <c:pt idx="2070">
                  <c:v>2.4958999999999998</c:v>
                </c:pt>
                <c:pt idx="2071">
                  <c:v>2.496</c:v>
                </c:pt>
                <c:pt idx="2072">
                  <c:v>2.496</c:v>
                </c:pt>
                <c:pt idx="2073">
                  <c:v>2.4964</c:v>
                </c:pt>
                <c:pt idx="2074">
                  <c:v>2.4965000000000002</c:v>
                </c:pt>
                <c:pt idx="2075">
                  <c:v>2.4967000000000001</c:v>
                </c:pt>
                <c:pt idx="2076">
                  <c:v>2.4977</c:v>
                </c:pt>
                <c:pt idx="2077">
                  <c:v>2.4981</c:v>
                </c:pt>
                <c:pt idx="2078">
                  <c:v>2.4984999999999999</c:v>
                </c:pt>
                <c:pt idx="2079">
                  <c:v>2.4986000000000002</c:v>
                </c:pt>
                <c:pt idx="2080">
                  <c:v>2.4988999999999999</c:v>
                </c:pt>
                <c:pt idx="2081">
                  <c:v>2.4992999999999999</c:v>
                </c:pt>
                <c:pt idx="2082">
                  <c:v>2.4994000000000001</c:v>
                </c:pt>
                <c:pt idx="2083">
                  <c:v>2.5007000000000001</c:v>
                </c:pt>
                <c:pt idx="2084">
                  <c:v>2.5022000000000002</c:v>
                </c:pt>
                <c:pt idx="2085">
                  <c:v>2.5022000000000002</c:v>
                </c:pt>
                <c:pt idx="2086">
                  <c:v>2.5022000000000002</c:v>
                </c:pt>
                <c:pt idx="2087">
                  <c:v>2.5023</c:v>
                </c:pt>
                <c:pt idx="2088">
                  <c:v>2.5023</c:v>
                </c:pt>
                <c:pt idx="2089">
                  <c:v>2.5044</c:v>
                </c:pt>
                <c:pt idx="2090">
                  <c:v>2.5051000000000001</c:v>
                </c:pt>
                <c:pt idx="2091">
                  <c:v>2.5059</c:v>
                </c:pt>
                <c:pt idx="2092">
                  <c:v>2.5064000000000002</c:v>
                </c:pt>
                <c:pt idx="2093">
                  <c:v>2.5074999999999998</c:v>
                </c:pt>
                <c:pt idx="2094">
                  <c:v>2.5076000000000001</c:v>
                </c:pt>
                <c:pt idx="2095">
                  <c:v>2.508</c:v>
                </c:pt>
                <c:pt idx="2096">
                  <c:v>2.5087000000000002</c:v>
                </c:pt>
                <c:pt idx="2097">
                  <c:v>2.5106000000000002</c:v>
                </c:pt>
                <c:pt idx="2098">
                  <c:v>2.5127000000000002</c:v>
                </c:pt>
                <c:pt idx="2099">
                  <c:v>2.5127999999999999</c:v>
                </c:pt>
                <c:pt idx="2100">
                  <c:v>2.5142000000000002</c:v>
                </c:pt>
                <c:pt idx="2101">
                  <c:v>2.5145</c:v>
                </c:pt>
                <c:pt idx="2102">
                  <c:v>2.5160999999999998</c:v>
                </c:pt>
                <c:pt idx="2103">
                  <c:v>2.5163000000000002</c:v>
                </c:pt>
                <c:pt idx="2104">
                  <c:v>2.5188000000000001</c:v>
                </c:pt>
                <c:pt idx="2105">
                  <c:v>2.5190999999999999</c:v>
                </c:pt>
                <c:pt idx="2106">
                  <c:v>2.5196999999999998</c:v>
                </c:pt>
                <c:pt idx="2107">
                  <c:v>2.5203000000000002</c:v>
                </c:pt>
                <c:pt idx="2108">
                  <c:v>2.5205000000000002</c:v>
                </c:pt>
                <c:pt idx="2109">
                  <c:v>2.5236999999999998</c:v>
                </c:pt>
                <c:pt idx="2110">
                  <c:v>2.5238</c:v>
                </c:pt>
                <c:pt idx="2111">
                  <c:v>2.5154999999999998</c:v>
                </c:pt>
                <c:pt idx="2112">
                  <c:v>2.4790999999999999</c:v>
                </c:pt>
                <c:pt idx="2113">
                  <c:v>2.4792000000000001</c:v>
                </c:pt>
                <c:pt idx="2114">
                  <c:v>2.4950999999999999</c:v>
                </c:pt>
                <c:pt idx="2115">
                  <c:v>2.4952999999999999</c:v>
                </c:pt>
                <c:pt idx="2116">
                  <c:v>2.4977999999999998</c:v>
                </c:pt>
                <c:pt idx="2117">
                  <c:v>2.4977999999999998</c:v>
                </c:pt>
                <c:pt idx="2118">
                  <c:v>2.4980000000000002</c:v>
                </c:pt>
                <c:pt idx="2119">
                  <c:v>2.5083000000000002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30-49F2-B24A-61A578132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909807"/>
        <c:axId val="1985905231"/>
      </c:scatterChart>
      <c:valAx>
        <c:axId val="1985909807"/>
        <c:scaling>
          <c:orientation val="minMax"/>
          <c:max val="20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05231"/>
        <c:crosses val="autoZero"/>
        <c:crossBetween val="midCat"/>
        <c:majorUnit val="5"/>
        <c:minorUnit val="1"/>
      </c:valAx>
      <c:valAx>
        <c:axId val="1985905231"/>
        <c:scaling>
          <c:orientation val="minMax"/>
          <c:min val="2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Mass 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09807"/>
        <c:crosses val="autoZero"/>
        <c:crossBetween val="midCat"/>
        <c:majorUnit val="5.000000000000001E-2"/>
        <c:minorUnit val="1.0000000000000002E-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tx1"/>
                </a:solidFill>
              </a:rPr>
              <a:t>US One Cent</a:t>
            </a:r>
            <a:r>
              <a:rPr lang="en-US" sz="1400" baseline="0">
                <a:solidFill>
                  <a:schemeClr val="tx1"/>
                </a:solidFill>
              </a:rPr>
              <a:t> (1963-1982.0)</a:t>
            </a:r>
          </a:p>
          <a:p>
            <a:pPr>
              <a:defRPr/>
            </a:pPr>
            <a:r>
              <a:rPr lang="en-US" sz="1400" baseline="0">
                <a:solidFill>
                  <a:schemeClr val="tx1"/>
                </a:solidFill>
              </a:rPr>
              <a:t>outliers </a:t>
            </a:r>
            <a:r>
              <a:rPr lang="en-US" sz="1400" b="0" i="0" baseline="0">
                <a:solidFill>
                  <a:schemeClr val="tx1"/>
                </a:solidFill>
                <a:effectLst/>
              </a:rPr>
              <a:t>&gt; ± 3σ removed</a:t>
            </a:r>
            <a:endParaRPr lang="en-US" sz="14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>
                  <a:alpha val="0"/>
                </a:srgbClr>
              </a:solidFill>
              <a:ln w="9525">
                <a:solidFill>
                  <a:srgbClr val="7030A0">
                    <a:alpha val="43000"/>
                  </a:srgb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9537126733310498E-2"/>
                  <c:y val="0.3023345024227798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1"/>
                        </a:solidFill>
                      </a:rPr>
                      <a:t>y = -0.0004x + 3.791</a:t>
                    </a:r>
                    <a:br>
                      <a:rPr lang="en-US" baseline="0">
                        <a:solidFill>
                          <a:schemeClr val="tx1"/>
                        </a:solidFill>
                      </a:rPr>
                    </a:br>
                    <a:r>
                      <a:rPr lang="en-US" baseline="0">
                        <a:solidFill>
                          <a:schemeClr val="tx1"/>
                        </a:solidFill>
                      </a:rPr>
                      <a:t>R² = 0.0037</a:t>
                    </a:r>
                    <a:endParaRPr lang="en-US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Sheet2!$E$2:$E$4380</c:f>
              <c:numCache>
                <c:formatCode>General</c:formatCode>
                <c:ptCount val="4379"/>
                <c:pt idx="0">
                  <c:v>1963</c:v>
                </c:pt>
                <c:pt idx="1">
                  <c:v>1963</c:v>
                </c:pt>
                <c:pt idx="2">
                  <c:v>1963</c:v>
                </c:pt>
                <c:pt idx="3">
                  <c:v>1963</c:v>
                </c:pt>
                <c:pt idx="4">
                  <c:v>1963</c:v>
                </c:pt>
                <c:pt idx="5">
                  <c:v>1963</c:v>
                </c:pt>
                <c:pt idx="6">
                  <c:v>1963</c:v>
                </c:pt>
                <c:pt idx="7">
                  <c:v>1963</c:v>
                </c:pt>
                <c:pt idx="8">
                  <c:v>1963</c:v>
                </c:pt>
                <c:pt idx="9">
                  <c:v>1963</c:v>
                </c:pt>
                <c:pt idx="10">
                  <c:v>1963</c:v>
                </c:pt>
                <c:pt idx="11">
                  <c:v>1963</c:v>
                </c:pt>
                <c:pt idx="12">
                  <c:v>1963</c:v>
                </c:pt>
                <c:pt idx="13">
                  <c:v>1963</c:v>
                </c:pt>
                <c:pt idx="14">
                  <c:v>1963</c:v>
                </c:pt>
                <c:pt idx="15">
                  <c:v>1963</c:v>
                </c:pt>
                <c:pt idx="16">
                  <c:v>1963</c:v>
                </c:pt>
                <c:pt idx="17">
                  <c:v>1963</c:v>
                </c:pt>
                <c:pt idx="18">
                  <c:v>1963</c:v>
                </c:pt>
                <c:pt idx="19">
                  <c:v>1963</c:v>
                </c:pt>
                <c:pt idx="20">
                  <c:v>1963</c:v>
                </c:pt>
                <c:pt idx="21">
                  <c:v>1963</c:v>
                </c:pt>
                <c:pt idx="22">
                  <c:v>1963</c:v>
                </c:pt>
                <c:pt idx="23">
                  <c:v>1963</c:v>
                </c:pt>
                <c:pt idx="24">
                  <c:v>1963</c:v>
                </c:pt>
                <c:pt idx="25">
                  <c:v>1963</c:v>
                </c:pt>
                <c:pt idx="26">
                  <c:v>1964</c:v>
                </c:pt>
                <c:pt idx="27">
                  <c:v>1964</c:v>
                </c:pt>
                <c:pt idx="28">
                  <c:v>1964</c:v>
                </c:pt>
                <c:pt idx="29">
                  <c:v>1964</c:v>
                </c:pt>
                <c:pt idx="30">
                  <c:v>1964</c:v>
                </c:pt>
                <c:pt idx="31">
                  <c:v>1964</c:v>
                </c:pt>
                <c:pt idx="32">
                  <c:v>1964</c:v>
                </c:pt>
                <c:pt idx="33">
                  <c:v>1964</c:v>
                </c:pt>
                <c:pt idx="34">
                  <c:v>1964</c:v>
                </c:pt>
                <c:pt idx="35">
                  <c:v>1964</c:v>
                </c:pt>
                <c:pt idx="36">
                  <c:v>1964</c:v>
                </c:pt>
                <c:pt idx="37">
                  <c:v>1964</c:v>
                </c:pt>
                <c:pt idx="38">
                  <c:v>1964</c:v>
                </c:pt>
                <c:pt idx="39">
                  <c:v>1964</c:v>
                </c:pt>
                <c:pt idx="40">
                  <c:v>1964</c:v>
                </c:pt>
                <c:pt idx="41">
                  <c:v>1964</c:v>
                </c:pt>
                <c:pt idx="42">
                  <c:v>1964</c:v>
                </c:pt>
                <c:pt idx="43">
                  <c:v>1964</c:v>
                </c:pt>
                <c:pt idx="44">
                  <c:v>1964</c:v>
                </c:pt>
                <c:pt idx="45">
                  <c:v>1964</c:v>
                </c:pt>
                <c:pt idx="46">
                  <c:v>1964</c:v>
                </c:pt>
                <c:pt idx="47">
                  <c:v>1964</c:v>
                </c:pt>
                <c:pt idx="48">
                  <c:v>1964</c:v>
                </c:pt>
                <c:pt idx="49">
                  <c:v>1964</c:v>
                </c:pt>
                <c:pt idx="50">
                  <c:v>1964</c:v>
                </c:pt>
                <c:pt idx="51">
                  <c:v>1964</c:v>
                </c:pt>
                <c:pt idx="52">
                  <c:v>1964</c:v>
                </c:pt>
                <c:pt idx="53">
                  <c:v>1964</c:v>
                </c:pt>
                <c:pt idx="54">
                  <c:v>1964</c:v>
                </c:pt>
                <c:pt idx="55">
                  <c:v>1964</c:v>
                </c:pt>
                <c:pt idx="56">
                  <c:v>1964</c:v>
                </c:pt>
                <c:pt idx="57">
                  <c:v>1964</c:v>
                </c:pt>
                <c:pt idx="58">
                  <c:v>1964</c:v>
                </c:pt>
                <c:pt idx="59">
                  <c:v>1964</c:v>
                </c:pt>
                <c:pt idx="60">
                  <c:v>1964</c:v>
                </c:pt>
                <c:pt idx="61">
                  <c:v>1964</c:v>
                </c:pt>
                <c:pt idx="62">
                  <c:v>1964</c:v>
                </c:pt>
                <c:pt idx="63">
                  <c:v>1964</c:v>
                </c:pt>
                <c:pt idx="64">
                  <c:v>1964</c:v>
                </c:pt>
                <c:pt idx="65">
                  <c:v>1964</c:v>
                </c:pt>
                <c:pt idx="66">
                  <c:v>1964</c:v>
                </c:pt>
                <c:pt idx="67">
                  <c:v>1964</c:v>
                </c:pt>
                <c:pt idx="68">
                  <c:v>1964</c:v>
                </c:pt>
                <c:pt idx="69">
                  <c:v>1964</c:v>
                </c:pt>
                <c:pt idx="70">
                  <c:v>1964</c:v>
                </c:pt>
                <c:pt idx="71">
                  <c:v>1964</c:v>
                </c:pt>
                <c:pt idx="72">
                  <c:v>1964</c:v>
                </c:pt>
                <c:pt idx="73">
                  <c:v>1964</c:v>
                </c:pt>
                <c:pt idx="74">
                  <c:v>1964</c:v>
                </c:pt>
                <c:pt idx="75">
                  <c:v>1964</c:v>
                </c:pt>
                <c:pt idx="76">
                  <c:v>1964</c:v>
                </c:pt>
                <c:pt idx="77">
                  <c:v>1964</c:v>
                </c:pt>
                <c:pt idx="78">
                  <c:v>1964</c:v>
                </c:pt>
                <c:pt idx="79">
                  <c:v>1964</c:v>
                </c:pt>
                <c:pt idx="80">
                  <c:v>1964</c:v>
                </c:pt>
                <c:pt idx="81">
                  <c:v>1964</c:v>
                </c:pt>
                <c:pt idx="82">
                  <c:v>1965</c:v>
                </c:pt>
                <c:pt idx="83">
                  <c:v>1965</c:v>
                </c:pt>
                <c:pt idx="84">
                  <c:v>1965</c:v>
                </c:pt>
                <c:pt idx="85">
                  <c:v>1965</c:v>
                </c:pt>
                <c:pt idx="86">
                  <c:v>1965</c:v>
                </c:pt>
                <c:pt idx="87">
                  <c:v>1965</c:v>
                </c:pt>
                <c:pt idx="88">
                  <c:v>1965</c:v>
                </c:pt>
                <c:pt idx="89">
                  <c:v>1965</c:v>
                </c:pt>
                <c:pt idx="90">
                  <c:v>1965</c:v>
                </c:pt>
                <c:pt idx="91">
                  <c:v>1965</c:v>
                </c:pt>
                <c:pt idx="92">
                  <c:v>1965</c:v>
                </c:pt>
                <c:pt idx="93">
                  <c:v>1965</c:v>
                </c:pt>
                <c:pt idx="94">
                  <c:v>1965</c:v>
                </c:pt>
                <c:pt idx="95">
                  <c:v>1965</c:v>
                </c:pt>
                <c:pt idx="96">
                  <c:v>1965</c:v>
                </c:pt>
                <c:pt idx="97">
                  <c:v>1965</c:v>
                </c:pt>
                <c:pt idx="98">
                  <c:v>1965</c:v>
                </c:pt>
                <c:pt idx="99">
                  <c:v>1965</c:v>
                </c:pt>
                <c:pt idx="100">
                  <c:v>1965</c:v>
                </c:pt>
                <c:pt idx="101">
                  <c:v>1965</c:v>
                </c:pt>
                <c:pt idx="102">
                  <c:v>1966</c:v>
                </c:pt>
                <c:pt idx="103">
                  <c:v>1966</c:v>
                </c:pt>
                <c:pt idx="104">
                  <c:v>1966</c:v>
                </c:pt>
                <c:pt idx="105">
                  <c:v>1966</c:v>
                </c:pt>
                <c:pt idx="106">
                  <c:v>1966</c:v>
                </c:pt>
                <c:pt idx="107">
                  <c:v>1966</c:v>
                </c:pt>
                <c:pt idx="108">
                  <c:v>1966</c:v>
                </c:pt>
                <c:pt idx="109">
                  <c:v>1966</c:v>
                </c:pt>
                <c:pt idx="110">
                  <c:v>1966</c:v>
                </c:pt>
                <c:pt idx="111">
                  <c:v>1966</c:v>
                </c:pt>
                <c:pt idx="112">
                  <c:v>1966</c:v>
                </c:pt>
                <c:pt idx="113">
                  <c:v>1966</c:v>
                </c:pt>
                <c:pt idx="114">
                  <c:v>1966</c:v>
                </c:pt>
                <c:pt idx="115">
                  <c:v>1966</c:v>
                </c:pt>
                <c:pt idx="116">
                  <c:v>1966</c:v>
                </c:pt>
                <c:pt idx="117">
                  <c:v>1966</c:v>
                </c:pt>
                <c:pt idx="118">
                  <c:v>1966</c:v>
                </c:pt>
                <c:pt idx="119">
                  <c:v>1966</c:v>
                </c:pt>
                <c:pt idx="120">
                  <c:v>1966</c:v>
                </c:pt>
                <c:pt idx="121">
                  <c:v>1966</c:v>
                </c:pt>
                <c:pt idx="122">
                  <c:v>1966</c:v>
                </c:pt>
                <c:pt idx="123">
                  <c:v>1966</c:v>
                </c:pt>
                <c:pt idx="124">
                  <c:v>1966</c:v>
                </c:pt>
                <c:pt idx="125">
                  <c:v>1966</c:v>
                </c:pt>
                <c:pt idx="126">
                  <c:v>1966</c:v>
                </c:pt>
                <c:pt idx="127">
                  <c:v>1967</c:v>
                </c:pt>
                <c:pt idx="128">
                  <c:v>1967</c:v>
                </c:pt>
                <c:pt idx="129">
                  <c:v>1967</c:v>
                </c:pt>
                <c:pt idx="130">
                  <c:v>1967</c:v>
                </c:pt>
                <c:pt idx="131">
                  <c:v>1967</c:v>
                </c:pt>
                <c:pt idx="132">
                  <c:v>1967</c:v>
                </c:pt>
                <c:pt idx="133">
                  <c:v>1967</c:v>
                </c:pt>
                <c:pt idx="134">
                  <c:v>1967</c:v>
                </c:pt>
                <c:pt idx="135">
                  <c:v>1967</c:v>
                </c:pt>
                <c:pt idx="136">
                  <c:v>1967</c:v>
                </c:pt>
                <c:pt idx="137">
                  <c:v>1967</c:v>
                </c:pt>
                <c:pt idx="138">
                  <c:v>1967</c:v>
                </c:pt>
                <c:pt idx="139">
                  <c:v>1967</c:v>
                </c:pt>
                <c:pt idx="140">
                  <c:v>1967</c:v>
                </c:pt>
                <c:pt idx="141">
                  <c:v>1967</c:v>
                </c:pt>
                <c:pt idx="142">
                  <c:v>1967</c:v>
                </c:pt>
                <c:pt idx="143">
                  <c:v>1967</c:v>
                </c:pt>
                <c:pt idx="144">
                  <c:v>1967</c:v>
                </c:pt>
                <c:pt idx="145">
                  <c:v>1967</c:v>
                </c:pt>
                <c:pt idx="146">
                  <c:v>1967</c:v>
                </c:pt>
                <c:pt idx="147">
                  <c:v>1967</c:v>
                </c:pt>
                <c:pt idx="148">
                  <c:v>1967</c:v>
                </c:pt>
                <c:pt idx="149">
                  <c:v>1967</c:v>
                </c:pt>
                <c:pt idx="150">
                  <c:v>1967</c:v>
                </c:pt>
                <c:pt idx="151">
                  <c:v>1967</c:v>
                </c:pt>
                <c:pt idx="152">
                  <c:v>1967</c:v>
                </c:pt>
                <c:pt idx="153">
                  <c:v>1967</c:v>
                </c:pt>
                <c:pt idx="154">
                  <c:v>1967</c:v>
                </c:pt>
                <c:pt idx="155">
                  <c:v>1967</c:v>
                </c:pt>
                <c:pt idx="156">
                  <c:v>1967</c:v>
                </c:pt>
                <c:pt idx="157">
                  <c:v>1967</c:v>
                </c:pt>
                <c:pt idx="158">
                  <c:v>1967</c:v>
                </c:pt>
                <c:pt idx="159">
                  <c:v>1967</c:v>
                </c:pt>
                <c:pt idx="160">
                  <c:v>1967</c:v>
                </c:pt>
                <c:pt idx="161">
                  <c:v>1968</c:v>
                </c:pt>
                <c:pt idx="162">
                  <c:v>1968</c:v>
                </c:pt>
                <c:pt idx="163">
                  <c:v>1968</c:v>
                </c:pt>
                <c:pt idx="164">
                  <c:v>1968</c:v>
                </c:pt>
                <c:pt idx="165">
                  <c:v>1968</c:v>
                </c:pt>
                <c:pt idx="166">
                  <c:v>1968</c:v>
                </c:pt>
                <c:pt idx="167">
                  <c:v>1968</c:v>
                </c:pt>
                <c:pt idx="168">
                  <c:v>1968</c:v>
                </c:pt>
                <c:pt idx="169">
                  <c:v>1968</c:v>
                </c:pt>
                <c:pt idx="170">
                  <c:v>1968</c:v>
                </c:pt>
                <c:pt idx="171">
                  <c:v>1968</c:v>
                </c:pt>
                <c:pt idx="172">
                  <c:v>1968</c:v>
                </c:pt>
                <c:pt idx="173">
                  <c:v>1968</c:v>
                </c:pt>
                <c:pt idx="174">
                  <c:v>1968</c:v>
                </c:pt>
                <c:pt idx="175">
                  <c:v>1968</c:v>
                </c:pt>
                <c:pt idx="176">
                  <c:v>1968</c:v>
                </c:pt>
                <c:pt idx="177">
                  <c:v>1968</c:v>
                </c:pt>
                <c:pt idx="178">
                  <c:v>1968</c:v>
                </c:pt>
                <c:pt idx="179">
                  <c:v>1968</c:v>
                </c:pt>
                <c:pt idx="180">
                  <c:v>1968</c:v>
                </c:pt>
                <c:pt idx="181">
                  <c:v>1968</c:v>
                </c:pt>
                <c:pt idx="182">
                  <c:v>1968</c:v>
                </c:pt>
                <c:pt idx="183">
                  <c:v>1968</c:v>
                </c:pt>
                <c:pt idx="184">
                  <c:v>1968</c:v>
                </c:pt>
                <c:pt idx="185">
                  <c:v>1968</c:v>
                </c:pt>
                <c:pt idx="186">
                  <c:v>1968</c:v>
                </c:pt>
                <c:pt idx="187">
                  <c:v>1968</c:v>
                </c:pt>
                <c:pt idx="188">
                  <c:v>1968</c:v>
                </c:pt>
                <c:pt idx="189">
                  <c:v>1968</c:v>
                </c:pt>
                <c:pt idx="190">
                  <c:v>1968</c:v>
                </c:pt>
                <c:pt idx="191">
                  <c:v>1968</c:v>
                </c:pt>
                <c:pt idx="192">
                  <c:v>1968</c:v>
                </c:pt>
                <c:pt idx="193">
                  <c:v>1968</c:v>
                </c:pt>
                <c:pt idx="194">
                  <c:v>1968</c:v>
                </c:pt>
                <c:pt idx="195">
                  <c:v>1968</c:v>
                </c:pt>
                <c:pt idx="196">
                  <c:v>1968</c:v>
                </c:pt>
                <c:pt idx="197">
                  <c:v>1968</c:v>
                </c:pt>
                <c:pt idx="198">
                  <c:v>1968</c:v>
                </c:pt>
                <c:pt idx="199">
                  <c:v>1968</c:v>
                </c:pt>
                <c:pt idx="200">
                  <c:v>1968</c:v>
                </c:pt>
                <c:pt idx="201">
                  <c:v>1968</c:v>
                </c:pt>
                <c:pt idx="202">
                  <c:v>1968</c:v>
                </c:pt>
                <c:pt idx="203">
                  <c:v>1968</c:v>
                </c:pt>
                <c:pt idx="204">
                  <c:v>1968</c:v>
                </c:pt>
                <c:pt idx="205">
                  <c:v>1968</c:v>
                </c:pt>
                <c:pt idx="206">
                  <c:v>1968</c:v>
                </c:pt>
                <c:pt idx="207">
                  <c:v>1968</c:v>
                </c:pt>
                <c:pt idx="208">
                  <c:v>1968</c:v>
                </c:pt>
                <c:pt idx="209">
                  <c:v>1968</c:v>
                </c:pt>
                <c:pt idx="210">
                  <c:v>1968</c:v>
                </c:pt>
                <c:pt idx="211">
                  <c:v>1968</c:v>
                </c:pt>
                <c:pt idx="212">
                  <c:v>1968</c:v>
                </c:pt>
                <c:pt idx="213">
                  <c:v>1968</c:v>
                </c:pt>
                <c:pt idx="214">
                  <c:v>1968</c:v>
                </c:pt>
                <c:pt idx="215">
                  <c:v>1968</c:v>
                </c:pt>
                <c:pt idx="216">
                  <c:v>1968</c:v>
                </c:pt>
                <c:pt idx="217">
                  <c:v>1968</c:v>
                </c:pt>
                <c:pt idx="218">
                  <c:v>1969</c:v>
                </c:pt>
                <c:pt idx="219">
                  <c:v>1969</c:v>
                </c:pt>
                <c:pt idx="220">
                  <c:v>1969</c:v>
                </c:pt>
                <c:pt idx="221">
                  <c:v>1969</c:v>
                </c:pt>
                <c:pt idx="222">
                  <c:v>1969</c:v>
                </c:pt>
                <c:pt idx="223">
                  <c:v>1969</c:v>
                </c:pt>
                <c:pt idx="224">
                  <c:v>1969</c:v>
                </c:pt>
                <c:pt idx="225">
                  <c:v>1969</c:v>
                </c:pt>
                <c:pt idx="226">
                  <c:v>1969</c:v>
                </c:pt>
                <c:pt idx="227">
                  <c:v>1969</c:v>
                </c:pt>
                <c:pt idx="228">
                  <c:v>1969</c:v>
                </c:pt>
                <c:pt idx="229">
                  <c:v>1969</c:v>
                </c:pt>
                <c:pt idx="230">
                  <c:v>1969</c:v>
                </c:pt>
                <c:pt idx="231">
                  <c:v>1969</c:v>
                </c:pt>
                <c:pt idx="232">
                  <c:v>1969</c:v>
                </c:pt>
                <c:pt idx="233">
                  <c:v>1969</c:v>
                </c:pt>
                <c:pt idx="234">
                  <c:v>1969</c:v>
                </c:pt>
                <c:pt idx="235">
                  <c:v>1969</c:v>
                </c:pt>
                <c:pt idx="236">
                  <c:v>1969</c:v>
                </c:pt>
                <c:pt idx="237">
                  <c:v>1969</c:v>
                </c:pt>
                <c:pt idx="238">
                  <c:v>1969</c:v>
                </c:pt>
                <c:pt idx="239">
                  <c:v>1969</c:v>
                </c:pt>
                <c:pt idx="240">
                  <c:v>1969</c:v>
                </c:pt>
                <c:pt idx="241">
                  <c:v>1969</c:v>
                </c:pt>
                <c:pt idx="242">
                  <c:v>1969</c:v>
                </c:pt>
                <c:pt idx="243">
                  <c:v>1969</c:v>
                </c:pt>
                <c:pt idx="244">
                  <c:v>1969</c:v>
                </c:pt>
                <c:pt idx="245">
                  <c:v>1969</c:v>
                </c:pt>
                <c:pt idx="246">
                  <c:v>1969</c:v>
                </c:pt>
                <c:pt idx="247">
                  <c:v>1969</c:v>
                </c:pt>
                <c:pt idx="248">
                  <c:v>1969</c:v>
                </c:pt>
                <c:pt idx="249">
                  <c:v>1969</c:v>
                </c:pt>
                <c:pt idx="250">
                  <c:v>1969</c:v>
                </c:pt>
                <c:pt idx="251">
                  <c:v>1969</c:v>
                </c:pt>
                <c:pt idx="252">
                  <c:v>1969</c:v>
                </c:pt>
                <c:pt idx="253">
                  <c:v>1969</c:v>
                </c:pt>
                <c:pt idx="254">
                  <c:v>1969</c:v>
                </c:pt>
                <c:pt idx="255">
                  <c:v>1969</c:v>
                </c:pt>
                <c:pt idx="256">
                  <c:v>1969</c:v>
                </c:pt>
                <c:pt idx="257">
                  <c:v>1969</c:v>
                </c:pt>
                <c:pt idx="258">
                  <c:v>1969</c:v>
                </c:pt>
                <c:pt idx="259">
                  <c:v>1969</c:v>
                </c:pt>
                <c:pt idx="260">
                  <c:v>1969</c:v>
                </c:pt>
                <c:pt idx="261">
                  <c:v>1970</c:v>
                </c:pt>
                <c:pt idx="262">
                  <c:v>1970</c:v>
                </c:pt>
                <c:pt idx="263">
                  <c:v>1970</c:v>
                </c:pt>
                <c:pt idx="264">
                  <c:v>1970</c:v>
                </c:pt>
                <c:pt idx="265">
                  <c:v>1970</c:v>
                </c:pt>
                <c:pt idx="266">
                  <c:v>1970</c:v>
                </c:pt>
                <c:pt idx="267">
                  <c:v>1970</c:v>
                </c:pt>
                <c:pt idx="268">
                  <c:v>1970</c:v>
                </c:pt>
                <c:pt idx="269">
                  <c:v>1970</c:v>
                </c:pt>
                <c:pt idx="270">
                  <c:v>1970</c:v>
                </c:pt>
                <c:pt idx="271">
                  <c:v>1970</c:v>
                </c:pt>
                <c:pt idx="272">
                  <c:v>1970</c:v>
                </c:pt>
                <c:pt idx="273">
                  <c:v>1970</c:v>
                </c:pt>
                <c:pt idx="274">
                  <c:v>1970</c:v>
                </c:pt>
                <c:pt idx="275">
                  <c:v>1970</c:v>
                </c:pt>
                <c:pt idx="276">
                  <c:v>1970</c:v>
                </c:pt>
                <c:pt idx="277">
                  <c:v>1970</c:v>
                </c:pt>
                <c:pt idx="278">
                  <c:v>1970</c:v>
                </c:pt>
                <c:pt idx="279">
                  <c:v>1970</c:v>
                </c:pt>
                <c:pt idx="280">
                  <c:v>1970</c:v>
                </c:pt>
                <c:pt idx="281">
                  <c:v>1970</c:v>
                </c:pt>
                <c:pt idx="282">
                  <c:v>1970</c:v>
                </c:pt>
                <c:pt idx="283">
                  <c:v>1970</c:v>
                </c:pt>
                <c:pt idx="284">
                  <c:v>1970</c:v>
                </c:pt>
                <c:pt idx="285">
                  <c:v>1970</c:v>
                </c:pt>
                <c:pt idx="286">
                  <c:v>1970</c:v>
                </c:pt>
                <c:pt idx="287">
                  <c:v>1970</c:v>
                </c:pt>
                <c:pt idx="288">
                  <c:v>1970</c:v>
                </c:pt>
                <c:pt idx="289">
                  <c:v>1970</c:v>
                </c:pt>
                <c:pt idx="290">
                  <c:v>1970</c:v>
                </c:pt>
                <c:pt idx="291">
                  <c:v>1970</c:v>
                </c:pt>
                <c:pt idx="292">
                  <c:v>1970</c:v>
                </c:pt>
                <c:pt idx="293">
                  <c:v>1970</c:v>
                </c:pt>
                <c:pt idx="294">
                  <c:v>1970</c:v>
                </c:pt>
                <c:pt idx="295">
                  <c:v>1970</c:v>
                </c:pt>
                <c:pt idx="296">
                  <c:v>1970</c:v>
                </c:pt>
                <c:pt idx="297">
                  <c:v>1970</c:v>
                </c:pt>
                <c:pt idx="298">
                  <c:v>1970</c:v>
                </c:pt>
                <c:pt idx="299">
                  <c:v>1970</c:v>
                </c:pt>
                <c:pt idx="300">
                  <c:v>1970</c:v>
                </c:pt>
                <c:pt idx="301">
                  <c:v>1970</c:v>
                </c:pt>
                <c:pt idx="302">
                  <c:v>1970</c:v>
                </c:pt>
                <c:pt idx="303">
                  <c:v>1970</c:v>
                </c:pt>
                <c:pt idx="304">
                  <c:v>1970</c:v>
                </c:pt>
                <c:pt idx="305">
                  <c:v>1970</c:v>
                </c:pt>
                <c:pt idx="306">
                  <c:v>1970</c:v>
                </c:pt>
                <c:pt idx="307">
                  <c:v>1970</c:v>
                </c:pt>
                <c:pt idx="308">
                  <c:v>1970</c:v>
                </c:pt>
                <c:pt idx="309">
                  <c:v>1970</c:v>
                </c:pt>
                <c:pt idx="310">
                  <c:v>1970</c:v>
                </c:pt>
                <c:pt idx="311">
                  <c:v>1970</c:v>
                </c:pt>
                <c:pt idx="312">
                  <c:v>1970</c:v>
                </c:pt>
                <c:pt idx="313">
                  <c:v>1970</c:v>
                </c:pt>
                <c:pt idx="314">
                  <c:v>1970</c:v>
                </c:pt>
                <c:pt idx="315">
                  <c:v>1970</c:v>
                </c:pt>
                <c:pt idx="316">
                  <c:v>1970</c:v>
                </c:pt>
                <c:pt idx="317">
                  <c:v>1970</c:v>
                </c:pt>
                <c:pt idx="318">
                  <c:v>1970</c:v>
                </c:pt>
                <c:pt idx="319">
                  <c:v>1970</c:v>
                </c:pt>
                <c:pt idx="320">
                  <c:v>1970</c:v>
                </c:pt>
                <c:pt idx="321">
                  <c:v>1970</c:v>
                </c:pt>
                <c:pt idx="322">
                  <c:v>1971</c:v>
                </c:pt>
                <c:pt idx="323">
                  <c:v>1971</c:v>
                </c:pt>
                <c:pt idx="324">
                  <c:v>1971</c:v>
                </c:pt>
                <c:pt idx="325">
                  <c:v>1971</c:v>
                </c:pt>
                <c:pt idx="326">
                  <c:v>1971</c:v>
                </c:pt>
                <c:pt idx="327">
                  <c:v>1971</c:v>
                </c:pt>
                <c:pt idx="328">
                  <c:v>1971</c:v>
                </c:pt>
                <c:pt idx="329">
                  <c:v>1971</c:v>
                </c:pt>
                <c:pt idx="330">
                  <c:v>1971</c:v>
                </c:pt>
                <c:pt idx="331">
                  <c:v>1971</c:v>
                </c:pt>
                <c:pt idx="332">
                  <c:v>1971</c:v>
                </c:pt>
                <c:pt idx="333">
                  <c:v>1971</c:v>
                </c:pt>
                <c:pt idx="334">
                  <c:v>1971</c:v>
                </c:pt>
                <c:pt idx="335">
                  <c:v>1971</c:v>
                </c:pt>
                <c:pt idx="336">
                  <c:v>1971</c:v>
                </c:pt>
                <c:pt idx="337">
                  <c:v>1971</c:v>
                </c:pt>
                <c:pt idx="338">
                  <c:v>1971</c:v>
                </c:pt>
                <c:pt idx="339">
                  <c:v>1971</c:v>
                </c:pt>
                <c:pt idx="340">
                  <c:v>1971</c:v>
                </c:pt>
                <c:pt idx="341">
                  <c:v>1971</c:v>
                </c:pt>
                <c:pt idx="342">
                  <c:v>1971</c:v>
                </c:pt>
                <c:pt idx="343">
                  <c:v>1971</c:v>
                </c:pt>
                <c:pt idx="344">
                  <c:v>1971</c:v>
                </c:pt>
                <c:pt idx="345">
                  <c:v>1971</c:v>
                </c:pt>
                <c:pt idx="346">
                  <c:v>1971</c:v>
                </c:pt>
                <c:pt idx="347">
                  <c:v>1971</c:v>
                </c:pt>
                <c:pt idx="348">
                  <c:v>1971</c:v>
                </c:pt>
                <c:pt idx="349">
                  <c:v>1971</c:v>
                </c:pt>
                <c:pt idx="350">
                  <c:v>1971</c:v>
                </c:pt>
                <c:pt idx="351">
                  <c:v>1971</c:v>
                </c:pt>
                <c:pt idx="352">
                  <c:v>1971</c:v>
                </c:pt>
                <c:pt idx="353">
                  <c:v>1971</c:v>
                </c:pt>
                <c:pt idx="354">
                  <c:v>1971</c:v>
                </c:pt>
                <c:pt idx="355">
                  <c:v>1971</c:v>
                </c:pt>
                <c:pt idx="356">
                  <c:v>1971</c:v>
                </c:pt>
                <c:pt idx="357">
                  <c:v>1971</c:v>
                </c:pt>
                <c:pt idx="358">
                  <c:v>1971</c:v>
                </c:pt>
                <c:pt idx="359">
                  <c:v>1971</c:v>
                </c:pt>
                <c:pt idx="360">
                  <c:v>1971</c:v>
                </c:pt>
                <c:pt idx="361">
                  <c:v>1971</c:v>
                </c:pt>
                <c:pt idx="362">
                  <c:v>1971</c:v>
                </c:pt>
                <c:pt idx="363">
                  <c:v>1971</c:v>
                </c:pt>
                <c:pt idx="364">
                  <c:v>1971</c:v>
                </c:pt>
                <c:pt idx="365">
                  <c:v>1971</c:v>
                </c:pt>
                <c:pt idx="366">
                  <c:v>1971</c:v>
                </c:pt>
                <c:pt idx="367">
                  <c:v>1971</c:v>
                </c:pt>
                <c:pt idx="368">
                  <c:v>1971</c:v>
                </c:pt>
                <c:pt idx="369">
                  <c:v>1971</c:v>
                </c:pt>
                <c:pt idx="370">
                  <c:v>1971</c:v>
                </c:pt>
                <c:pt idx="371">
                  <c:v>1971</c:v>
                </c:pt>
                <c:pt idx="372">
                  <c:v>1971</c:v>
                </c:pt>
                <c:pt idx="373">
                  <c:v>1971</c:v>
                </c:pt>
                <c:pt idx="374">
                  <c:v>1971</c:v>
                </c:pt>
                <c:pt idx="375">
                  <c:v>1971</c:v>
                </c:pt>
                <c:pt idx="376">
                  <c:v>1971</c:v>
                </c:pt>
                <c:pt idx="377">
                  <c:v>1971</c:v>
                </c:pt>
                <c:pt idx="378">
                  <c:v>1971</c:v>
                </c:pt>
                <c:pt idx="379">
                  <c:v>1971</c:v>
                </c:pt>
                <c:pt idx="380">
                  <c:v>1971</c:v>
                </c:pt>
                <c:pt idx="381">
                  <c:v>1971</c:v>
                </c:pt>
                <c:pt idx="382">
                  <c:v>1971</c:v>
                </c:pt>
                <c:pt idx="383">
                  <c:v>1971</c:v>
                </c:pt>
                <c:pt idx="384">
                  <c:v>1971</c:v>
                </c:pt>
                <c:pt idx="385">
                  <c:v>1971</c:v>
                </c:pt>
                <c:pt idx="386">
                  <c:v>1971</c:v>
                </c:pt>
                <c:pt idx="387">
                  <c:v>1971</c:v>
                </c:pt>
                <c:pt idx="388">
                  <c:v>1972</c:v>
                </c:pt>
                <c:pt idx="389">
                  <c:v>1972</c:v>
                </c:pt>
                <c:pt idx="390">
                  <c:v>1972</c:v>
                </c:pt>
                <c:pt idx="391">
                  <c:v>1972</c:v>
                </c:pt>
                <c:pt idx="392">
                  <c:v>1972</c:v>
                </c:pt>
                <c:pt idx="393">
                  <c:v>1972</c:v>
                </c:pt>
                <c:pt idx="394">
                  <c:v>1972</c:v>
                </c:pt>
                <c:pt idx="395">
                  <c:v>1972</c:v>
                </c:pt>
                <c:pt idx="396">
                  <c:v>1972</c:v>
                </c:pt>
                <c:pt idx="397">
                  <c:v>1972</c:v>
                </c:pt>
                <c:pt idx="398">
                  <c:v>1972</c:v>
                </c:pt>
                <c:pt idx="399">
                  <c:v>1972</c:v>
                </c:pt>
                <c:pt idx="400">
                  <c:v>1972</c:v>
                </c:pt>
                <c:pt idx="401">
                  <c:v>1972</c:v>
                </c:pt>
                <c:pt idx="402">
                  <c:v>1972</c:v>
                </c:pt>
                <c:pt idx="403">
                  <c:v>1972</c:v>
                </c:pt>
                <c:pt idx="404">
                  <c:v>1972</c:v>
                </c:pt>
                <c:pt idx="405">
                  <c:v>1972</c:v>
                </c:pt>
                <c:pt idx="406">
                  <c:v>1972</c:v>
                </c:pt>
                <c:pt idx="407">
                  <c:v>1972</c:v>
                </c:pt>
                <c:pt idx="408">
                  <c:v>1972</c:v>
                </c:pt>
                <c:pt idx="409">
                  <c:v>1972</c:v>
                </c:pt>
                <c:pt idx="410">
                  <c:v>1972</c:v>
                </c:pt>
                <c:pt idx="411">
                  <c:v>1972</c:v>
                </c:pt>
                <c:pt idx="412">
                  <c:v>1972</c:v>
                </c:pt>
                <c:pt idx="413">
                  <c:v>1972</c:v>
                </c:pt>
                <c:pt idx="414">
                  <c:v>1972</c:v>
                </c:pt>
                <c:pt idx="415">
                  <c:v>1972</c:v>
                </c:pt>
                <c:pt idx="416">
                  <c:v>1972</c:v>
                </c:pt>
                <c:pt idx="417">
                  <c:v>1972</c:v>
                </c:pt>
                <c:pt idx="418">
                  <c:v>1972</c:v>
                </c:pt>
                <c:pt idx="419">
                  <c:v>1972</c:v>
                </c:pt>
                <c:pt idx="420">
                  <c:v>1972</c:v>
                </c:pt>
                <c:pt idx="421">
                  <c:v>1972</c:v>
                </c:pt>
                <c:pt idx="422">
                  <c:v>1972</c:v>
                </c:pt>
                <c:pt idx="423">
                  <c:v>1972</c:v>
                </c:pt>
                <c:pt idx="424">
                  <c:v>1972</c:v>
                </c:pt>
                <c:pt idx="425">
                  <c:v>1972</c:v>
                </c:pt>
                <c:pt idx="426">
                  <c:v>1972</c:v>
                </c:pt>
                <c:pt idx="427">
                  <c:v>1972</c:v>
                </c:pt>
                <c:pt idx="428">
                  <c:v>1972</c:v>
                </c:pt>
                <c:pt idx="429">
                  <c:v>1972</c:v>
                </c:pt>
                <c:pt idx="430">
                  <c:v>1972</c:v>
                </c:pt>
                <c:pt idx="431">
                  <c:v>1972</c:v>
                </c:pt>
                <c:pt idx="432">
                  <c:v>1972</c:v>
                </c:pt>
                <c:pt idx="433">
                  <c:v>1972</c:v>
                </c:pt>
                <c:pt idx="434">
                  <c:v>1972</c:v>
                </c:pt>
                <c:pt idx="435">
                  <c:v>1972</c:v>
                </c:pt>
                <c:pt idx="436">
                  <c:v>1972</c:v>
                </c:pt>
                <c:pt idx="437">
                  <c:v>1972</c:v>
                </c:pt>
                <c:pt idx="438">
                  <c:v>1972</c:v>
                </c:pt>
                <c:pt idx="439">
                  <c:v>1972</c:v>
                </c:pt>
                <c:pt idx="440">
                  <c:v>1972</c:v>
                </c:pt>
                <c:pt idx="441">
                  <c:v>1972</c:v>
                </c:pt>
                <c:pt idx="442">
                  <c:v>1972</c:v>
                </c:pt>
                <c:pt idx="443">
                  <c:v>1972</c:v>
                </c:pt>
                <c:pt idx="444">
                  <c:v>1972</c:v>
                </c:pt>
                <c:pt idx="445">
                  <c:v>1972</c:v>
                </c:pt>
                <c:pt idx="446">
                  <c:v>1972</c:v>
                </c:pt>
                <c:pt idx="447">
                  <c:v>1972</c:v>
                </c:pt>
                <c:pt idx="448">
                  <c:v>1972</c:v>
                </c:pt>
                <c:pt idx="449">
                  <c:v>1972</c:v>
                </c:pt>
                <c:pt idx="450">
                  <c:v>1972</c:v>
                </c:pt>
                <c:pt idx="451">
                  <c:v>1973</c:v>
                </c:pt>
                <c:pt idx="452">
                  <c:v>1973</c:v>
                </c:pt>
                <c:pt idx="453">
                  <c:v>1973</c:v>
                </c:pt>
                <c:pt idx="454">
                  <c:v>1973</c:v>
                </c:pt>
                <c:pt idx="455">
                  <c:v>1973</c:v>
                </c:pt>
                <c:pt idx="456">
                  <c:v>1973</c:v>
                </c:pt>
                <c:pt idx="457">
                  <c:v>1973</c:v>
                </c:pt>
                <c:pt idx="458">
                  <c:v>1973</c:v>
                </c:pt>
                <c:pt idx="459">
                  <c:v>1973</c:v>
                </c:pt>
                <c:pt idx="460">
                  <c:v>1973</c:v>
                </c:pt>
                <c:pt idx="461">
                  <c:v>1973</c:v>
                </c:pt>
                <c:pt idx="462">
                  <c:v>1973</c:v>
                </c:pt>
                <c:pt idx="463">
                  <c:v>1973</c:v>
                </c:pt>
                <c:pt idx="464">
                  <c:v>1973</c:v>
                </c:pt>
                <c:pt idx="465">
                  <c:v>1973</c:v>
                </c:pt>
                <c:pt idx="466">
                  <c:v>1973</c:v>
                </c:pt>
                <c:pt idx="467">
                  <c:v>1973</c:v>
                </c:pt>
                <c:pt idx="468">
                  <c:v>1973</c:v>
                </c:pt>
                <c:pt idx="469">
                  <c:v>1973</c:v>
                </c:pt>
                <c:pt idx="470">
                  <c:v>1973</c:v>
                </c:pt>
                <c:pt idx="471">
                  <c:v>1973</c:v>
                </c:pt>
                <c:pt idx="472">
                  <c:v>1973</c:v>
                </c:pt>
                <c:pt idx="473">
                  <c:v>1973</c:v>
                </c:pt>
                <c:pt idx="474">
                  <c:v>1973</c:v>
                </c:pt>
                <c:pt idx="475">
                  <c:v>1973</c:v>
                </c:pt>
                <c:pt idx="476">
                  <c:v>1973</c:v>
                </c:pt>
                <c:pt idx="477">
                  <c:v>1973</c:v>
                </c:pt>
                <c:pt idx="478">
                  <c:v>1973</c:v>
                </c:pt>
                <c:pt idx="479">
                  <c:v>1973</c:v>
                </c:pt>
                <c:pt idx="480">
                  <c:v>1973</c:v>
                </c:pt>
                <c:pt idx="481">
                  <c:v>1973</c:v>
                </c:pt>
                <c:pt idx="482">
                  <c:v>1973</c:v>
                </c:pt>
                <c:pt idx="483">
                  <c:v>1973</c:v>
                </c:pt>
                <c:pt idx="484">
                  <c:v>1973</c:v>
                </c:pt>
                <c:pt idx="485">
                  <c:v>1973</c:v>
                </c:pt>
                <c:pt idx="486">
                  <c:v>1973</c:v>
                </c:pt>
                <c:pt idx="487">
                  <c:v>1973</c:v>
                </c:pt>
                <c:pt idx="488">
                  <c:v>1973</c:v>
                </c:pt>
                <c:pt idx="489">
                  <c:v>1973</c:v>
                </c:pt>
                <c:pt idx="490">
                  <c:v>1973</c:v>
                </c:pt>
                <c:pt idx="491">
                  <c:v>1973</c:v>
                </c:pt>
                <c:pt idx="492">
                  <c:v>1973</c:v>
                </c:pt>
                <c:pt idx="493">
                  <c:v>1973</c:v>
                </c:pt>
                <c:pt idx="494">
                  <c:v>1973</c:v>
                </c:pt>
                <c:pt idx="495">
                  <c:v>1973</c:v>
                </c:pt>
                <c:pt idx="496">
                  <c:v>1973</c:v>
                </c:pt>
                <c:pt idx="497">
                  <c:v>1973</c:v>
                </c:pt>
                <c:pt idx="498">
                  <c:v>1973</c:v>
                </c:pt>
                <c:pt idx="499">
                  <c:v>1973</c:v>
                </c:pt>
                <c:pt idx="500">
                  <c:v>1973</c:v>
                </c:pt>
                <c:pt idx="501">
                  <c:v>1973</c:v>
                </c:pt>
                <c:pt idx="502">
                  <c:v>1973</c:v>
                </c:pt>
                <c:pt idx="503">
                  <c:v>1973</c:v>
                </c:pt>
                <c:pt idx="504">
                  <c:v>1973</c:v>
                </c:pt>
                <c:pt idx="505">
                  <c:v>1973</c:v>
                </c:pt>
                <c:pt idx="506">
                  <c:v>1973</c:v>
                </c:pt>
                <c:pt idx="507">
                  <c:v>1973</c:v>
                </c:pt>
                <c:pt idx="508">
                  <c:v>1973</c:v>
                </c:pt>
                <c:pt idx="509">
                  <c:v>1973</c:v>
                </c:pt>
                <c:pt idx="510">
                  <c:v>1973</c:v>
                </c:pt>
                <c:pt idx="511">
                  <c:v>1973</c:v>
                </c:pt>
                <c:pt idx="512">
                  <c:v>1973</c:v>
                </c:pt>
                <c:pt idx="513">
                  <c:v>1973</c:v>
                </c:pt>
                <c:pt idx="514">
                  <c:v>1973</c:v>
                </c:pt>
                <c:pt idx="515">
                  <c:v>1973</c:v>
                </c:pt>
                <c:pt idx="516">
                  <c:v>1973</c:v>
                </c:pt>
                <c:pt idx="517">
                  <c:v>1973</c:v>
                </c:pt>
                <c:pt idx="518">
                  <c:v>1973</c:v>
                </c:pt>
                <c:pt idx="519">
                  <c:v>1973</c:v>
                </c:pt>
                <c:pt idx="520">
                  <c:v>1973</c:v>
                </c:pt>
                <c:pt idx="521">
                  <c:v>1973</c:v>
                </c:pt>
                <c:pt idx="522">
                  <c:v>1973</c:v>
                </c:pt>
                <c:pt idx="523">
                  <c:v>1973</c:v>
                </c:pt>
                <c:pt idx="524">
                  <c:v>1973</c:v>
                </c:pt>
                <c:pt idx="525">
                  <c:v>1973</c:v>
                </c:pt>
                <c:pt idx="526">
                  <c:v>1973</c:v>
                </c:pt>
                <c:pt idx="527">
                  <c:v>1973</c:v>
                </c:pt>
                <c:pt idx="528">
                  <c:v>1974</c:v>
                </c:pt>
                <c:pt idx="529">
                  <c:v>1974</c:v>
                </c:pt>
                <c:pt idx="530">
                  <c:v>1974</c:v>
                </c:pt>
                <c:pt idx="531">
                  <c:v>1974</c:v>
                </c:pt>
                <c:pt idx="532">
                  <c:v>1974</c:v>
                </c:pt>
                <c:pt idx="533">
                  <c:v>1974</c:v>
                </c:pt>
                <c:pt idx="534">
                  <c:v>1974</c:v>
                </c:pt>
                <c:pt idx="535">
                  <c:v>1974</c:v>
                </c:pt>
                <c:pt idx="536">
                  <c:v>1974</c:v>
                </c:pt>
                <c:pt idx="537">
                  <c:v>1974</c:v>
                </c:pt>
                <c:pt idx="538">
                  <c:v>1974</c:v>
                </c:pt>
                <c:pt idx="539">
                  <c:v>1974</c:v>
                </c:pt>
                <c:pt idx="540">
                  <c:v>1974</c:v>
                </c:pt>
                <c:pt idx="541">
                  <c:v>1974</c:v>
                </c:pt>
                <c:pt idx="542">
                  <c:v>1974</c:v>
                </c:pt>
                <c:pt idx="543">
                  <c:v>1974</c:v>
                </c:pt>
                <c:pt idx="544">
                  <c:v>1974</c:v>
                </c:pt>
                <c:pt idx="545">
                  <c:v>1974</c:v>
                </c:pt>
                <c:pt idx="546">
                  <c:v>1974</c:v>
                </c:pt>
                <c:pt idx="547">
                  <c:v>1974</c:v>
                </c:pt>
                <c:pt idx="548">
                  <c:v>1974</c:v>
                </c:pt>
                <c:pt idx="549">
                  <c:v>1974</c:v>
                </c:pt>
                <c:pt idx="550">
                  <c:v>1974</c:v>
                </c:pt>
                <c:pt idx="551">
                  <c:v>1974</c:v>
                </c:pt>
                <c:pt idx="552">
                  <c:v>1974</c:v>
                </c:pt>
                <c:pt idx="553">
                  <c:v>1974</c:v>
                </c:pt>
                <c:pt idx="554">
                  <c:v>1974</c:v>
                </c:pt>
                <c:pt idx="555">
                  <c:v>1974</c:v>
                </c:pt>
                <c:pt idx="556">
                  <c:v>1974</c:v>
                </c:pt>
                <c:pt idx="557">
                  <c:v>1974</c:v>
                </c:pt>
                <c:pt idx="558">
                  <c:v>1974</c:v>
                </c:pt>
                <c:pt idx="559">
                  <c:v>1974</c:v>
                </c:pt>
                <c:pt idx="560">
                  <c:v>1974</c:v>
                </c:pt>
                <c:pt idx="561">
                  <c:v>1974</c:v>
                </c:pt>
                <c:pt idx="562">
                  <c:v>1974</c:v>
                </c:pt>
                <c:pt idx="563">
                  <c:v>1974</c:v>
                </c:pt>
                <c:pt idx="564">
                  <c:v>1974</c:v>
                </c:pt>
                <c:pt idx="565">
                  <c:v>1974</c:v>
                </c:pt>
                <c:pt idx="566">
                  <c:v>1974</c:v>
                </c:pt>
                <c:pt idx="567">
                  <c:v>1974</c:v>
                </c:pt>
                <c:pt idx="568">
                  <c:v>1974</c:v>
                </c:pt>
                <c:pt idx="569">
                  <c:v>1974</c:v>
                </c:pt>
                <c:pt idx="570">
                  <c:v>1974</c:v>
                </c:pt>
                <c:pt idx="571">
                  <c:v>1974</c:v>
                </c:pt>
                <c:pt idx="572">
                  <c:v>1974</c:v>
                </c:pt>
                <c:pt idx="573">
                  <c:v>1974</c:v>
                </c:pt>
                <c:pt idx="574">
                  <c:v>1974</c:v>
                </c:pt>
                <c:pt idx="575">
                  <c:v>1974</c:v>
                </c:pt>
                <c:pt idx="576">
                  <c:v>1974</c:v>
                </c:pt>
                <c:pt idx="577">
                  <c:v>1974</c:v>
                </c:pt>
                <c:pt idx="578">
                  <c:v>1974</c:v>
                </c:pt>
                <c:pt idx="579">
                  <c:v>1974</c:v>
                </c:pt>
                <c:pt idx="580">
                  <c:v>1974</c:v>
                </c:pt>
                <c:pt idx="581">
                  <c:v>1974</c:v>
                </c:pt>
                <c:pt idx="582">
                  <c:v>1974</c:v>
                </c:pt>
                <c:pt idx="583">
                  <c:v>1974</c:v>
                </c:pt>
                <c:pt idx="584">
                  <c:v>1974</c:v>
                </c:pt>
                <c:pt idx="585">
                  <c:v>1974</c:v>
                </c:pt>
                <c:pt idx="586">
                  <c:v>1974</c:v>
                </c:pt>
                <c:pt idx="587">
                  <c:v>1974</c:v>
                </c:pt>
                <c:pt idx="588">
                  <c:v>1974</c:v>
                </c:pt>
                <c:pt idx="589">
                  <c:v>1974</c:v>
                </c:pt>
                <c:pt idx="590">
                  <c:v>1974</c:v>
                </c:pt>
                <c:pt idx="591">
                  <c:v>1974</c:v>
                </c:pt>
                <c:pt idx="592">
                  <c:v>1974</c:v>
                </c:pt>
                <c:pt idx="593">
                  <c:v>1974</c:v>
                </c:pt>
                <c:pt idx="594">
                  <c:v>1974</c:v>
                </c:pt>
                <c:pt idx="595">
                  <c:v>1974</c:v>
                </c:pt>
                <c:pt idx="596">
                  <c:v>1974</c:v>
                </c:pt>
                <c:pt idx="597">
                  <c:v>1974</c:v>
                </c:pt>
                <c:pt idx="598">
                  <c:v>1974</c:v>
                </c:pt>
                <c:pt idx="599">
                  <c:v>1974</c:v>
                </c:pt>
                <c:pt idx="600">
                  <c:v>1974</c:v>
                </c:pt>
                <c:pt idx="601">
                  <c:v>1974</c:v>
                </c:pt>
                <c:pt idx="602">
                  <c:v>1974</c:v>
                </c:pt>
                <c:pt idx="603">
                  <c:v>1974</c:v>
                </c:pt>
                <c:pt idx="604">
                  <c:v>1974</c:v>
                </c:pt>
                <c:pt idx="605">
                  <c:v>1974</c:v>
                </c:pt>
                <c:pt idx="606">
                  <c:v>1974</c:v>
                </c:pt>
                <c:pt idx="607">
                  <c:v>1974</c:v>
                </c:pt>
                <c:pt idx="608">
                  <c:v>1974</c:v>
                </c:pt>
                <c:pt idx="609">
                  <c:v>1974</c:v>
                </c:pt>
                <c:pt idx="610">
                  <c:v>1974</c:v>
                </c:pt>
                <c:pt idx="611">
                  <c:v>1974</c:v>
                </c:pt>
                <c:pt idx="612">
                  <c:v>1974</c:v>
                </c:pt>
                <c:pt idx="613">
                  <c:v>1974</c:v>
                </c:pt>
                <c:pt idx="614">
                  <c:v>1974</c:v>
                </c:pt>
                <c:pt idx="615">
                  <c:v>1974</c:v>
                </c:pt>
                <c:pt idx="616">
                  <c:v>1974</c:v>
                </c:pt>
                <c:pt idx="617">
                  <c:v>1974</c:v>
                </c:pt>
                <c:pt idx="618">
                  <c:v>1974</c:v>
                </c:pt>
                <c:pt idx="619">
                  <c:v>1974</c:v>
                </c:pt>
                <c:pt idx="620">
                  <c:v>1974</c:v>
                </c:pt>
                <c:pt idx="621">
                  <c:v>1974</c:v>
                </c:pt>
                <c:pt idx="622">
                  <c:v>1974</c:v>
                </c:pt>
                <c:pt idx="623">
                  <c:v>1974</c:v>
                </c:pt>
                <c:pt idx="624">
                  <c:v>1974</c:v>
                </c:pt>
                <c:pt idx="625">
                  <c:v>1974</c:v>
                </c:pt>
                <c:pt idx="626">
                  <c:v>1974</c:v>
                </c:pt>
                <c:pt idx="627">
                  <c:v>1974</c:v>
                </c:pt>
                <c:pt idx="628">
                  <c:v>1974</c:v>
                </c:pt>
                <c:pt idx="629">
                  <c:v>1974</c:v>
                </c:pt>
                <c:pt idx="630">
                  <c:v>1974</c:v>
                </c:pt>
                <c:pt idx="631">
                  <c:v>1974</c:v>
                </c:pt>
                <c:pt idx="632">
                  <c:v>1974</c:v>
                </c:pt>
                <c:pt idx="633">
                  <c:v>1974</c:v>
                </c:pt>
                <c:pt idx="634">
                  <c:v>1974</c:v>
                </c:pt>
                <c:pt idx="635">
                  <c:v>1974</c:v>
                </c:pt>
                <c:pt idx="636">
                  <c:v>1974</c:v>
                </c:pt>
                <c:pt idx="637">
                  <c:v>1974</c:v>
                </c:pt>
                <c:pt idx="638">
                  <c:v>1974</c:v>
                </c:pt>
                <c:pt idx="639">
                  <c:v>1974</c:v>
                </c:pt>
                <c:pt idx="640">
                  <c:v>1974</c:v>
                </c:pt>
                <c:pt idx="641">
                  <c:v>1974</c:v>
                </c:pt>
                <c:pt idx="642">
                  <c:v>1974</c:v>
                </c:pt>
                <c:pt idx="643">
                  <c:v>1975</c:v>
                </c:pt>
                <c:pt idx="644">
                  <c:v>1975</c:v>
                </c:pt>
                <c:pt idx="645">
                  <c:v>1975</c:v>
                </c:pt>
                <c:pt idx="646">
                  <c:v>1975</c:v>
                </c:pt>
                <c:pt idx="647">
                  <c:v>1975</c:v>
                </c:pt>
                <c:pt idx="648">
                  <c:v>1975</c:v>
                </c:pt>
                <c:pt idx="649">
                  <c:v>1975</c:v>
                </c:pt>
                <c:pt idx="650">
                  <c:v>1975</c:v>
                </c:pt>
                <c:pt idx="651">
                  <c:v>1975</c:v>
                </c:pt>
                <c:pt idx="652">
                  <c:v>1975</c:v>
                </c:pt>
                <c:pt idx="653">
                  <c:v>1975</c:v>
                </c:pt>
                <c:pt idx="654">
                  <c:v>1975</c:v>
                </c:pt>
                <c:pt idx="655">
                  <c:v>1975</c:v>
                </c:pt>
                <c:pt idx="656">
                  <c:v>1975</c:v>
                </c:pt>
                <c:pt idx="657">
                  <c:v>1975</c:v>
                </c:pt>
                <c:pt idx="658">
                  <c:v>1975</c:v>
                </c:pt>
                <c:pt idx="659">
                  <c:v>1975</c:v>
                </c:pt>
                <c:pt idx="660">
                  <c:v>1975</c:v>
                </c:pt>
                <c:pt idx="661">
                  <c:v>1975</c:v>
                </c:pt>
                <c:pt idx="662">
                  <c:v>1975</c:v>
                </c:pt>
                <c:pt idx="663">
                  <c:v>1975</c:v>
                </c:pt>
                <c:pt idx="664">
                  <c:v>1975</c:v>
                </c:pt>
                <c:pt idx="665">
                  <c:v>1975</c:v>
                </c:pt>
                <c:pt idx="666">
                  <c:v>1975</c:v>
                </c:pt>
                <c:pt idx="667">
                  <c:v>1975</c:v>
                </c:pt>
                <c:pt idx="668">
                  <c:v>1975</c:v>
                </c:pt>
                <c:pt idx="669">
                  <c:v>1975</c:v>
                </c:pt>
                <c:pt idx="670">
                  <c:v>1975</c:v>
                </c:pt>
                <c:pt idx="671">
                  <c:v>1975</c:v>
                </c:pt>
                <c:pt idx="672">
                  <c:v>1975</c:v>
                </c:pt>
                <c:pt idx="673">
                  <c:v>1975</c:v>
                </c:pt>
                <c:pt idx="674">
                  <c:v>1975</c:v>
                </c:pt>
                <c:pt idx="675">
                  <c:v>1975</c:v>
                </c:pt>
                <c:pt idx="676">
                  <c:v>1975</c:v>
                </c:pt>
                <c:pt idx="677">
                  <c:v>1975</c:v>
                </c:pt>
                <c:pt idx="678">
                  <c:v>1975</c:v>
                </c:pt>
                <c:pt idx="679">
                  <c:v>1975</c:v>
                </c:pt>
                <c:pt idx="680">
                  <c:v>1975</c:v>
                </c:pt>
                <c:pt idx="681">
                  <c:v>1975</c:v>
                </c:pt>
                <c:pt idx="682">
                  <c:v>1975</c:v>
                </c:pt>
                <c:pt idx="683">
                  <c:v>1975</c:v>
                </c:pt>
                <c:pt idx="684">
                  <c:v>1975</c:v>
                </c:pt>
                <c:pt idx="685">
                  <c:v>1975</c:v>
                </c:pt>
                <c:pt idx="686">
                  <c:v>1975</c:v>
                </c:pt>
                <c:pt idx="687">
                  <c:v>1975</c:v>
                </c:pt>
                <c:pt idx="688">
                  <c:v>1975</c:v>
                </c:pt>
                <c:pt idx="689">
                  <c:v>1975</c:v>
                </c:pt>
                <c:pt idx="690">
                  <c:v>1975</c:v>
                </c:pt>
                <c:pt idx="691">
                  <c:v>1975</c:v>
                </c:pt>
                <c:pt idx="692">
                  <c:v>1975</c:v>
                </c:pt>
                <c:pt idx="693">
                  <c:v>1975</c:v>
                </c:pt>
                <c:pt idx="694">
                  <c:v>1975</c:v>
                </c:pt>
                <c:pt idx="695">
                  <c:v>1975</c:v>
                </c:pt>
                <c:pt idx="696">
                  <c:v>1975</c:v>
                </c:pt>
                <c:pt idx="697">
                  <c:v>1975</c:v>
                </c:pt>
                <c:pt idx="698">
                  <c:v>1975</c:v>
                </c:pt>
                <c:pt idx="699">
                  <c:v>1975</c:v>
                </c:pt>
                <c:pt idx="700">
                  <c:v>1975</c:v>
                </c:pt>
                <c:pt idx="701">
                  <c:v>1975</c:v>
                </c:pt>
                <c:pt idx="702">
                  <c:v>1975</c:v>
                </c:pt>
                <c:pt idx="703">
                  <c:v>1975</c:v>
                </c:pt>
                <c:pt idx="704">
                  <c:v>1975</c:v>
                </c:pt>
                <c:pt idx="705">
                  <c:v>1975</c:v>
                </c:pt>
                <c:pt idx="706">
                  <c:v>1975</c:v>
                </c:pt>
                <c:pt idx="707">
                  <c:v>1975</c:v>
                </c:pt>
                <c:pt idx="708">
                  <c:v>1975</c:v>
                </c:pt>
                <c:pt idx="709">
                  <c:v>1975</c:v>
                </c:pt>
                <c:pt idx="710">
                  <c:v>1975</c:v>
                </c:pt>
                <c:pt idx="711">
                  <c:v>1975</c:v>
                </c:pt>
                <c:pt idx="712">
                  <c:v>1975</c:v>
                </c:pt>
                <c:pt idx="713">
                  <c:v>1975</c:v>
                </c:pt>
                <c:pt idx="714">
                  <c:v>1975</c:v>
                </c:pt>
                <c:pt idx="715">
                  <c:v>1975</c:v>
                </c:pt>
                <c:pt idx="716">
                  <c:v>1975</c:v>
                </c:pt>
                <c:pt idx="717">
                  <c:v>1975</c:v>
                </c:pt>
                <c:pt idx="718">
                  <c:v>1975</c:v>
                </c:pt>
                <c:pt idx="719">
                  <c:v>1975</c:v>
                </c:pt>
                <c:pt idx="720">
                  <c:v>1975</c:v>
                </c:pt>
                <c:pt idx="721">
                  <c:v>1975</c:v>
                </c:pt>
                <c:pt idx="722">
                  <c:v>1975</c:v>
                </c:pt>
                <c:pt idx="723">
                  <c:v>1975</c:v>
                </c:pt>
                <c:pt idx="724">
                  <c:v>1975</c:v>
                </c:pt>
                <c:pt idx="725">
                  <c:v>1975</c:v>
                </c:pt>
                <c:pt idx="726">
                  <c:v>1975</c:v>
                </c:pt>
                <c:pt idx="727">
                  <c:v>1975</c:v>
                </c:pt>
                <c:pt idx="728">
                  <c:v>1975</c:v>
                </c:pt>
                <c:pt idx="729">
                  <c:v>1975</c:v>
                </c:pt>
                <c:pt idx="730">
                  <c:v>1975</c:v>
                </c:pt>
                <c:pt idx="731">
                  <c:v>1975</c:v>
                </c:pt>
                <c:pt idx="732">
                  <c:v>1975</c:v>
                </c:pt>
                <c:pt idx="733">
                  <c:v>1975</c:v>
                </c:pt>
                <c:pt idx="734">
                  <c:v>1975</c:v>
                </c:pt>
                <c:pt idx="735">
                  <c:v>1975</c:v>
                </c:pt>
                <c:pt idx="736">
                  <c:v>1975</c:v>
                </c:pt>
                <c:pt idx="737">
                  <c:v>1975</c:v>
                </c:pt>
                <c:pt idx="738">
                  <c:v>1975</c:v>
                </c:pt>
                <c:pt idx="739">
                  <c:v>1975</c:v>
                </c:pt>
                <c:pt idx="740">
                  <c:v>1975</c:v>
                </c:pt>
                <c:pt idx="741">
                  <c:v>1975</c:v>
                </c:pt>
                <c:pt idx="742">
                  <c:v>1975</c:v>
                </c:pt>
                <c:pt idx="743">
                  <c:v>1975</c:v>
                </c:pt>
                <c:pt idx="744">
                  <c:v>1975</c:v>
                </c:pt>
                <c:pt idx="745">
                  <c:v>1975</c:v>
                </c:pt>
                <c:pt idx="746">
                  <c:v>1975</c:v>
                </c:pt>
                <c:pt idx="747">
                  <c:v>1975</c:v>
                </c:pt>
                <c:pt idx="748">
                  <c:v>1975</c:v>
                </c:pt>
                <c:pt idx="749">
                  <c:v>1975</c:v>
                </c:pt>
                <c:pt idx="750">
                  <c:v>1975</c:v>
                </c:pt>
                <c:pt idx="751">
                  <c:v>1975</c:v>
                </c:pt>
                <c:pt idx="752">
                  <c:v>1975</c:v>
                </c:pt>
                <c:pt idx="753">
                  <c:v>1975</c:v>
                </c:pt>
                <c:pt idx="754">
                  <c:v>1975</c:v>
                </c:pt>
                <c:pt idx="755">
                  <c:v>1975</c:v>
                </c:pt>
                <c:pt idx="756">
                  <c:v>1975</c:v>
                </c:pt>
                <c:pt idx="757">
                  <c:v>1975</c:v>
                </c:pt>
                <c:pt idx="758">
                  <c:v>1975</c:v>
                </c:pt>
                <c:pt idx="759">
                  <c:v>1975</c:v>
                </c:pt>
                <c:pt idx="760">
                  <c:v>1975</c:v>
                </c:pt>
                <c:pt idx="761">
                  <c:v>1975</c:v>
                </c:pt>
                <c:pt idx="762">
                  <c:v>1975</c:v>
                </c:pt>
                <c:pt idx="763">
                  <c:v>1975</c:v>
                </c:pt>
                <c:pt idx="764">
                  <c:v>1975</c:v>
                </c:pt>
                <c:pt idx="765">
                  <c:v>1975</c:v>
                </c:pt>
                <c:pt idx="766">
                  <c:v>1975</c:v>
                </c:pt>
                <c:pt idx="767">
                  <c:v>1975</c:v>
                </c:pt>
                <c:pt idx="768">
                  <c:v>1975</c:v>
                </c:pt>
                <c:pt idx="769">
                  <c:v>1975</c:v>
                </c:pt>
                <c:pt idx="770">
                  <c:v>1975</c:v>
                </c:pt>
                <c:pt idx="771">
                  <c:v>1975</c:v>
                </c:pt>
                <c:pt idx="772">
                  <c:v>1975</c:v>
                </c:pt>
                <c:pt idx="773">
                  <c:v>1975</c:v>
                </c:pt>
                <c:pt idx="774">
                  <c:v>1975</c:v>
                </c:pt>
                <c:pt idx="775">
                  <c:v>1975</c:v>
                </c:pt>
                <c:pt idx="776">
                  <c:v>1975</c:v>
                </c:pt>
                <c:pt idx="777">
                  <c:v>1975</c:v>
                </c:pt>
                <c:pt idx="778">
                  <c:v>1975</c:v>
                </c:pt>
                <c:pt idx="779">
                  <c:v>1975</c:v>
                </c:pt>
                <c:pt idx="780">
                  <c:v>1975</c:v>
                </c:pt>
                <c:pt idx="781">
                  <c:v>1975</c:v>
                </c:pt>
                <c:pt idx="782">
                  <c:v>1975</c:v>
                </c:pt>
                <c:pt idx="783">
                  <c:v>1975</c:v>
                </c:pt>
                <c:pt idx="784">
                  <c:v>1975</c:v>
                </c:pt>
                <c:pt idx="785">
                  <c:v>1975</c:v>
                </c:pt>
                <c:pt idx="786">
                  <c:v>1975</c:v>
                </c:pt>
                <c:pt idx="787">
                  <c:v>1975</c:v>
                </c:pt>
                <c:pt idx="788">
                  <c:v>1975</c:v>
                </c:pt>
                <c:pt idx="789">
                  <c:v>1975</c:v>
                </c:pt>
                <c:pt idx="790">
                  <c:v>1975</c:v>
                </c:pt>
                <c:pt idx="791">
                  <c:v>1975</c:v>
                </c:pt>
                <c:pt idx="792">
                  <c:v>1975</c:v>
                </c:pt>
                <c:pt idx="793">
                  <c:v>1975</c:v>
                </c:pt>
                <c:pt idx="794">
                  <c:v>1975</c:v>
                </c:pt>
                <c:pt idx="795">
                  <c:v>1975</c:v>
                </c:pt>
                <c:pt idx="796">
                  <c:v>1975</c:v>
                </c:pt>
                <c:pt idx="797">
                  <c:v>1975</c:v>
                </c:pt>
                <c:pt idx="798">
                  <c:v>1975</c:v>
                </c:pt>
                <c:pt idx="799">
                  <c:v>1975</c:v>
                </c:pt>
                <c:pt idx="800">
                  <c:v>1975</c:v>
                </c:pt>
                <c:pt idx="801">
                  <c:v>1975</c:v>
                </c:pt>
                <c:pt idx="802">
                  <c:v>1976</c:v>
                </c:pt>
                <c:pt idx="803">
                  <c:v>1976</c:v>
                </c:pt>
                <c:pt idx="804">
                  <c:v>1976</c:v>
                </c:pt>
                <c:pt idx="805">
                  <c:v>1976</c:v>
                </c:pt>
                <c:pt idx="806">
                  <c:v>1976</c:v>
                </c:pt>
                <c:pt idx="807">
                  <c:v>1976</c:v>
                </c:pt>
                <c:pt idx="808">
                  <c:v>1976</c:v>
                </c:pt>
                <c:pt idx="809">
                  <c:v>1976</c:v>
                </c:pt>
                <c:pt idx="810">
                  <c:v>1976</c:v>
                </c:pt>
                <c:pt idx="811">
                  <c:v>1976</c:v>
                </c:pt>
                <c:pt idx="812">
                  <c:v>1976</c:v>
                </c:pt>
                <c:pt idx="813">
                  <c:v>1976</c:v>
                </c:pt>
                <c:pt idx="814">
                  <c:v>1976</c:v>
                </c:pt>
                <c:pt idx="815">
                  <c:v>1976</c:v>
                </c:pt>
                <c:pt idx="816">
                  <c:v>1976</c:v>
                </c:pt>
                <c:pt idx="817">
                  <c:v>1976</c:v>
                </c:pt>
                <c:pt idx="818">
                  <c:v>1976</c:v>
                </c:pt>
                <c:pt idx="819">
                  <c:v>1976</c:v>
                </c:pt>
                <c:pt idx="820">
                  <c:v>1976</c:v>
                </c:pt>
                <c:pt idx="821">
                  <c:v>1976</c:v>
                </c:pt>
                <c:pt idx="822">
                  <c:v>1976</c:v>
                </c:pt>
                <c:pt idx="823">
                  <c:v>1976</c:v>
                </c:pt>
                <c:pt idx="824">
                  <c:v>1976</c:v>
                </c:pt>
                <c:pt idx="825">
                  <c:v>1976</c:v>
                </c:pt>
                <c:pt idx="826">
                  <c:v>1976</c:v>
                </c:pt>
                <c:pt idx="827">
                  <c:v>1976</c:v>
                </c:pt>
                <c:pt idx="828">
                  <c:v>1976</c:v>
                </c:pt>
                <c:pt idx="829">
                  <c:v>1976</c:v>
                </c:pt>
                <c:pt idx="830">
                  <c:v>1976</c:v>
                </c:pt>
                <c:pt idx="831">
                  <c:v>1976</c:v>
                </c:pt>
                <c:pt idx="832">
                  <c:v>1976</c:v>
                </c:pt>
                <c:pt idx="833">
                  <c:v>1976</c:v>
                </c:pt>
                <c:pt idx="834">
                  <c:v>1976</c:v>
                </c:pt>
                <c:pt idx="835">
                  <c:v>1976</c:v>
                </c:pt>
                <c:pt idx="836">
                  <c:v>1976</c:v>
                </c:pt>
                <c:pt idx="837">
                  <c:v>1976</c:v>
                </c:pt>
                <c:pt idx="838">
                  <c:v>1976</c:v>
                </c:pt>
                <c:pt idx="839">
                  <c:v>1976</c:v>
                </c:pt>
                <c:pt idx="840">
                  <c:v>1976</c:v>
                </c:pt>
                <c:pt idx="841">
                  <c:v>1976</c:v>
                </c:pt>
                <c:pt idx="842">
                  <c:v>1976</c:v>
                </c:pt>
                <c:pt idx="843">
                  <c:v>1976</c:v>
                </c:pt>
                <c:pt idx="844">
                  <c:v>1976</c:v>
                </c:pt>
                <c:pt idx="845">
                  <c:v>1976</c:v>
                </c:pt>
                <c:pt idx="846">
                  <c:v>1976</c:v>
                </c:pt>
                <c:pt idx="847">
                  <c:v>1976</c:v>
                </c:pt>
                <c:pt idx="848">
                  <c:v>1976</c:v>
                </c:pt>
                <c:pt idx="849">
                  <c:v>1976</c:v>
                </c:pt>
                <c:pt idx="850">
                  <c:v>1976</c:v>
                </c:pt>
                <c:pt idx="851">
                  <c:v>1976</c:v>
                </c:pt>
                <c:pt idx="852">
                  <c:v>1976</c:v>
                </c:pt>
                <c:pt idx="853">
                  <c:v>1976</c:v>
                </c:pt>
                <c:pt idx="854">
                  <c:v>1976</c:v>
                </c:pt>
                <c:pt idx="855">
                  <c:v>1976</c:v>
                </c:pt>
                <c:pt idx="856">
                  <c:v>1976</c:v>
                </c:pt>
                <c:pt idx="857">
                  <c:v>1976</c:v>
                </c:pt>
                <c:pt idx="858">
                  <c:v>1976</c:v>
                </c:pt>
                <c:pt idx="859">
                  <c:v>1976</c:v>
                </c:pt>
                <c:pt idx="860">
                  <c:v>1976</c:v>
                </c:pt>
                <c:pt idx="861">
                  <c:v>1976</c:v>
                </c:pt>
                <c:pt idx="862">
                  <c:v>1976</c:v>
                </c:pt>
                <c:pt idx="863">
                  <c:v>1976</c:v>
                </c:pt>
                <c:pt idx="864">
                  <c:v>1976</c:v>
                </c:pt>
                <c:pt idx="865">
                  <c:v>1976</c:v>
                </c:pt>
                <c:pt idx="866">
                  <c:v>1976</c:v>
                </c:pt>
                <c:pt idx="867">
                  <c:v>1976</c:v>
                </c:pt>
                <c:pt idx="868">
                  <c:v>1976</c:v>
                </c:pt>
                <c:pt idx="869">
                  <c:v>1976</c:v>
                </c:pt>
                <c:pt idx="870">
                  <c:v>1976</c:v>
                </c:pt>
                <c:pt idx="871">
                  <c:v>1976</c:v>
                </c:pt>
                <c:pt idx="872">
                  <c:v>1976</c:v>
                </c:pt>
                <c:pt idx="873">
                  <c:v>1976</c:v>
                </c:pt>
                <c:pt idx="874">
                  <c:v>1976</c:v>
                </c:pt>
                <c:pt idx="875">
                  <c:v>1976</c:v>
                </c:pt>
                <c:pt idx="876">
                  <c:v>1976</c:v>
                </c:pt>
                <c:pt idx="877">
                  <c:v>1976</c:v>
                </c:pt>
                <c:pt idx="878">
                  <c:v>1976</c:v>
                </c:pt>
                <c:pt idx="879">
                  <c:v>1976</c:v>
                </c:pt>
                <c:pt idx="880">
                  <c:v>1976</c:v>
                </c:pt>
                <c:pt idx="881">
                  <c:v>1976</c:v>
                </c:pt>
                <c:pt idx="882">
                  <c:v>1976</c:v>
                </c:pt>
                <c:pt idx="883">
                  <c:v>1976</c:v>
                </c:pt>
                <c:pt idx="884">
                  <c:v>1976</c:v>
                </c:pt>
                <c:pt idx="885">
                  <c:v>1976</c:v>
                </c:pt>
                <c:pt idx="886">
                  <c:v>1976</c:v>
                </c:pt>
                <c:pt idx="887">
                  <c:v>1976</c:v>
                </c:pt>
                <c:pt idx="888">
                  <c:v>1976</c:v>
                </c:pt>
                <c:pt idx="889">
                  <c:v>1976</c:v>
                </c:pt>
                <c:pt idx="890">
                  <c:v>1976</c:v>
                </c:pt>
                <c:pt idx="891">
                  <c:v>1976</c:v>
                </c:pt>
                <c:pt idx="892">
                  <c:v>1976</c:v>
                </c:pt>
                <c:pt idx="893">
                  <c:v>1976</c:v>
                </c:pt>
                <c:pt idx="894">
                  <c:v>1976</c:v>
                </c:pt>
                <c:pt idx="895">
                  <c:v>1976</c:v>
                </c:pt>
                <c:pt idx="896">
                  <c:v>1976</c:v>
                </c:pt>
                <c:pt idx="897">
                  <c:v>1976</c:v>
                </c:pt>
                <c:pt idx="898">
                  <c:v>1976</c:v>
                </c:pt>
                <c:pt idx="899">
                  <c:v>1976</c:v>
                </c:pt>
                <c:pt idx="900">
                  <c:v>1976</c:v>
                </c:pt>
                <c:pt idx="901">
                  <c:v>1976</c:v>
                </c:pt>
                <c:pt idx="902">
                  <c:v>1976</c:v>
                </c:pt>
                <c:pt idx="903">
                  <c:v>1976</c:v>
                </c:pt>
                <c:pt idx="904">
                  <c:v>1976</c:v>
                </c:pt>
                <c:pt idx="905">
                  <c:v>1976</c:v>
                </c:pt>
                <c:pt idx="906">
                  <c:v>1976</c:v>
                </c:pt>
                <c:pt idx="907">
                  <c:v>1976</c:v>
                </c:pt>
                <c:pt idx="908">
                  <c:v>1977</c:v>
                </c:pt>
                <c:pt idx="909">
                  <c:v>1977</c:v>
                </c:pt>
                <c:pt idx="910">
                  <c:v>1977</c:v>
                </c:pt>
                <c:pt idx="911">
                  <c:v>1977</c:v>
                </c:pt>
                <c:pt idx="912">
                  <c:v>1977</c:v>
                </c:pt>
                <c:pt idx="913">
                  <c:v>1977</c:v>
                </c:pt>
                <c:pt idx="914">
                  <c:v>1977</c:v>
                </c:pt>
                <c:pt idx="915">
                  <c:v>1977</c:v>
                </c:pt>
                <c:pt idx="916">
                  <c:v>1977</c:v>
                </c:pt>
                <c:pt idx="917">
                  <c:v>1977</c:v>
                </c:pt>
                <c:pt idx="918">
                  <c:v>1977</c:v>
                </c:pt>
                <c:pt idx="919">
                  <c:v>1977</c:v>
                </c:pt>
                <c:pt idx="920">
                  <c:v>1977</c:v>
                </c:pt>
                <c:pt idx="921">
                  <c:v>1977</c:v>
                </c:pt>
                <c:pt idx="922">
                  <c:v>1977</c:v>
                </c:pt>
                <c:pt idx="923">
                  <c:v>1977</c:v>
                </c:pt>
                <c:pt idx="924">
                  <c:v>1977</c:v>
                </c:pt>
                <c:pt idx="925">
                  <c:v>1977</c:v>
                </c:pt>
                <c:pt idx="926">
                  <c:v>1977</c:v>
                </c:pt>
                <c:pt idx="927">
                  <c:v>1977</c:v>
                </c:pt>
                <c:pt idx="928">
                  <c:v>1977</c:v>
                </c:pt>
                <c:pt idx="929">
                  <c:v>1977</c:v>
                </c:pt>
                <c:pt idx="930">
                  <c:v>1977</c:v>
                </c:pt>
                <c:pt idx="931">
                  <c:v>1977</c:v>
                </c:pt>
                <c:pt idx="932">
                  <c:v>1977</c:v>
                </c:pt>
                <c:pt idx="933">
                  <c:v>1977</c:v>
                </c:pt>
                <c:pt idx="934">
                  <c:v>1977</c:v>
                </c:pt>
                <c:pt idx="935">
                  <c:v>1977</c:v>
                </c:pt>
                <c:pt idx="936">
                  <c:v>1977</c:v>
                </c:pt>
                <c:pt idx="937">
                  <c:v>1977</c:v>
                </c:pt>
                <c:pt idx="938">
                  <c:v>1977</c:v>
                </c:pt>
                <c:pt idx="939">
                  <c:v>1977</c:v>
                </c:pt>
                <c:pt idx="940">
                  <c:v>1977</c:v>
                </c:pt>
                <c:pt idx="941">
                  <c:v>1977</c:v>
                </c:pt>
                <c:pt idx="942">
                  <c:v>1977</c:v>
                </c:pt>
                <c:pt idx="943">
                  <c:v>1977</c:v>
                </c:pt>
                <c:pt idx="944">
                  <c:v>1977</c:v>
                </c:pt>
                <c:pt idx="945">
                  <c:v>1977</c:v>
                </c:pt>
                <c:pt idx="946">
                  <c:v>1977</c:v>
                </c:pt>
                <c:pt idx="947">
                  <c:v>1977</c:v>
                </c:pt>
                <c:pt idx="948">
                  <c:v>1977</c:v>
                </c:pt>
                <c:pt idx="949">
                  <c:v>1977</c:v>
                </c:pt>
                <c:pt idx="950">
                  <c:v>1977</c:v>
                </c:pt>
                <c:pt idx="951">
                  <c:v>1977</c:v>
                </c:pt>
                <c:pt idx="952">
                  <c:v>1977</c:v>
                </c:pt>
                <c:pt idx="953">
                  <c:v>1977</c:v>
                </c:pt>
                <c:pt idx="954">
                  <c:v>1977</c:v>
                </c:pt>
                <c:pt idx="955">
                  <c:v>1977</c:v>
                </c:pt>
                <c:pt idx="956">
                  <c:v>1977</c:v>
                </c:pt>
                <c:pt idx="957">
                  <c:v>1977</c:v>
                </c:pt>
                <c:pt idx="958">
                  <c:v>1977</c:v>
                </c:pt>
                <c:pt idx="959">
                  <c:v>1977</c:v>
                </c:pt>
                <c:pt idx="960">
                  <c:v>1977</c:v>
                </c:pt>
                <c:pt idx="961">
                  <c:v>1977</c:v>
                </c:pt>
                <c:pt idx="962">
                  <c:v>1977</c:v>
                </c:pt>
                <c:pt idx="963">
                  <c:v>1977</c:v>
                </c:pt>
                <c:pt idx="964">
                  <c:v>1977</c:v>
                </c:pt>
                <c:pt idx="965">
                  <c:v>1977</c:v>
                </c:pt>
                <c:pt idx="966">
                  <c:v>1977</c:v>
                </c:pt>
                <c:pt idx="967">
                  <c:v>1977</c:v>
                </c:pt>
                <c:pt idx="968">
                  <c:v>1977</c:v>
                </c:pt>
                <c:pt idx="969">
                  <c:v>1977</c:v>
                </c:pt>
                <c:pt idx="970">
                  <c:v>1977</c:v>
                </c:pt>
                <c:pt idx="971">
                  <c:v>1977</c:v>
                </c:pt>
                <c:pt idx="972">
                  <c:v>1977</c:v>
                </c:pt>
                <c:pt idx="973">
                  <c:v>1977</c:v>
                </c:pt>
                <c:pt idx="974">
                  <c:v>1977</c:v>
                </c:pt>
                <c:pt idx="975">
                  <c:v>1977</c:v>
                </c:pt>
                <c:pt idx="976">
                  <c:v>1977</c:v>
                </c:pt>
                <c:pt idx="977">
                  <c:v>1977</c:v>
                </c:pt>
                <c:pt idx="978">
                  <c:v>1977</c:v>
                </c:pt>
                <c:pt idx="979">
                  <c:v>1977</c:v>
                </c:pt>
                <c:pt idx="980">
                  <c:v>1977</c:v>
                </c:pt>
                <c:pt idx="981">
                  <c:v>1977</c:v>
                </c:pt>
                <c:pt idx="982">
                  <c:v>1977</c:v>
                </c:pt>
                <c:pt idx="983">
                  <c:v>1977</c:v>
                </c:pt>
                <c:pt idx="984">
                  <c:v>1977</c:v>
                </c:pt>
                <c:pt idx="985">
                  <c:v>1977</c:v>
                </c:pt>
                <c:pt idx="986">
                  <c:v>1977</c:v>
                </c:pt>
                <c:pt idx="987">
                  <c:v>1977</c:v>
                </c:pt>
                <c:pt idx="988">
                  <c:v>1977</c:v>
                </c:pt>
                <c:pt idx="989">
                  <c:v>1977</c:v>
                </c:pt>
                <c:pt idx="990">
                  <c:v>1977</c:v>
                </c:pt>
                <c:pt idx="991">
                  <c:v>1977</c:v>
                </c:pt>
                <c:pt idx="992">
                  <c:v>1977</c:v>
                </c:pt>
                <c:pt idx="993">
                  <c:v>1977</c:v>
                </c:pt>
                <c:pt idx="994">
                  <c:v>1977</c:v>
                </c:pt>
                <c:pt idx="995">
                  <c:v>1977</c:v>
                </c:pt>
                <c:pt idx="996">
                  <c:v>1977</c:v>
                </c:pt>
                <c:pt idx="997">
                  <c:v>1977</c:v>
                </c:pt>
                <c:pt idx="998">
                  <c:v>1977</c:v>
                </c:pt>
                <c:pt idx="999">
                  <c:v>1977</c:v>
                </c:pt>
                <c:pt idx="1000">
                  <c:v>1977</c:v>
                </c:pt>
                <c:pt idx="1001">
                  <c:v>1977</c:v>
                </c:pt>
                <c:pt idx="1002">
                  <c:v>1977</c:v>
                </c:pt>
                <c:pt idx="1003">
                  <c:v>1977</c:v>
                </c:pt>
                <c:pt idx="1004">
                  <c:v>1977</c:v>
                </c:pt>
                <c:pt idx="1005">
                  <c:v>1977</c:v>
                </c:pt>
                <c:pt idx="1006">
                  <c:v>1977</c:v>
                </c:pt>
                <c:pt idx="1007">
                  <c:v>1977</c:v>
                </c:pt>
                <c:pt idx="1008">
                  <c:v>1977</c:v>
                </c:pt>
                <c:pt idx="1009">
                  <c:v>1977</c:v>
                </c:pt>
                <c:pt idx="1010">
                  <c:v>1977</c:v>
                </c:pt>
                <c:pt idx="1011">
                  <c:v>1978</c:v>
                </c:pt>
                <c:pt idx="1012">
                  <c:v>1978</c:v>
                </c:pt>
                <c:pt idx="1013">
                  <c:v>1978</c:v>
                </c:pt>
                <c:pt idx="1014">
                  <c:v>1978</c:v>
                </c:pt>
                <c:pt idx="1015">
                  <c:v>1978</c:v>
                </c:pt>
                <c:pt idx="1016">
                  <c:v>1978</c:v>
                </c:pt>
                <c:pt idx="1017">
                  <c:v>1978</c:v>
                </c:pt>
                <c:pt idx="1018">
                  <c:v>1978</c:v>
                </c:pt>
                <c:pt idx="1019">
                  <c:v>1978</c:v>
                </c:pt>
                <c:pt idx="1020">
                  <c:v>1978</c:v>
                </c:pt>
                <c:pt idx="1021">
                  <c:v>1978</c:v>
                </c:pt>
                <c:pt idx="1022">
                  <c:v>1978</c:v>
                </c:pt>
                <c:pt idx="1023">
                  <c:v>1978</c:v>
                </c:pt>
                <c:pt idx="1024">
                  <c:v>1978</c:v>
                </c:pt>
                <c:pt idx="1025">
                  <c:v>1978</c:v>
                </c:pt>
                <c:pt idx="1026">
                  <c:v>1978</c:v>
                </c:pt>
                <c:pt idx="1027">
                  <c:v>1978</c:v>
                </c:pt>
                <c:pt idx="1028">
                  <c:v>1978</c:v>
                </c:pt>
                <c:pt idx="1029">
                  <c:v>1978</c:v>
                </c:pt>
                <c:pt idx="1030">
                  <c:v>1978</c:v>
                </c:pt>
                <c:pt idx="1031">
                  <c:v>1978</c:v>
                </c:pt>
                <c:pt idx="1032">
                  <c:v>1978</c:v>
                </c:pt>
                <c:pt idx="1033">
                  <c:v>1978</c:v>
                </c:pt>
                <c:pt idx="1034">
                  <c:v>1978</c:v>
                </c:pt>
                <c:pt idx="1035">
                  <c:v>1978</c:v>
                </c:pt>
                <c:pt idx="1036">
                  <c:v>1978</c:v>
                </c:pt>
                <c:pt idx="1037">
                  <c:v>1978</c:v>
                </c:pt>
                <c:pt idx="1038">
                  <c:v>1978</c:v>
                </c:pt>
                <c:pt idx="1039">
                  <c:v>1978</c:v>
                </c:pt>
                <c:pt idx="1040">
                  <c:v>1978</c:v>
                </c:pt>
                <c:pt idx="1041">
                  <c:v>1978</c:v>
                </c:pt>
                <c:pt idx="1042">
                  <c:v>1978</c:v>
                </c:pt>
                <c:pt idx="1043">
                  <c:v>1978</c:v>
                </c:pt>
                <c:pt idx="1044">
                  <c:v>1978</c:v>
                </c:pt>
                <c:pt idx="1045">
                  <c:v>1978</c:v>
                </c:pt>
                <c:pt idx="1046">
                  <c:v>1978</c:v>
                </c:pt>
                <c:pt idx="1047">
                  <c:v>1978</c:v>
                </c:pt>
                <c:pt idx="1048">
                  <c:v>1978</c:v>
                </c:pt>
                <c:pt idx="1049">
                  <c:v>1978</c:v>
                </c:pt>
                <c:pt idx="1050">
                  <c:v>1978</c:v>
                </c:pt>
                <c:pt idx="1051">
                  <c:v>1978</c:v>
                </c:pt>
                <c:pt idx="1052">
                  <c:v>1978</c:v>
                </c:pt>
                <c:pt idx="1053">
                  <c:v>1978</c:v>
                </c:pt>
                <c:pt idx="1054">
                  <c:v>1978</c:v>
                </c:pt>
                <c:pt idx="1055">
                  <c:v>1978</c:v>
                </c:pt>
                <c:pt idx="1056">
                  <c:v>1978</c:v>
                </c:pt>
                <c:pt idx="1057">
                  <c:v>1978</c:v>
                </c:pt>
                <c:pt idx="1058">
                  <c:v>1978</c:v>
                </c:pt>
                <c:pt idx="1059">
                  <c:v>1978</c:v>
                </c:pt>
                <c:pt idx="1060">
                  <c:v>1978</c:v>
                </c:pt>
                <c:pt idx="1061">
                  <c:v>1978</c:v>
                </c:pt>
                <c:pt idx="1062">
                  <c:v>1978</c:v>
                </c:pt>
                <c:pt idx="1063">
                  <c:v>1978</c:v>
                </c:pt>
                <c:pt idx="1064">
                  <c:v>1978</c:v>
                </c:pt>
                <c:pt idx="1065">
                  <c:v>1978</c:v>
                </c:pt>
                <c:pt idx="1066">
                  <c:v>1978</c:v>
                </c:pt>
                <c:pt idx="1067">
                  <c:v>1978</c:v>
                </c:pt>
                <c:pt idx="1068">
                  <c:v>1978</c:v>
                </c:pt>
                <c:pt idx="1069">
                  <c:v>1978</c:v>
                </c:pt>
                <c:pt idx="1070">
                  <c:v>1978</c:v>
                </c:pt>
                <c:pt idx="1071">
                  <c:v>1978</c:v>
                </c:pt>
                <c:pt idx="1072">
                  <c:v>1978</c:v>
                </c:pt>
                <c:pt idx="1073">
                  <c:v>1978</c:v>
                </c:pt>
                <c:pt idx="1074">
                  <c:v>1978</c:v>
                </c:pt>
                <c:pt idx="1075">
                  <c:v>1978</c:v>
                </c:pt>
                <c:pt idx="1076">
                  <c:v>1978</c:v>
                </c:pt>
                <c:pt idx="1077">
                  <c:v>1978</c:v>
                </c:pt>
                <c:pt idx="1078">
                  <c:v>1978</c:v>
                </c:pt>
                <c:pt idx="1079">
                  <c:v>1978</c:v>
                </c:pt>
                <c:pt idx="1080">
                  <c:v>1978</c:v>
                </c:pt>
                <c:pt idx="1081">
                  <c:v>1978</c:v>
                </c:pt>
                <c:pt idx="1082">
                  <c:v>1978</c:v>
                </c:pt>
                <c:pt idx="1083">
                  <c:v>1978</c:v>
                </c:pt>
                <c:pt idx="1084">
                  <c:v>1978</c:v>
                </c:pt>
                <c:pt idx="1085">
                  <c:v>1978</c:v>
                </c:pt>
                <c:pt idx="1086">
                  <c:v>1978</c:v>
                </c:pt>
                <c:pt idx="1087">
                  <c:v>1978</c:v>
                </c:pt>
                <c:pt idx="1088">
                  <c:v>1978</c:v>
                </c:pt>
                <c:pt idx="1089">
                  <c:v>1978</c:v>
                </c:pt>
                <c:pt idx="1090">
                  <c:v>1978</c:v>
                </c:pt>
                <c:pt idx="1091">
                  <c:v>1978</c:v>
                </c:pt>
                <c:pt idx="1092">
                  <c:v>1978</c:v>
                </c:pt>
                <c:pt idx="1093">
                  <c:v>1978</c:v>
                </c:pt>
                <c:pt idx="1094">
                  <c:v>1978</c:v>
                </c:pt>
                <c:pt idx="1095">
                  <c:v>1978</c:v>
                </c:pt>
                <c:pt idx="1096">
                  <c:v>1978</c:v>
                </c:pt>
                <c:pt idx="1097">
                  <c:v>1978</c:v>
                </c:pt>
                <c:pt idx="1098">
                  <c:v>1978</c:v>
                </c:pt>
                <c:pt idx="1099">
                  <c:v>1978</c:v>
                </c:pt>
                <c:pt idx="1100">
                  <c:v>1978</c:v>
                </c:pt>
                <c:pt idx="1101">
                  <c:v>1978</c:v>
                </c:pt>
                <c:pt idx="1102">
                  <c:v>1978</c:v>
                </c:pt>
                <c:pt idx="1103">
                  <c:v>1978</c:v>
                </c:pt>
                <c:pt idx="1104">
                  <c:v>1978</c:v>
                </c:pt>
                <c:pt idx="1105">
                  <c:v>1978</c:v>
                </c:pt>
                <c:pt idx="1106">
                  <c:v>1978</c:v>
                </c:pt>
                <c:pt idx="1107">
                  <c:v>1978</c:v>
                </c:pt>
                <c:pt idx="1108">
                  <c:v>1978</c:v>
                </c:pt>
                <c:pt idx="1109">
                  <c:v>1978</c:v>
                </c:pt>
                <c:pt idx="1110">
                  <c:v>1978</c:v>
                </c:pt>
                <c:pt idx="1111">
                  <c:v>1978</c:v>
                </c:pt>
                <c:pt idx="1112">
                  <c:v>1978</c:v>
                </c:pt>
                <c:pt idx="1113">
                  <c:v>1978</c:v>
                </c:pt>
                <c:pt idx="1114">
                  <c:v>1978</c:v>
                </c:pt>
                <c:pt idx="1115">
                  <c:v>1978</c:v>
                </c:pt>
                <c:pt idx="1116">
                  <c:v>1978</c:v>
                </c:pt>
                <c:pt idx="1117">
                  <c:v>1978</c:v>
                </c:pt>
                <c:pt idx="1118">
                  <c:v>1978</c:v>
                </c:pt>
                <c:pt idx="1119">
                  <c:v>1978</c:v>
                </c:pt>
                <c:pt idx="1120">
                  <c:v>1978</c:v>
                </c:pt>
                <c:pt idx="1121">
                  <c:v>1978</c:v>
                </c:pt>
                <c:pt idx="1122">
                  <c:v>1978</c:v>
                </c:pt>
                <c:pt idx="1123">
                  <c:v>1978</c:v>
                </c:pt>
                <c:pt idx="1124">
                  <c:v>1978</c:v>
                </c:pt>
                <c:pt idx="1125">
                  <c:v>1978</c:v>
                </c:pt>
                <c:pt idx="1126">
                  <c:v>1978</c:v>
                </c:pt>
                <c:pt idx="1127">
                  <c:v>1978</c:v>
                </c:pt>
                <c:pt idx="1128">
                  <c:v>1978</c:v>
                </c:pt>
                <c:pt idx="1129">
                  <c:v>1978</c:v>
                </c:pt>
                <c:pt idx="1130">
                  <c:v>1978</c:v>
                </c:pt>
                <c:pt idx="1131">
                  <c:v>1978</c:v>
                </c:pt>
                <c:pt idx="1132">
                  <c:v>1978</c:v>
                </c:pt>
                <c:pt idx="1133">
                  <c:v>1978</c:v>
                </c:pt>
                <c:pt idx="1134">
                  <c:v>1978</c:v>
                </c:pt>
                <c:pt idx="1135">
                  <c:v>1978</c:v>
                </c:pt>
                <c:pt idx="1136">
                  <c:v>1978</c:v>
                </c:pt>
                <c:pt idx="1137">
                  <c:v>1978</c:v>
                </c:pt>
                <c:pt idx="1138">
                  <c:v>1978</c:v>
                </c:pt>
                <c:pt idx="1139">
                  <c:v>1978</c:v>
                </c:pt>
                <c:pt idx="1140">
                  <c:v>1978</c:v>
                </c:pt>
                <c:pt idx="1141">
                  <c:v>1978</c:v>
                </c:pt>
                <c:pt idx="1142">
                  <c:v>1978</c:v>
                </c:pt>
                <c:pt idx="1143">
                  <c:v>1978</c:v>
                </c:pt>
                <c:pt idx="1144">
                  <c:v>1978</c:v>
                </c:pt>
                <c:pt idx="1145">
                  <c:v>1978</c:v>
                </c:pt>
                <c:pt idx="1146">
                  <c:v>1978</c:v>
                </c:pt>
                <c:pt idx="1147">
                  <c:v>1978</c:v>
                </c:pt>
                <c:pt idx="1148">
                  <c:v>1978</c:v>
                </c:pt>
                <c:pt idx="1149">
                  <c:v>1978</c:v>
                </c:pt>
                <c:pt idx="1150">
                  <c:v>1978</c:v>
                </c:pt>
                <c:pt idx="1151">
                  <c:v>1978</c:v>
                </c:pt>
                <c:pt idx="1152">
                  <c:v>1978</c:v>
                </c:pt>
                <c:pt idx="1153">
                  <c:v>1978</c:v>
                </c:pt>
                <c:pt idx="1154">
                  <c:v>1978</c:v>
                </c:pt>
                <c:pt idx="1155">
                  <c:v>1978</c:v>
                </c:pt>
                <c:pt idx="1156">
                  <c:v>1978</c:v>
                </c:pt>
                <c:pt idx="1157">
                  <c:v>1978</c:v>
                </c:pt>
                <c:pt idx="1158">
                  <c:v>1978</c:v>
                </c:pt>
                <c:pt idx="1159">
                  <c:v>1978</c:v>
                </c:pt>
                <c:pt idx="1160">
                  <c:v>1978</c:v>
                </c:pt>
                <c:pt idx="1161">
                  <c:v>1978</c:v>
                </c:pt>
                <c:pt idx="1162">
                  <c:v>1978</c:v>
                </c:pt>
                <c:pt idx="1163">
                  <c:v>1978</c:v>
                </c:pt>
                <c:pt idx="1164">
                  <c:v>1978</c:v>
                </c:pt>
                <c:pt idx="1165">
                  <c:v>1978</c:v>
                </c:pt>
                <c:pt idx="1166">
                  <c:v>1978</c:v>
                </c:pt>
                <c:pt idx="1167">
                  <c:v>1978</c:v>
                </c:pt>
                <c:pt idx="1168">
                  <c:v>1978</c:v>
                </c:pt>
                <c:pt idx="1169">
                  <c:v>1978</c:v>
                </c:pt>
                <c:pt idx="1170">
                  <c:v>1978</c:v>
                </c:pt>
                <c:pt idx="1171">
                  <c:v>1978</c:v>
                </c:pt>
                <c:pt idx="1172">
                  <c:v>1978</c:v>
                </c:pt>
                <c:pt idx="1173">
                  <c:v>1978</c:v>
                </c:pt>
                <c:pt idx="1174">
                  <c:v>1978</c:v>
                </c:pt>
                <c:pt idx="1175">
                  <c:v>1978</c:v>
                </c:pt>
                <c:pt idx="1176">
                  <c:v>1978</c:v>
                </c:pt>
                <c:pt idx="1177">
                  <c:v>1978</c:v>
                </c:pt>
                <c:pt idx="1178">
                  <c:v>1979</c:v>
                </c:pt>
                <c:pt idx="1179">
                  <c:v>1979</c:v>
                </c:pt>
                <c:pt idx="1180">
                  <c:v>1979</c:v>
                </c:pt>
                <c:pt idx="1181">
                  <c:v>1979</c:v>
                </c:pt>
                <c:pt idx="1182">
                  <c:v>1979</c:v>
                </c:pt>
                <c:pt idx="1183">
                  <c:v>1979</c:v>
                </c:pt>
                <c:pt idx="1184">
                  <c:v>1979</c:v>
                </c:pt>
                <c:pt idx="1185">
                  <c:v>1979</c:v>
                </c:pt>
                <c:pt idx="1186">
                  <c:v>1979</c:v>
                </c:pt>
                <c:pt idx="1187">
                  <c:v>1979</c:v>
                </c:pt>
                <c:pt idx="1188">
                  <c:v>1979</c:v>
                </c:pt>
                <c:pt idx="1189">
                  <c:v>1979</c:v>
                </c:pt>
                <c:pt idx="1190">
                  <c:v>1979</c:v>
                </c:pt>
                <c:pt idx="1191">
                  <c:v>1979</c:v>
                </c:pt>
                <c:pt idx="1192">
                  <c:v>1979</c:v>
                </c:pt>
                <c:pt idx="1193">
                  <c:v>1979</c:v>
                </c:pt>
                <c:pt idx="1194">
                  <c:v>1979</c:v>
                </c:pt>
                <c:pt idx="1195">
                  <c:v>1979</c:v>
                </c:pt>
                <c:pt idx="1196">
                  <c:v>1979</c:v>
                </c:pt>
                <c:pt idx="1197">
                  <c:v>1979</c:v>
                </c:pt>
                <c:pt idx="1198">
                  <c:v>1979</c:v>
                </c:pt>
                <c:pt idx="1199">
                  <c:v>1979</c:v>
                </c:pt>
                <c:pt idx="1200">
                  <c:v>1979</c:v>
                </c:pt>
                <c:pt idx="1201">
                  <c:v>1979</c:v>
                </c:pt>
                <c:pt idx="1202">
                  <c:v>1979</c:v>
                </c:pt>
                <c:pt idx="1203">
                  <c:v>1979</c:v>
                </c:pt>
                <c:pt idx="1204">
                  <c:v>1979</c:v>
                </c:pt>
                <c:pt idx="1205">
                  <c:v>1979</c:v>
                </c:pt>
                <c:pt idx="1206">
                  <c:v>1979</c:v>
                </c:pt>
                <c:pt idx="1207">
                  <c:v>1979</c:v>
                </c:pt>
                <c:pt idx="1208">
                  <c:v>1979</c:v>
                </c:pt>
                <c:pt idx="1209">
                  <c:v>1979</c:v>
                </c:pt>
                <c:pt idx="1210">
                  <c:v>1979</c:v>
                </c:pt>
                <c:pt idx="1211">
                  <c:v>1979</c:v>
                </c:pt>
                <c:pt idx="1212">
                  <c:v>1979</c:v>
                </c:pt>
                <c:pt idx="1213">
                  <c:v>1979</c:v>
                </c:pt>
                <c:pt idx="1214">
                  <c:v>1979</c:v>
                </c:pt>
                <c:pt idx="1215">
                  <c:v>1979</c:v>
                </c:pt>
                <c:pt idx="1216">
                  <c:v>1979</c:v>
                </c:pt>
                <c:pt idx="1217">
                  <c:v>1979</c:v>
                </c:pt>
                <c:pt idx="1218">
                  <c:v>1979</c:v>
                </c:pt>
                <c:pt idx="1219">
                  <c:v>1979</c:v>
                </c:pt>
                <c:pt idx="1220">
                  <c:v>1979</c:v>
                </c:pt>
                <c:pt idx="1221">
                  <c:v>1979</c:v>
                </c:pt>
                <c:pt idx="1222">
                  <c:v>1979</c:v>
                </c:pt>
                <c:pt idx="1223">
                  <c:v>1979</c:v>
                </c:pt>
                <c:pt idx="1224">
                  <c:v>1979</c:v>
                </c:pt>
                <c:pt idx="1225">
                  <c:v>1979</c:v>
                </c:pt>
                <c:pt idx="1226">
                  <c:v>1979</c:v>
                </c:pt>
                <c:pt idx="1227">
                  <c:v>1979</c:v>
                </c:pt>
                <c:pt idx="1228">
                  <c:v>1979</c:v>
                </c:pt>
                <c:pt idx="1229">
                  <c:v>1979</c:v>
                </c:pt>
                <c:pt idx="1230">
                  <c:v>1979</c:v>
                </c:pt>
                <c:pt idx="1231">
                  <c:v>1979</c:v>
                </c:pt>
                <c:pt idx="1232">
                  <c:v>1979</c:v>
                </c:pt>
                <c:pt idx="1233">
                  <c:v>1979</c:v>
                </c:pt>
                <c:pt idx="1234">
                  <c:v>1979</c:v>
                </c:pt>
                <c:pt idx="1235">
                  <c:v>1979</c:v>
                </c:pt>
                <c:pt idx="1236">
                  <c:v>1979</c:v>
                </c:pt>
                <c:pt idx="1237">
                  <c:v>1979</c:v>
                </c:pt>
                <c:pt idx="1238">
                  <c:v>1979</c:v>
                </c:pt>
                <c:pt idx="1239">
                  <c:v>1979</c:v>
                </c:pt>
                <c:pt idx="1240">
                  <c:v>1979</c:v>
                </c:pt>
                <c:pt idx="1241">
                  <c:v>1979</c:v>
                </c:pt>
                <c:pt idx="1242">
                  <c:v>1979</c:v>
                </c:pt>
                <c:pt idx="1243">
                  <c:v>1979</c:v>
                </c:pt>
                <c:pt idx="1244">
                  <c:v>1979</c:v>
                </c:pt>
                <c:pt idx="1245">
                  <c:v>1979</c:v>
                </c:pt>
                <c:pt idx="1246">
                  <c:v>1979</c:v>
                </c:pt>
                <c:pt idx="1247">
                  <c:v>1979</c:v>
                </c:pt>
                <c:pt idx="1248">
                  <c:v>1979</c:v>
                </c:pt>
                <c:pt idx="1249">
                  <c:v>1979</c:v>
                </c:pt>
                <c:pt idx="1250">
                  <c:v>1979</c:v>
                </c:pt>
                <c:pt idx="1251">
                  <c:v>1979</c:v>
                </c:pt>
                <c:pt idx="1252">
                  <c:v>1979</c:v>
                </c:pt>
                <c:pt idx="1253">
                  <c:v>1979</c:v>
                </c:pt>
                <c:pt idx="1254">
                  <c:v>1979</c:v>
                </c:pt>
                <c:pt idx="1255">
                  <c:v>1979</c:v>
                </c:pt>
                <c:pt idx="1256">
                  <c:v>1979</c:v>
                </c:pt>
                <c:pt idx="1257">
                  <c:v>1979</c:v>
                </c:pt>
                <c:pt idx="1258">
                  <c:v>1979</c:v>
                </c:pt>
                <c:pt idx="1259">
                  <c:v>1979</c:v>
                </c:pt>
                <c:pt idx="1260">
                  <c:v>1979</c:v>
                </c:pt>
                <c:pt idx="1261">
                  <c:v>1979</c:v>
                </c:pt>
                <c:pt idx="1262">
                  <c:v>1979</c:v>
                </c:pt>
                <c:pt idx="1263">
                  <c:v>1979</c:v>
                </c:pt>
                <c:pt idx="1264">
                  <c:v>1979</c:v>
                </c:pt>
                <c:pt idx="1265">
                  <c:v>1979</c:v>
                </c:pt>
                <c:pt idx="1266">
                  <c:v>1979</c:v>
                </c:pt>
                <c:pt idx="1267">
                  <c:v>1979</c:v>
                </c:pt>
                <c:pt idx="1268">
                  <c:v>1979</c:v>
                </c:pt>
                <c:pt idx="1269">
                  <c:v>1979</c:v>
                </c:pt>
                <c:pt idx="1270">
                  <c:v>1979</c:v>
                </c:pt>
                <c:pt idx="1271">
                  <c:v>1979</c:v>
                </c:pt>
                <c:pt idx="1272">
                  <c:v>1979</c:v>
                </c:pt>
                <c:pt idx="1273">
                  <c:v>1979</c:v>
                </c:pt>
                <c:pt idx="1274">
                  <c:v>1979</c:v>
                </c:pt>
                <c:pt idx="1275">
                  <c:v>1979</c:v>
                </c:pt>
                <c:pt idx="1276">
                  <c:v>1979</c:v>
                </c:pt>
                <c:pt idx="1277">
                  <c:v>1979</c:v>
                </c:pt>
                <c:pt idx="1278">
                  <c:v>1979</c:v>
                </c:pt>
                <c:pt idx="1279">
                  <c:v>1979</c:v>
                </c:pt>
                <c:pt idx="1280">
                  <c:v>1979</c:v>
                </c:pt>
                <c:pt idx="1281">
                  <c:v>1979</c:v>
                </c:pt>
                <c:pt idx="1282">
                  <c:v>1979</c:v>
                </c:pt>
                <c:pt idx="1283">
                  <c:v>1979</c:v>
                </c:pt>
                <c:pt idx="1284">
                  <c:v>1979</c:v>
                </c:pt>
                <c:pt idx="1285">
                  <c:v>1979</c:v>
                </c:pt>
                <c:pt idx="1286">
                  <c:v>1979</c:v>
                </c:pt>
                <c:pt idx="1287">
                  <c:v>1979</c:v>
                </c:pt>
                <c:pt idx="1288">
                  <c:v>1979</c:v>
                </c:pt>
                <c:pt idx="1289">
                  <c:v>1979</c:v>
                </c:pt>
                <c:pt idx="1290">
                  <c:v>1979</c:v>
                </c:pt>
                <c:pt idx="1291">
                  <c:v>1979</c:v>
                </c:pt>
                <c:pt idx="1292">
                  <c:v>1979</c:v>
                </c:pt>
                <c:pt idx="1293">
                  <c:v>1979</c:v>
                </c:pt>
                <c:pt idx="1294">
                  <c:v>1979</c:v>
                </c:pt>
                <c:pt idx="1295">
                  <c:v>1979</c:v>
                </c:pt>
                <c:pt idx="1296">
                  <c:v>1979</c:v>
                </c:pt>
                <c:pt idx="1297">
                  <c:v>1979</c:v>
                </c:pt>
                <c:pt idx="1298">
                  <c:v>1979</c:v>
                </c:pt>
                <c:pt idx="1299">
                  <c:v>1979</c:v>
                </c:pt>
                <c:pt idx="1300">
                  <c:v>1979</c:v>
                </c:pt>
                <c:pt idx="1301">
                  <c:v>1979</c:v>
                </c:pt>
                <c:pt idx="1302">
                  <c:v>1979</c:v>
                </c:pt>
                <c:pt idx="1303">
                  <c:v>1979</c:v>
                </c:pt>
                <c:pt idx="1304">
                  <c:v>1979</c:v>
                </c:pt>
                <c:pt idx="1305">
                  <c:v>1979</c:v>
                </c:pt>
                <c:pt idx="1306">
                  <c:v>1979</c:v>
                </c:pt>
                <c:pt idx="1307">
                  <c:v>1979</c:v>
                </c:pt>
                <c:pt idx="1308">
                  <c:v>1979</c:v>
                </c:pt>
                <c:pt idx="1309">
                  <c:v>1979</c:v>
                </c:pt>
                <c:pt idx="1310">
                  <c:v>1979</c:v>
                </c:pt>
                <c:pt idx="1311">
                  <c:v>1979</c:v>
                </c:pt>
                <c:pt idx="1312">
                  <c:v>1980</c:v>
                </c:pt>
                <c:pt idx="1313">
                  <c:v>1980</c:v>
                </c:pt>
                <c:pt idx="1314">
                  <c:v>1980</c:v>
                </c:pt>
                <c:pt idx="1315">
                  <c:v>1980</c:v>
                </c:pt>
                <c:pt idx="1316">
                  <c:v>1980</c:v>
                </c:pt>
                <c:pt idx="1317">
                  <c:v>1980</c:v>
                </c:pt>
                <c:pt idx="1318">
                  <c:v>1980</c:v>
                </c:pt>
                <c:pt idx="1319">
                  <c:v>1980</c:v>
                </c:pt>
                <c:pt idx="1320">
                  <c:v>1980</c:v>
                </c:pt>
                <c:pt idx="1321">
                  <c:v>1980</c:v>
                </c:pt>
                <c:pt idx="1322">
                  <c:v>1980</c:v>
                </c:pt>
                <c:pt idx="1323">
                  <c:v>1980</c:v>
                </c:pt>
                <c:pt idx="1324">
                  <c:v>1980</c:v>
                </c:pt>
                <c:pt idx="1325">
                  <c:v>1980</c:v>
                </c:pt>
                <c:pt idx="1326">
                  <c:v>1980</c:v>
                </c:pt>
                <c:pt idx="1327">
                  <c:v>1980</c:v>
                </c:pt>
                <c:pt idx="1328">
                  <c:v>1980</c:v>
                </c:pt>
                <c:pt idx="1329">
                  <c:v>1980</c:v>
                </c:pt>
                <c:pt idx="1330">
                  <c:v>1980</c:v>
                </c:pt>
                <c:pt idx="1331">
                  <c:v>1980</c:v>
                </c:pt>
                <c:pt idx="1332">
                  <c:v>1980</c:v>
                </c:pt>
                <c:pt idx="1333">
                  <c:v>1980</c:v>
                </c:pt>
                <c:pt idx="1334">
                  <c:v>1980</c:v>
                </c:pt>
                <c:pt idx="1335">
                  <c:v>1980</c:v>
                </c:pt>
                <c:pt idx="1336">
                  <c:v>1980</c:v>
                </c:pt>
                <c:pt idx="1337">
                  <c:v>1980</c:v>
                </c:pt>
                <c:pt idx="1338">
                  <c:v>1980</c:v>
                </c:pt>
                <c:pt idx="1339">
                  <c:v>1980</c:v>
                </c:pt>
                <c:pt idx="1340">
                  <c:v>1980</c:v>
                </c:pt>
                <c:pt idx="1341">
                  <c:v>1980</c:v>
                </c:pt>
                <c:pt idx="1342">
                  <c:v>1980</c:v>
                </c:pt>
                <c:pt idx="1343">
                  <c:v>1980</c:v>
                </c:pt>
                <c:pt idx="1344">
                  <c:v>1980</c:v>
                </c:pt>
                <c:pt idx="1345">
                  <c:v>1980</c:v>
                </c:pt>
                <c:pt idx="1346">
                  <c:v>1980</c:v>
                </c:pt>
                <c:pt idx="1347">
                  <c:v>1980</c:v>
                </c:pt>
                <c:pt idx="1348">
                  <c:v>1980</c:v>
                </c:pt>
                <c:pt idx="1349">
                  <c:v>1980</c:v>
                </c:pt>
                <c:pt idx="1350">
                  <c:v>1980</c:v>
                </c:pt>
                <c:pt idx="1351">
                  <c:v>1980</c:v>
                </c:pt>
                <c:pt idx="1352">
                  <c:v>1980</c:v>
                </c:pt>
                <c:pt idx="1353">
                  <c:v>1980</c:v>
                </c:pt>
                <c:pt idx="1354">
                  <c:v>1980</c:v>
                </c:pt>
                <c:pt idx="1355">
                  <c:v>1980</c:v>
                </c:pt>
                <c:pt idx="1356">
                  <c:v>1980</c:v>
                </c:pt>
                <c:pt idx="1357">
                  <c:v>1980</c:v>
                </c:pt>
                <c:pt idx="1358">
                  <c:v>1980</c:v>
                </c:pt>
                <c:pt idx="1359">
                  <c:v>1980</c:v>
                </c:pt>
                <c:pt idx="1360">
                  <c:v>1980</c:v>
                </c:pt>
                <c:pt idx="1361">
                  <c:v>1980</c:v>
                </c:pt>
                <c:pt idx="1362">
                  <c:v>1980</c:v>
                </c:pt>
                <c:pt idx="1363">
                  <c:v>1980</c:v>
                </c:pt>
                <c:pt idx="1364">
                  <c:v>1980</c:v>
                </c:pt>
                <c:pt idx="1365">
                  <c:v>1980</c:v>
                </c:pt>
                <c:pt idx="1366">
                  <c:v>1980</c:v>
                </c:pt>
                <c:pt idx="1367">
                  <c:v>1980</c:v>
                </c:pt>
                <c:pt idx="1368">
                  <c:v>1980</c:v>
                </c:pt>
                <c:pt idx="1369">
                  <c:v>1980</c:v>
                </c:pt>
                <c:pt idx="1370">
                  <c:v>1980</c:v>
                </c:pt>
                <c:pt idx="1371">
                  <c:v>1980</c:v>
                </c:pt>
                <c:pt idx="1372">
                  <c:v>1980</c:v>
                </c:pt>
                <c:pt idx="1373">
                  <c:v>1980</c:v>
                </c:pt>
                <c:pt idx="1374">
                  <c:v>1980</c:v>
                </c:pt>
                <c:pt idx="1375">
                  <c:v>1980</c:v>
                </c:pt>
                <c:pt idx="1376">
                  <c:v>1980</c:v>
                </c:pt>
                <c:pt idx="1377">
                  <c:v>1980</c:v>
                </c:pt>
                <c:pt idx="1378">
                  <c:v>1980</c:v>
                </c:pt>
                <c:pt idx="1379">
                  <c:v>1980</c:v>
                </c:pt>
                <c:pt idx="1380">
                  <c:v>1980</c:v>
                </c:pt>
                <c:pt idx="1381">
                  <c:v>1980</c:v>
                </c:pt>
                <c:pt idx="1382">
                  <c:v>1980</c:v>
                </c:pt>
                <c:pt idx="1383">
                  <c:v>1980</c:v>
                </c:pt>
                <c:pt idx="1384">
                  <c:v>1980</c:v>
                </c:pt>
                <c:pt idx="1385">
                  <c:v>1980</c:v>
                </c:pt>
                <c:pt idx="1386">
                  <c:v>1980</c:v>
                </c:pt>
                <c:pt idx="1387">
                  <c:v>1980</c:v>
                </c:pt>
                <c:pt idx="1388">
                  <c:v>1980</c:v>
                </c:pt>
                <c:pt idx="1389">
                  <c:v>1980</c:v>
                </c:pt>
                <c:pt idx="1390">
                  <c:v>1980</c:v>
                </c:pt>
                <c:pt idx="1391">
                  <c:v>1980</c:v>
                </c:pt>
                <c:pt idx="1392">
                  <c:v>1980</c:v>
                </c:pt>
                <c:pt idx="1393">
                  <c:v>1980</c:v>
                </c:pt>
                <c:pt idx="1394">
                  <c:v>1980</c:v>
                </c:pt>
                <c:pt idx="1395">
                  <c:v>1980</c:v>
                </c:pt>
                <c:pt idx="1396">
                  <c:v>1980</c:v>
                </c:pt>
                <c:pt idx="1397">
                  <c:v>1980</c:v>
                </c:pt>
                <c:pt idx="1398">
                  <c:v>1980</c:v>
                </c:pt>
                <c:pt idx="1399">
                  <c:v>1980</c:v>
                </c:pt>
                <c:pt idx="1400">
                  <c:v>1980</c:v>
                </c:pt>
                <c:pt idx="1401">
                  <c:v>1980</c:v>
                </c:pt>
                <c:pt idx="1402">
                  <c:v>1980</c:v>
                </c:pt>
                <c:pt idx="1403">
                  <c:v>1980</c:v>
                </c:pt>
                <c:pt idx="1404">
                  <c:v>1980</c:v>
                </c:pt>
                <c:pt idx="1405">
                  <c:v>1980</c:v>
                </c:pt>
                <c:pt idx="1406">
                  <c:v>1980</c:v>
                </c:pt>
                <c:pt idx="1407">
                  <c:v>1980</c:v>
                </c:pt>
                <c:pt idx="1408">
                  <c:v>1980</c:v>
                </c:pt>
                <c:pt idx="1409">
                  <c:v>1980</c:v>
                </c:pt>
                <c:pt idx="1410">
                  <c:v>1980</c:v>
                </c:pt>
                <c:pt idx="1411">
                  <c:v>1980</c:v>
                </c:pt>
                <c:pt idx="1412">
                  <c:v>1980</c:v>
                </c:pt>
                <c:pt idx="1413">
                  <c:v>1980</c:v>
                </c:pt>
                <c:pt idx="1414">
                  <c:v>1980</c:v>
                </c:pt>
                <c:pt idx="1415">
                  <c:v>1980</c:v>
                </c:pt>
                <c:pt idx="1416">
                  <c:v>1980</c:v>
                </c:pt>
                <c:pt idx="1417">
                  <c:v>1980</c:v>
                </c:pt>
                <c:pt idx="1418">
                  <c:v>1980</c:v>
                </c:pt>
                <c:pt idx="1419">
                  <c:v>1980</c:v>
                </c:pt>
                <c:pt idx="1420">
                  <c:v>1980</c:v>
                </c:pt>
                <c:pt idx="1421">
                  <c:v>1980</c:v>
                </c:pt>
                <c:pt idx="1422">
                  <c:v>1980</c:v>
                </c:pt>
                <c:pt idx="1423">
                  <c:v>1980</c:v>
                </c:pt>
                <c:pt idx="1424">
                  <c:v>1980</c:v>
                </c:pt>
                <c:pt idx="1425">
                  <c:v>1980</c:v>
                </c:pt>
                <c:pt idx="1426">
                  <c:v>1980</c:v>
                </c:pt>
                <c:pt idx="1427">
                  <c:v>1980</c:v>
                </c:pt>
                <c:pt idx="1428">
                  <c:v>1980</c:v>
                </c:pt>
                <c:pt idx="1429">
                  <c:v>1980</c:v>
                </c:pt>
                <c:pt idx="1430">
                  <c:v>1980</c:v>
                </c:pt>
                <c:pt idx="1431">
                  <c:v>1980</c:v>
                </c:pt>
                <c:pt idx="1432">
                  <c:v>1980</c:v>
                </c:pt>
                <c:pt idx="1433">
                  <c:v>1980</c:v>
                </c:pt>
                <c:pt idx="1434">
                  <c:v>1980</c:v>
                </c:pt>
                <c:pt idx="1435">
                  <c:v>1980</c:v>
                </c:pt>
                <c:pt idx="1436">
                  <c:v>1980</c:v>
                </c:pt>
                <c:pt idx="1437">
                  <c:v>1980</c:v>
                </c:pt>
                <c:pt idx="1438">
                  <c:v>1980</c:v>
                </c:pt>
                <c:pt idx="1439">
                  <c:v>1980</c:v>
                </c:pt>
                <c:pt idx="1440">
                  <c:v>1980</c:v>
                </c:pt>
                <c:pt idx="1441">
                  <c:v>1980</c:v>
                </c:pt>
                <c:pt idx="1442">
                  <c:v>1980</c:v>
                </c:pt>
                <c:pt idx="1443">
                  <c:v>1980</c:v>
                </c:pt>
                <c:pt idx="1444">
                  <c:v>1980</c:v>
                </c:pt>
                <c:pt idx="1445">
                  <c:v>1980</c:v>
                </c:pt>
                <c:pt idx="1446">
                  <c:v>1980</c:v>
                </c:pt>
                <c:pt idx="1447">
                  <c:v>1980</c:v>
                </c:pt>
                <c:pt idx="1448">
                  <c:v>1980</c:v>
                </c:pt>
                <c:pt idx="1449">
                  <c:v>1980</c:v>
                </c:pt>
                <c:pt idx="1450">
                  <c:v>1980</c:v>
                </c:pt>
                <c:pt idx="1451">
                  <c:v>1980</c:v>
                </c:pt>
                <c:pt idx="1452">
                  <c:v>1980</c:v>
                </c:pt>
                <c:pt idx="1453">
                  <c:v>1980</c:v>
                </c:pt>
                <c:pt idx="1454">
                  <c:v>1980</c:v>
                </c:pt>
                <c:pt idx="1455">
                  <c:v>1980</c:v>
                </c:pt>
                <c:pt idx="1456">
                  <c:v>1980</c:v>
                </c:pt>
                <c:pt idx="1457">
                  <c:v>1980</c:v>
                </c:pt>
                <c:pt idx="1458">
                  <c:v>1980</c:v>
                </c:pt>
                <c:pt idx="1459">
                  <c:v>1980</c:v>
                </c:pt>
                <c:pt idx="1460">
                  <c:v>1980</c:v>
                </c:pt>
                <c:pt idx="1461">
                  <c:v>1980</c:v>
                </c:pt>
                <c:pt idx="1462">
                  <c:v>1980</c:v>
                </c:pt>
                <c:pt idx="1463">
                  <c:v>1980</c:v>
                </c:pt>
                <c:pt idx="1464">
                  <c:v>1980</c:v>
                </c:pt>
                <c:pt idx="1465">
                  <c:v>1980</c:v>
                </c:pt>
                <c:pt idx="1466">
                  <c:v>1980</c:v>
                </c:pt>
                <c:pt idx="1467">
                  <c:v>1980</c:v>
                </c:pt>
                <c:pt idx="1468">
                  <c:v>1980</c:v>
                </c:pt>
                <c:pt idx="1469">
                  <c:v>1980</c:v>
                </c:pt>
                <c:pt idx="1470">
                  <c:v>1980</c:v>
                </c:pt>
                <c:pt idx="1471">
                  <c:v>1980</c:v>
                </c:pt>
                <c:pt idx="1472">
                  <c:v>1980</c:v>
                </c:pt>
                <c:pt idx="1473">
                  <c:v>1980</c:v>
                </c:pt>
                <c:pt idx="1474">
                  <c:v>1980</c:v>
                </c:pt>
                <c:pt idx="1475">
                  <c:v>1980</c:v>
                </c:pt>
                <c:pt idx="1476">
                  <c:v>1981</c:v>
                </c:pt>
                <c:pt idx="1477">
                  <c:v>1981</c:v>
                </c:pt>
                <c:pt idx="1478">
                  <c:v>1981</c:v>
                </c:pt>
                <c:pt idx="1479">
                  <c:v>1981</c:v>
                </c:pt>
                <c:pt idx="1480">
                  <c:v>1981</c:v>
                </c:pt>
                <c:pt idx="1481">
                  <c:v>1981</c:v>
                </c:pt>
                <c:pt idx="1482">
                  <c:v>1981</c:v>
                </c:pt>
                <c:pt idx="1483">
                  <c:v>1981</c:v>
                </c:pt>
                <c:pt idx="1484">
                  <c:v>1981</c:v>
                </c:pt>
                <c:pt idx="1485">
                  <c:v>1981</c:v>
                </c:pt>
                <c:pt idx="1486">
                  <c:v>1981</c:v>
                </c:pt>
                <c:pt idx="1487">
                  <c:v>1981</c:v>
                </c:pt>
                <c:pt idx="1488">
                  <c:v>1981</c:v>
                </c:pt>
                <c:pt idx="1489">
                  <c:v>1981</c:v>
                </c:pt>
                <c:pt idx="1490">
                  <c:v>1981</c:v>
                </c:pt>
                <c:pt idx="1491">
                  <c:v>1981</c:v>
                </c:pt>
                <c:pt idx="1492">
                  <c:v>1981</c:v>
                </c:pt>
                <c:pt idx="1493">
                  <c:v>1981</c:v>
                </c:pt>
                <c:pt idx="1494">
                  <c:v>1981</c:v>
                </c:pt>
                <c:pt idx="1495">
                  <c:v>1981</c:v>
                </c:pt>
                <c:pt idx="1496">
                  <c:v>1981</c:v>
                </c:pt>
                <c:pt idx="1497">
                  <c:v>1981</c:v>
                </c:pt>
                <c:pt idx="1498">
                  <c:v>1981</c:v>
                </c:pt>
                <c:pt idx="1499">
                  <c:v>1981</c:v>
                </c:pt>
                <c:pt idx="1500">
                  <c:v>1981</c:v>
                </c:pt>
                <c:pt idx="1501">
                  <c:v>1981</c:v>
                </c:pt>
                <c:pt idx="1502">
                  <c:v>1981</c:v>
                </c:pt>
                <c:pt idx="1503">
                  <c:v>1981</c:v>
                </c:pt>
                <c:pt idx="1504">
                  <c:v>1981</c:v>
                </c:pt>
                <c:pt idx="1505">
                  <c:v>1981</c:v>
                </c:pt>
                <c:pt idx="1506">
                  <c:v>1981</c:v>
                </c:pt>
                <c:pt idx="1507">
                  <c:v>1981</c:v>
                </c:pt>
                <c:pt idx="1508">
                  <c:v>1981</c:v>
                </c:pt>
                <c:pt idx="1509">
                  <c:v>1981</c:v>
                </c:pt>
                <c:pt idx="1510">
                  <c:v>1981</c:v>
                </c:pt>
                <c:pt idx="1511">
                  <c:v>1981</c:v>
                </c:pt>
                <c:pt idx="1512">
                  <c:v>1981</c:v>
                </c:pt>
                <c:pt idx="1513">
                  <c:v>1981</c:v>
                </c:pt>
                <c:pt idx="1514">
                  <c:v>1981</c:v>
                </c:pt>
                <c:pt idx="1515">
                  <c:v>1981</c:v>
                </c:pt>
                <c:pt idx="1516">
                  <c:v>1981</c:v>
                </c:pt>
                <c:pt idx="1517">
                  <c:v>1981</c:v>
                </c:pt>
                <c:pt idx="1518">
                  <c:v>1981</c:v>
                </c:pt>
                <c:pt idx="1519">
                  <c:v>1981</c:v>
                </c:pt>
                <c:pt idx="1520">
                  <c:v>1981</c:v>
                </c:pt>
                <c:pt idx="1521">
                  <c:v>1981</c:v>
                </c:pt>
                <c:pt idx="1522">
                  <c:v>1981</c:v>
                </c:pt>
                <c:pt idx="1523">
                  <c:v>1981</c:v>
                </c:pt>
                <c:pt idx="1524">
                  <c:v>1981</c:v>
                </c:pt>
                <c:pt idx="1525">
                  <c:v>1981</c:v>
                </c:pt>
                <c:pt idx="1526">
                  <c:v>1981</c:v>
                </c:pt>
                <c:pt idx="1527">
                  <c:v>1981</c:v>
                </c:pt>
                <c:pt idx="1528">
                  <c:v>1981</c:v>
                </c:pt>
                <c:pt idx="1529">
                  <c:v>1981</c:v>
                </c:pt>
                <c:pt idx="1530">
                  <c:v>1981</c:v>
                </c:pt>
                <c:pt idx="1531">
                  <c:v>1981</c:v>
                </c:pt>
                <c:pt idx="1532">
                  <c:v>1981</c:v>
                </c:pt>
                <c:pt idx="1533">
                  <c:v>1981</c:v>
                </c:pt>
                <c:pt idx="1534">
                  <c:v>1981</c:v>
                </c:pt>
                <c:pt idx="1535">
                  <c:v>1981</c:v>
                </c:pt>
                <c:pt idx="1536">
                  <c:v>1981</c:v>
                </c:pt>
                <c:pt idx="1537">
                  <c:v>1981</c:v>
                </c:pt>
                <c:pt idx="1538">
                  <c:v>1981</c:v>
                </c:pt>
                <c:pt idx="1539">
                  <c:v>1981</c:v>
                </c:pt>
                <c:pt idx="1540">
                  <c:v>1981</c:v>
                </c:pt>
                <c:pt idx="1541">
                  <c:v>1981</c:v>
                </c:pt>
                <c:pt idx="1542">
                  <c:v>1981</c:v>
                </c:pt>
                <c:pt idx="1543">
                  <c:v>1981</c:v>
                </c:pt>
                <c:pt idx="1544">
                  <c:v>1981</c:v>
                </c:pt>
                <c:pt idx="1545">
                  <c:v>1981</c:v>
                </c:pt>
                <c:pt idx="1546">
                  <c:v>1981</c:v>
                </c:pt>
                <c:pt idx="1547">
                  <c:v>1981</c:v>
                </c:pt>
                <c:pt idx="1548">
                  <c:v>1981</c:v>
                </c:pt>
                <c:pt idx="1549">
                  <c:v>1981</c:v>
                </c:pt>
                <c:pt idx="1550">
                  <c:v>1981</c:v>
                </c:pt>
                <c:pt idx="1551">
                  <c:v>1981</c:v>
                </c:pt>
                <c:pt idx="1552">
                  <c:v>1981</c:v>
                </c:pt>
                <c:pt idx="1553">
                  <c:v>1981</c:v>
                </c:pt>
                <c:pt idx="1554">
                  <c:v>1981</c:v>
                </c:pt>
                <c:pt idx="1555">
                  <c:v>1981</c:v>
                </c:pt>
                <c:pt idx="1556">
                  <c:v>1981</c:v>
                </c:pt>
                <c:pt idx="1557">
                  <c:v>1981</c:v>
                </c:pt>
                <c:pt idx="1558">
                  <c:v>1981</c:v>
                </c:pt>
                <c:pt idx="1559">
                  <c:v>1981</c:v>
                </c:pt>
                <c:pt idx="1560">
                  <c:v>1981</c:v>
                </c:pt>
                <c:pt idx="1561">
                  <c:v>1981</c:v>
                </c:pt>
                <c:pt idx="1562">
                  <c:v>1981</c:v>
                </c:pt>
                <c:pt idx="1563">
                  <c:v>1981</c:v>
                </c:pt>
                <c:pt idx="1564">
                  <c:v>1981</c:v>
                </c:pt>
                <c:pt idx="1565">
                  <c:v>1981</c:v>
                </c:pt>
                <c:pt idx="1566">
                  <c:v>1981</c:v>
                </c:pt>
                <c:pt idx="1567">
                  <c:v>1981</c:v>
                </c:pt>
                <c:pt idx="1568">
                  <c:v>1981</c:v>
                </c:pt>
                <c:pt idx="1569">
                  <c:v>1981</c:v>
                </c:pt>
                <c:pt idx="1570">
                  <c:v>1981</c:v>
                </c:pt>
                <c:pt idx="1571">
                  <c:v>1981</c:v>
                </c:pt>
                <c:pt idx="1572">
                  <c:v>1981</c:v>
                </c:pt>
                <c:pt idx="1573">
                  <c:v>1981</c:v>
                </c:pt>
                <c:pt idx="1574">
                  <c:v>1981</c:v>
                </c:pt>
                <c:pt idx="1575">
                  <c:v>1981</c:v>
                </c:pt>
                <c:pt idx="1576">
                  <c:v>1981</c:v>
                </c:pt>
                <c:pt idx="1577">
                  <c:v>1981</c:v>
                </c:pt>
                <c:pt idx="1578">
                  <c:v>1981</c:v>
                </c:pt>
                <c:pt idx="1579">
                  <c:v>1981</c:v>
                </c:pt>
                <c:pt idx="1580">
                  <c:v>1981</c:v>
                </c:pt>
                <c:pt idx="1581">
                  <c:v>1981</c:v>
                </c:pt>
                <c:pt idx="1582">
                  <c:v>1981</c:v>
                </c:pt>
                <c:pt idx="1583">
                  <c:v>1981</c:v>
                </c:pt>
                <c:pt idx="1584">
                  <c:v>1981</c:v>
                </c:pt>
                <c:pt idx="1585">
                  <c:v>1981</c:v>
                </c:pt>
                <c:pt idx="1586">
                  <c:v>1981</c:v>
                </c:pt>
                <c:pt idx="1587">
                  <c:v>1981</c:v>
                </c:pt>
                <c:pt idx="1588">
                  <c:v>1981</c:v>
                </c:pt>
                <c:pt idx="1589">
                  <c:v>1981</c:v>
                </c:pt>
                <c:pt idx="1590">
                  <c:v>1981</c:v>
                </c:pt>
                <c:pt idx="1591">
                  <c:v>1981</c:v>
                </c:pt>
                <c:pt idx="1592">
                  <c:v>1981</c:v>
                </c:pt>
                <c:pt idx="1593">
                  <c:v>1981</c:v>
                </c:pt>
                <c:pt idx="1594">
                  <c:v>1981</c:v>
                </c:pt>
                <c:pt idx="1595">
                  <c:v>1981</c:v>
                </c:pt>
                <c:pt idx="1596">
                  <c:v>1981</c:v>
                </c:pt>
                <c:pt idx="1597">
                  <c:v>1981</c:v>
                </c:pt>
                <c:pt idx="1598">
                  <c:v>1981</c:v>
                </c:pt>
                <c:pt idx="1599">
                  <c:v>1981</c:v>
                </c:pt>
                <c:pt idx="1600">
                  <c:v>1981</c:v>
                </c:pt>
                <c:pt idx="1601">
                  <c:v>1981</c:v>
                </c:pt>
                <c:pt idx="1602">
                  <c:v>1981</c:v>
                </c:pt>
                <c:pt idx="1603">
                  <c:v>1981</c:v>
                </c:pt>
                <c:pt idx="1604">
                  <c:v>1981</c:v>
                </c:pt>
                <c:pt idx="1605">
                  <c:v>1981</c:v>
                </c:pt>
                <c:pt idx="1606">
                  <c:v>1981</c:v>
                </c:pt>
                <c:pt idx="1607">
                  <c:v>1981</c:v>
                </c:pt>
                <c:pt idx="1608">
                  <c:v>1981</c:v>
                </c:pt>
                <c:pt idx="1609">
                  <c:v>1981</c:v>
                </c:pt>
                <c:pt idx="1610">
                  <c:v>1981</c:v>
                </c:pt>
                <c:pt idx="1611">
                  <c:v>1981</c:v>
                </c:pt>
                <c:pt idx="1612">
                  <c:v>1981</c:v>
                </c:pt>
                <c:pt idx="1613">
                  <c:v>1981</c:v>
                </c:pt>
                <c:pt idx="1614">
                  <c:v>1981</c:v>
                </c:pt>
                <c:pt idx="1615">
                  <c:v>1981</c:v>
                </c:pt>
                <c:pt idx="1616">
                  <c:v>1981</c:v>
                </c:pt>
                <c:pt idx="1617">
                  <c:v>1981</c:v>
                </c:pt>
                <c:pt idx="1618">
                  <c:v>1981</c:v>
                </c:pt>
                <c:pt idx="1619">
                  <c:v>1981</c:v>
                </c:pt>
                <c:pt idx="1620">
                  <c:v>1981</c:v>
                </c:pt>
                <c:pt idx="1621">
                  <c:v>1981</c:v>
                </c:pt>
                <c:pt idx="1622">
                  <c:v>1981</c:v>
                </c:pt>
                <c:pt idx="1623">
                  <c:v>1981</c:v>
                </c:pt>
                <c:pt idx="1624">
                  <c:v>1981</c:v>
                </c:pt>
                <c:pt idx="1625">
                  <c:v>1981</c:v>
                </c:pt>
                <c:pt idx="1626">
                  <c:v>1981</c:v>
                </c:pt>
                <c:pt idx="1627">
                  <c:v>1981</c:v>
                </c:pt>
                <c:pt idx="1628">
                  <c:v>1981</c:v>
                </c:pt>
                <c:pt idx="1629">
                  <c:v>1981</c:v>
                </c:pt>
                <c:pt idx="1630">
                  <c:v>1981</c:v>
                </c:pt>
                <c:pt idx="1631">
                  <c:v>1981</c:v>
                </c:pt>
                <c:pt idx="1632">
                  <c:v>1981</c:v>
                </c:pt>
                <c:pt idx="1633">
                  <c:v>1981</c:v>
                </c:pt>
                <c:pt idx="1634">
                  <c:v>1982</c:v>
                </c:pt>
                <c:pt idx="1635">
                  <c:v>1982</c:v>
                </c:pt>
                <c:pt idx="1636">
                  <c:v>1982</c:v>
                </c:pt>
                <c:pt idx="1637">
                  <c:v>1982</c:v>
                </c:pt>
                <c:pt idx="1638">
                  <c:v>1982</c:v>
                </c:pt>
                <c:pt idx="1639">
                  <c:v>1982</c:v>
                </c:pt>
                <c:pt idx="1640">
                  <c:v>1982</c:v>
                </c:pt>
                <c:pt idx="1641">
                  <c:v>1982</c:v>
                </c:pt>
                <c:pt idx="1642">
                  <c:v>1982</c:v>
                </c:pt>
                <c:pt idx="1643">
                  <c:v>1982</c:v>
                </c:pt>
                <c:pt idx="1644">
                  <c:v>1982</c:v>
                </c:pt>
                <c:pt idx="1645">
                  <c:v>1982</c:v>
                </c:pt>
                <c:pt idx="1646">
                  <c:v>1982</c:v>
                </c:pt>
                <c:pt idx="1647">
                  <c:v>1982</c:v>
                </c:pt>
                <c:pt idx="1648">
                  <c:v>1982</c:v>
                </c:pt>
                <c:pt idx="1649">
                  <c:v>1982</c:v>
                </c:pt>
                <c:pt idx="1650">
                  <c:v>1982</c:v>
                </c:pt>
                <c:pt idx="1651">
                  <c:v>1982</c:v>
                </c:pt>
                <c:pt idx="1652">
                  <c:v>1982</c:v>
                </c:pt>
                <c:pt idx="1653">
                  <c:v>1982</c:v>
                </c:pt>
                <c:pt idx="1654">
                  <c:v>1982</c:v>
                </c:pt>
                <c:pt idx="1655">
                  <c:v>1982</c:v>
                </c:pt>
                <c:pt idx="1656">
                  <c:v>1982</c:v>
                </c:pt>
                <c:pt idx="1657">
                  <c:v>1982</c:v>
                </c:pt>
                <c:pt idx="1658">
                  <c:v>1982</c:v>
                </c:pt>
                <c:pt idx="1659">
                  <c:v>1982</c:v>
                </c:pt>
                <c:pt idx="1660">
                  <c:v>1982</c:v>
                </c:pt>
                <c:pt idx="1661">
                  <c:v>1982</c:v>
                </c:pt>
                <c:pt idx="1662">
                  <c:v>1982</c:v>
                </c:pt>
                <c:pt idx="1663">
                  <c:v>1982</c:v>
                </c:pt>
                <c:pt idx="1664">
                  <c:v>1982</c:v>
                </c:pt>
                <c:pt idx="1665">
                  <c:v>1982</c:v>
                </c:pt>
                <c:pt idx="1666">
                  <c:v>1982</c:v>
                </c:pt>
                <c:pt idx="1667">
                  <c:v>1982</c:v>
                </c:pt>
                <c:pt idx="1668">
                  <c:v>1982</c:v>
                </c:pt>
                <c:pt idx="1669">
                  <c:v>1982</c:v>
                </c:pt>
                <c:pt idx="1670">
                  <c:v>1982</c:v>
                </c:pt>
                <c:pt idx="1671">
                  <c:v>1982</c:v>
                </c:pt>
                <c:pt idx="1672">
                  <c:v>1982</c:v>
                </c:pt>
                <c:pt idx="1673">
                  <c:v>1982</c:v>
                </c:pt>
                <c:pt idx="1674">
                  <c:v>1982</c:v>
                </c:pt>
                <c:pt idx="1675">
                  <c:v>1982</c:v>
                </c:pt>
                <c:pt idx="1676">
                  <c:v>1982</c:v>
                </c:pt>
                <c:pt idx="1677">
                  <c:v>1982</c:v>
                </c:pt>
                <c:pt idx="1678">
                  <c:v>1982</c:v>
                </c:pt>
                <c:pt idx="1679">
                  <c:v>1982</c:v>
                </c:pt>
                <c:pt idx="1680">
                  <c:v>1982</c:v>
                </c:pt>
                <c:pt idx="1681">
                  <c:v>1982</c:v>
                </c:pt>
                <c:pt idx="1682">
                  <c:v>1982</c:v>
                </c:pt>
                <c:pt idx="1683">
                  <c:v>1982</c:v>
                </c:pt>
                <c:pt idx="1684">
                  <c:v>1982</c:v>
                </c:pt>
                <c:pt idx="1685">
                  <c:v>1982</c:v>
                </c:pt>
                <c:pt idx="1686">
                  <c:v>1982</c:v>
                </c:pt>
                <c:pt idx="1687">
                  <c:v>1982</c:v>
                </c:pt>
                <c:pt idx="1688">
                  <c:v>1982</c:v>
                </c:pt>
                <c:pt idx="1689">
                  <c:v>1982</c:v>
                </c:pt>
                <c:pt idx="1690">
                  <c:v>1982</c:v>
                </c:pt>
                <c:pt idx="1691">
                  <c:v>1982</c:v>
                </c:pt>
                <c:pt idx="1692">
                  <c:v>1982</c:v>
                </c:pt>
                <c:pt idx="1693">
                  <c:v>1982</c:v>
                </c:pt>
                <c:pt idx="1694">
                  <c:v>1982</c:v>
                </c:pt>
                <c:pt idx="1695">
                  <c:v>1982</c:v>
                </c:pt>
                <c:pt idx="1696">
                  <c:v>1982</c:v>
                </c:pt>
                <c:pt idx="1697">
                  <c:v>1982</c:v>
                </c:pt>
                <c:pt idx="1698">
                  <c:v>1982</c:v>
                </c:pt>
                <c:pt idx="1699">
                  <c:v>1982</c:v>
                </c:pt>
                <c:pt idx="1700">
                  <c:v>1982</c:v>
                </c:pt>
                <c:pt idx="1701">
                  <c:v>1982</c:v>
                </c:pt>
                <c:pt idx="1702">
                  <c:v>1982</c:v>
                </c:pt>
                <c:pt idx="1703">
                  <c:v>1982</c:v>
                </c:pt>
                <c:pt idx="1704">
                  <c:v>1982</c:v>
                </c:pt>
                <c:pt idx="1705">
                  <c:v>1982</c:v>
                </c:pt>
                <c:pt idx="1706">
                  <c:v>1982</c:v>
                </c:pt>
                <c:pt idx="1707">
                  <c:v>1982</c:v>
                </c:pt>
                <c:pt idx="1708">
                  <c:v>1982</c:v>
                </c:pt>
                <c:pt idx="1709">
                  <c:v>1982</c:v>
                </c:pt>
                <c:pt idx="1710">
                  <c:v>1982</c:v>
                </c:pt>
                <c:pt idx="1711">
                  <c:v>1982</c:v>
                </c:pt>
                <c:pt idx="1712">
                  <c:v>1982</c:v>
                </c:pt>
                <c:pt idx="1713">
                  <c:v>1982</c:v>
                </c:pt>
                <c:pt idx="1714">
                  <c:v>1982</c:v>
                </c:pt>
                <c:pt idx="1715">
                  <c:v>1982</c:v>
                </c:pt>
                <c:pt idx="1716">
                  <c:v>1982</c:v>
                </c:pt>
                <c:pt idx="1717">
                  <c:v>1982</c:v>
                </c:pt>
                <c:pt idx="1718">
                  <c:v>1982</c:v>
                </c:pt>
                <c:pt idx="1719">
                  <c:v>1982</c:v>
                </c:pt>
                <c:pt idx="1720">
                  <c:v>1982</c:v>
                </c:pt>
                <c:pt idx="1721">
                  <c:v>1982</c:v>
                </c:pt>
                <c:pt idx="1722">
                  <c:v>1982</c:v>
                </c:pt>
                <c:pt idx="1723">
                  <c:v>1982</c:v>
                </c:pt>
                <c:pt idx="1724">
                  <c:v>1982</c:v>
                </c:pt>
                <c:pt idx="1725">
                  <c:v>1982</c:v>
                </c:pt>
                <c:pt idx="1726">
                  <c:v>1982</c:v>
                </c:pt>
                <c:pt idx="1727">
                  <c:v>1982</c:v>
                </c:pt>
                <c:pt idx="1728">
                  <c:v>1982</c:v>
                </c:pt>
                <c:pt idx="1729">
                  <c:v>1982</c:v>
                </c:pt>
                <c:pt idx="1730">
                  <c:v>1982</c:v>
                </c:pt>
                <c:pt idx="1731">
                  <c:v>1982</c:v>
                </c:pt>
                <c:pt idx="1732">
                  <c:v>1982</c:v>
                </c:pt>
                <c:pt idx="1733">
                  <c:v>1982</c:v>
                </c:pt>
                <c:pt idx="1734">
                  <c:v>1982</c:v>
                </c:pt>
                <c:pt idx="1735">
                  <c:v>1982</c:v>
                </c:pt>
                <c:pt idx="1736">
                  <c:v>1982</c:v>
                </c:pt>
                <c:pt idx="1737">
                  <c:v>1982</c:v>
                </c:pt>
                <c:pt idx="1738">
                  <c:v>1982</c:v>
                </c:pt>
                <c:pt idx="1739">
                  <c:v>1982</c:v>
                </c:pt>
                <c:pt idx="1740">
                  <c:v>1982</c:v>
                </c:pt>
                <c:pt idx="1741">
                  <c:v>1982</c:v>
                </c:pt>
                <c:pt idx="1742">
                  <c:v>1982</c:v>
                </c:pt>
                <c:pt idx="1743">
                  <c:v>1982</c:v>
                </c:pt>
                <c:pt idx="1744">
                  <c:v>1982</c:v>
                </c:pt>
                <c:pt idx="1745">
                  <c:v>1982</c:v>
                </c:pt>
                <c:pt idx="1746">
                  <c:v>1982</c:v>
                </c:pt>
                <c:pt idx="1747">
                  <c:v>1982</c:v>
                </c:pt>
                <c:pt idx="1748">
                  <c:v>1982</c:v>
                </c:pt>
                <c:pt idx="1749">
                  <c:v>1982</c:v>
                </c:pt>
                <c:pt idx="1750">
                  <c:v>1982</c:v>
                </c:pt>
                <c:pt idx="1751">
                  <c:v>1982</c:v>
                </c:pt>
                <c:pt idx="1752">
                  <c:v>1982</c:v>
                </c:pt>
                <c:pt idx="1753">
                  <c:v>1982</c:v>
                </c:pt>
                <c:pt idx="1754">
                  <c:v>1982</c:v>
                </c:pt>
                <c:pt idx="1755">
                  <c:v>1982</c:v>
                </c:pt>
                <c:pt idx="1756">
                  <c:v>1982</c:v>
                </c:pt>
                <c:pt idx="1757">
                  <c:v>1982</c:v>
                </c:pt>
                <c:pt idx="1758">
                  <c:v>1982</c:v>
                </c:pt>
                <c:pt idx="1759">
                  <c:v>1982</c:v>
                </c:pt>
                <c:pt idx="1760">
                  <c:v>1982</c:v>
                </c:pt>
                <c:pt idx="1761">
                  <c:v>1982</c:v>
                </c:pt>
                <c:pt idx="1762">
                  <c:v>1982</c:v>
                </c:pt>
                <c:pt idx="1763">
                  <c:v>1982</c:v>
                </c:pt>
                <c:pt idx="1764">
                  <c:v>1982</c:v>
                </c:pt>
                <c:pt idx="1765">
                  <c:v>1982</c:v>
                </c:pt>
                <c:pt idx="1766">
                  <c:v>1982</c:v>
                </c:pt>
                <c:pt idx="1767">
                  <c:v>1982</c:v>
                </c:pt>
                <c:pt idx="1768">
                  <c:v>1982</c:v>
                </c:pt>
                <c:pt idx="1769">
                  <c:v>1982</c:v>
                </c:pt>
                <c:pt idx="1770">
                  <c:v>1982</c:v>
                </c:pt>
                <c:pt idx="1771">
                  <c:v>1982</c:v>
                </c:pt>
                <c:pt idx="1772">
                  <c:v>1982</c:v>
                </c:pt>
                <c:pt idx="1773">
                  <c:v>1982</c:v>
                </c:pt>
                <c:pt idx="1774">
                  <c:v>1982</c:v>
                </c:pt>
                <c:pt idx="1775">
                  <c:v>1982</c:v>
                </c:pt>
                <c:pt idx="1776">
                  <c:v>1982</c:v>
                </c:pt>
                <c:pt idx="1777">
                  <c:v>1982</c:v>
                </c:pt>
                <c:pt idx="1778">
                  <c:v>1982</c:v>
                </c:pt>
                <c:pt idx="1779">
                  <c:v>1982</c:v>
                </c:pt>
                <c:pt idx="1780">
                  <c:v>1982</c:v>
                </c:pt>
                <c:pt idx="1781">
                  <c:v>1982</c:v>
                </c:pt>
                <c:pt idx="1782">
                  <c:v>1982</c:v>
                </c:pt>
                <c:pt idx="1783">
                  <c:v>1982</c:v>
                </c:pt>
                <c:pt idx="1784">
                  <c:v>1982</c:v>
                </c:pt>
                <c:pt idx="1785">
                  <c:v>1982</c:v>
                </c:pt>
                <c:pt idx="1786">
                  <c:v>1982</c:v>
                </c:pt>
                <c:pt idx="1787">
                  <c:v>1982</c:v>
                </c:pt>
                <c:pt idx="1788">
                  <c:v>1982</c:v>
                </c:pt>
                <c:pt idx="1789">
                  <c:v>1982</c:v>
                </c:pt>
                <c:pt idx="1790">
                  <c:v>1982</c:v>
                </c:pt>
                <c:pt idx="1791">
                  <c:v>1982</c:v>
                </c:pt>
                <c:pt idx="1792">
                  <c:v>1982</c:v>
                </c:pt>
                <c:pt idx="1793">
                  <c:v>1982</c:v>
                </c:pt>
                <c:pt idx="1794">
                  <c:v>1982</c:v>
                </c:pt>
                <c:pt idx="1795">
                  <c:v>1982</c:v>
                </c:pt>
                <c:pt idx="1796">
                  <c:v>1982</c:v>
                </c:pt>
                <c:pt idx="1797">
                  <c:v>1982</c:v>
                </c:pt>
                <c:pt idx="1798">
                  <c:v>1982</c:v>
                </c:pt>
                <c:pt idx="1799">
                  <c:v>1982</c:v>
                </c:pt>
                <c:pt idx="1800">
                  <c:v>1982</c:v>
                </c:pt>
                <c:pt idx="1801">
                  <c:v>1982</c:v>
                </c:pt>
                <c:pt idx="1802">
                  <c:v>1982</c:v>
                </c:pt>
                <c:pt idx="1803">
                  <c:v>1982</c:v>
                </c:pt>
                <c:pt idx="1804">
                  <c:v>1982</c:v>
                </c:pt>
                <c:pt idx="1805">
                  <c:v>1982</c:v>
                </c:pt>
                <c:pt idx="1806">
                  <c:v>1982</c:v>
                </c:pt>
                <c:pt idx="1807">
                  <c:v>1982</c:v>
                </c:pt>
                <c:pt idx="1808">
                  <c:v>1982</c:v>
                </c:pt>
                <c:pt idx="1809">
                  <c:v>1982</c:v>
                </c:pt>
                <c:pt idx="1810">
                  <c:v>1982</c:v>
                </c:pt>
                <c:pt idx="1811">
                  <c:v>1982</c:v>
                </c:pt>
                <c:pt idx="1812">
                  <c:v>1982</c:v>
                </c:pt>
                <c:pt idx="1813">
                  <c:v>1982</c:v>
                </c:pt>
                <c:pt idx="1814">
                  <c:v>1982</c:v>
                </c:pt>
                <c:pt idx="1815">
                  <c:v>1982</c:v>
                </c:pt>
                <c:pt idx="1816">
                  <c:v>1982</c:v>
                </c:pt>
                <c:pt idx="1817">
                  <c:v>1982</c:v>
                </c:pt>
                <c:pt idx="1818">
                  <c:v>1982</c:v>
                </c:pt>
                <c:pt idx="1819">
                  <c:v>1982</c:v>
                </c:pt>
                <c:pt idx="1820">
                  <c:v>1982</c:v>
                </c:pt>
                <c:pt idx="1821">
                  <c:v>1982</c:v>
                </c:pt>
                <c:pt idx="1822">
                  <c:v>1982</c:v>
                </c:pt>
                <c:pt idx="1823">
                  <c:v>1982</c:v>
                </c:pt>
                <c:pt idx="1824">
                  <c:v>1982</c:v>
                </c:pt>
                <c:pt idx="1825">
                  <c:v>1982</c:v>
                </c:pt>
                <c:pt idx="1826">
                  <c:v>1982</c:v>
                </c:pt>
                <c:pt idx="1827">
                  <c:v>1982</c:v>
                </c:pt>
                <c:pt idx="1828">
                  <c:v>1982</c:v>
                </c:pt>
                <c:pt idx="1829">
                  <c:v>1982</c:v>
                </c:pt>
                <c:pt idx="1830">
                  <c:v>1982</c:v>
                </c:pt>
                <c:pt idx="1831">
                  <c:v>1982</c:v>
                </c:pt>
                <c:pt idx="1832">
                  <c:v>1982</c:v>
                </c:pt>
                <c:pt idx="1833">
                  <c:v>1982</c:v>
                </c:pt>
                <c:pt idx="1834">
                  <c:v>1982</c:v>
                </c:pt>
                <c:pt idx="1835">
                  <c:v>1982</c:v>
                </c:pt>
                <c:pt idx="1836">
                  <c:v>1982</c:v>
                </c:pt>
                <c:pt idx="1837">
                  <c:v>1982</c:v>
                </c:pt>
                <c:pt idx="1838">
                  <c:v>1982</c:v>
                </c:pt>
                <c:pt idx="1839">
                  <c:v>1982</c:v>
                </c:pt>
                <c:pt idx="1840">
                  <c:v>1982</c:v>
                </c:pt>
                <c:pt idx="1841">
                  <c:v>1982</c:v>
                </c:pt>
                <c:pt idx="1842">
                  <c:v>1982</c:v>
                </c:pt>
                <c:pt idx="1843">
                  <c:v>1982</c:v>
                </c:pt>
                <c:pt idx="1844">
                  <c:v>1982</c:v>
                </c:pt>
                <c:pt idx="1845">
                  <c:v>1982</c:v>
                </c:pt>
                <c:pt idx="1846">
                  <c:v>1982</c:v>
                </c:pt>
                <c:pt idx="1847">
                  <c:v>1982</c:v>
                </c:pt>
                <c:pt idx="1848">
                  <c:v>1982</c:v>
                </c:pt>
                <c:pt idx="1849">
                  <c:v>1982</c:v>
                </c:pt>
                <c:pt idx="1850">
                  <c:v>1982</c:v>
                </c:pt>
                <c:pt idx="1851">
                  <c:v>1982</c:v>
                </c:pt>
                <c:pt idx="1852">
                  <c:v>1982</c:v>
                </c:pt>
                <c:pt idx="1853">
                  <c:v>1982</c:v>
                </c:pt>
                <c:pt idx="1854">
                  <c:v>1982</c:v>
                </c:pt>
                <c:pt idx="1855">
                  <c:v>1982</c:v>
                </c:pt>
              </c:numCache>
            </c:numRef>
          </c:xVal>
          <c:yVal>
            <c:numRef>
              <c:f>Sheet2!$F$2:$F$4380</c:f>
              <c:numCache>
                <c:formatCode>General</c:formatCode>
                <c:ptCount val="4379"/>
                <c:pt idx="0">
                  <c:v>3.0230000000000001</c:v>
                </c:pt>
                <c:pt idx="1">
                  <c:v>3.0247000000000002</c:v>
                </c:pt>
                <c:pt idx="2">
                  <c:v>3.0249000000000001</c:v>
                </c:pt>
                <c:pt idx="3">
                  <c:v>3.0535000000000001</c:v>
                </c:pt>
                <c:pt idx="4">
                  <c:v>3.0571000000000002</c:v>
                </c:pt>
                <c:pt idx="5">
                  <c:v>3.0649999999999999</c:v>
                </c:pt>
                <c:pt idx="6">
                  <c:v>3.0661</c:v>
                </c:pt>
                <c:pt idx="7">
                  <c:v>3.0667</c:v>
                </c:pt>
                <c:pt idx="8">
                  <c:v>3.0777999999999999</c:v>
                </c:pt>
                <c:pt idx="9">
                  <c:v>3.0777999999999999</c:v>
                </c:pt>
                <c:pt idx="10">
                  <c:v>3.0817999999999999</c:v>
                </c:pt>
                <c:pt idx="11">
                  <c:v>3.0817999999999999</c:v>
                </c:pt>
                <c:pt idx="12">
                  <c:v>3.0819999999999999</c:v>
                </c:pt>
                <c:pt idx="13">
                  <c:v>3.1128999999999998</c:v>
                </c:pt>
                <c:pt idx="14">
                  <c:v>3.1208</c:v>
                </c:pt>
                <c:pt idx="15">
                  <c:v>3.1208</c:v>
                </c:pt>
                <c:pt idx="16">
                  <c:v>3.1282999999999999</c:v>
                </c:pt>
                <c:pt idx="17">
                  <c:v>3.1288999999999998</c:v>
                </c:pt>
                <c:pt idx="18">
                  <c:v>3.1425000000000001</c:v>
                </c:pt>
                <c:pt idx="19">
                  <c:v>3.1427</c:v>
                </c:pt>
                <c:pt idx="20">
                  <c:v>3.1427</c:v>
                </c:pt>
                <c:pt idx="21">
                  <c:v>3.1429999999999998</c:v>
                </c:pt>
                <c:pt idx="22">
                  <c:v>3.1604000000000001</c:v>
                </c:pt>
                <c:pt idx="23">
                  <c:v>3.1608000000000001</c:v>
                </c:pt>
                <c:pt idx="24">
                  <c:v>3.1608000000000001</c:v>
                </c:pt>
                <c:pt idx="25">
                  <c:v>3.1608999999999998</c:v>
                </c:pt>
                <c:pt idx="26">
                  <c:v>3.0011999999999999</c:v>
                </c:pt>
                <c:pt idx="27">
                  <c:v>3.0150000000000001</c:v>
                </c:pt>
                <c:pt idx="28">
                  <c:v>3.0150000000000001</c:v>
                </c:pt>
                <c:pt idx="29">
                  <c:v>3.0381999999999998</c:v>
                </c:pt>
                <c:pt idx="30">
                  <c:v>3.0381999999999998</c:v>
                </c:pt>
                <c:pt idx="31">
                  <c:v>3.069</c:v>
                </c:pt>
                <c:pt idx="32">
                  <c:v>3.069</c:v>
                </c:pt>
                <c:pt idx="33">
                  <c:v>3.0691999999999999</c:v>
                </c:pt>
                <c:pt idx="34">
                  <c:v>3.0697000000000001</c:v>
                </c:pt>
                <c:pt idx="35">
                  <c:v>3.0720000000000001</c:v>
                </c:pt>
                <c:pt idx="36">
                  <c:v>3.0720000000000001</c:v>
                </c:pt>
                <c:pt idx="37">
                  <c:v>3.0720999999999998</c:v>
                </c:pt>
                <c:pt idx="38">
                  <c:v>3.0720999999999998</c:v>
                </c:pt>
                <c:pt idx="39">
                  <c:v>3.0720999999999998</c:v>
                </c:pt>
                <c:pt idx="40">
                  <c:v>3.0720999999999998</c:v>
                </c:pt>
                <c:pt idx="41">
                  <c:v>3.0758000000000001</c:v>
                </c:pt>
                <c:pt idx="42">
                  <c:v>3.0758000000000001</c:v>
                </c:pt>
                <c:pt idx="43">
                  <c:v>3.0758999999999999</c:v>
                </c:pt>
                <c:pt idx="44">
                  <c:v>3.0825999999999998</c:v>
                </c:pt>
                <c:pt idx="45">
                  <c:v>3.0825999999999998</c:v>
                </c:pt>
                <c:pt idx="46">
                  <c:v>3.0918999999999999</c:v>
                </c:pt>
                <c:pt idx="47">
                  <c:v>3.0954000000000002</c:v>
                </c:pt>
                <c:pt idx="48">
                  <c:v>3.0979000000000001</c:v>
                </c:pt>
                <c:pt idx="49">
                  <c:v>3.0979000000000001</c:v>
                </c:pt>
                <c:pt idx="50">
                  <c:v>3.0981000000000001</c:v>
                </c:pt>
                <c:pt idx="51">
                  <c:v>3.0981000000000001</c:v>
                </c:pt>
                <c:pt idx="52">
                  <c:v>3.0983000000000001</c:v>
                </c:pt>
                <c:pt idx="53">
                  <c:v>3.0983000000000001</c:v>
                </c:pt>
                <c:pt idx="54">
                  <c:v>3.0983999999999998</c:v>
                </c:pt>
                <c:pt idx="55">
                  <c:v>3.1004</c:v>
                </c:pt>
                <c:pt idx="56">
                  <c:v>3.1004</c:v>
                </c:pt>
                <c:pt idx="57">
                  <c:v>3.1006</c:v>
                </c:pt>
                <c:pt idx="58">
                  <c:v>3.1006</c:v>
                </c:pt>
                <c:pt idx="59">
                  <c:v>3.1006</c:v>
                </c:pt>
                <c:pt idx="60">
                  <c:v>3.1013999999999999</c:v>
                </c:pt>
                <c:pt idx="61">
                  <c:v>3.1013999999999999</c:v>
                </c:pt>
                <c:pt idx="62">
                  <c:v>3.1048</c:v>
                </c:pt>
                <c:pt idx="63">
                  <c:v>3.1051000000000002</c:v>
                </c:pt>
                <c:pt idx="64">
                  <c:v>3.1065</c:v>
                </c:pt>
                <c:pt idx="65">
                  <c:v>3.1072000000000002</c:v>
                </c:pt>
                <c:pt idx="66">
                  <c:v>3.1072000000000002</c:v>
                </c:pt>
                <c:pt idx="67">
                  <c:v>3.1362000000000001</c:v>
                </c:pt>
                <c:pt idx="68">
                  <c:v>3.1366000000000001</c:v>
                </c:pt>
                <c:pt idx="69">
                  <c:v>3.1366000000000001</c:v>
                </c:pt>
                <c:pt idx="70">
                  <c:v>3.1368</c:v>
                </c:pt>
                <c:pt idx="71">
                  <c:v>3.1368</c:v>
                </c:pt>
                <c:pt idx="72">
                  <c:v>3.1381000000000001</c:v>
                </c:pt>
                <c:pt idx="73">
                  <c:v>3.1381999999999999</c:v>
                </c:pt>
                <c:pt idx="74">
                  <c:v>3.1421999999999999</c:v>
                </c:pt>
                <c:pt idx="75">
                  <c:v>3.1440999999999999</c:v>
                </c:pt>
                <c:pt idx="76">
                  <c:v>3.1440999999999999</c:v>
                </c:pt>
                <c:pt idx="77">
                  <c:v>3.1482999999999999</c:v>
                </c:pt>
                <c:pt idx="78">
                  <c:v>3.1486000000000001</c:v>
                </c:pt>
                <c:pt idx="79">
                  <c:v>3.1486000000000001</c:v>
                </c:pt>
                <c:pt idx="80">
                  <c:v>3.1577999999999999</c:v>
                </c:pt>
                <c:pt idx="81">
                  <c:v>3.1732999999999998</c:v>
                </c:pt>
                <c:pt idx="82">
                  <c:v>3.0571000000000002</c:v>
                </c:pt>
                <c:pt idx="83">
                  <c:v>3.0731000000000002</c:v>
                </c:pt>
                <c:pt idx="84">
                  <c:v>3.0741999999999998</c:v>
                </c:pt>
                <c:pt idx="85">
                  <c:v>3.0758999999999999</c:v>
                </c:pt>
                <c:pt idx="86">
                  <c:v>3.0809000000000002</c:v>
                </c:pt>
                <c:pt idx="87">
                  <c:v>3.0809000000000002</c:v>
                </c:pt>
                <c:pt idx="88">
                  <c:v>3.0872000000000002</c:v>
                </c:pt>
                <c:pt idx="89">
                  <c:v>3.0872000000000002</c:v>
                </c:pt>
                <c:pt idx="90">
                  <c:v>3.0872000000000002</c:v>
                </c:pt>
                <c:pt idx="91">
                  <c:v>3.0872000000000002</c:v>
                </c:pt>
                <c:pt idx="92">
                  <c:v>3.0876999999999999</c:v>
                </c:pt>
                <c:pt idx="93">
                  <c:v>3.0888</c:v>
                </c:pt>
                <c:pt idx="94">
                  <c:v>3.0888</c:v>
                </c:pt>
                <c:pt idx="95">
                  <c:v>3.0924</c:v>
                </c:pt>
                <c:pt idx="96">
                  <c:v>3.1027999999999998</c:v>
                </c:pt>
                <c:pt idx="97">
                  <c:v>3.1027999999999998</c:v>
                </c:pt>
                <c:pt idx="98">
                  <c:v>3.1059000000000001</c:v>
                </c:pt>
                <c:pt idx="99">
                  <c:v>3.1059000000000001</c:v>
                </c:pt>
                <c:pt idx="100">
                  <c:v>3.1434000000000002</c:v>
                </c:pt>
                <c:pt idx="101">
                  <c:v>3.1435</c:v>
                </c:pt>
                <c:pt idx="102">
                  <c:v>3.0655000000000001</c:v>
                </c:pt>
                <c:pt idx="103">
                  <c:v>3.0655999999999999</c:v>
                </c:pt>
                <c:pt idx="104">
                  <c:v>3.0665</c:v>
                </c:pt>
                <c:pt idx="105">
                  <c:v>3.0665</c:v>
                </c:pt>
                <c:pt idx="106">
                  <c:v>3.0710999999999999</c:v>
                </c:pt>
                <c:pt idx="107">
                  <c:v>3.0891999999999999</c:v>
                </c:pt>
                <c:pt idx="108">
                  <c:v>3.0922000000000001</c:v>
                </c:pt>
                <c:pt idx="109">
                  <c:v>3.0922000000000001</c:v>
                </c:pt>
                <c:pt idx="110">
                  <c:v>3.0922000000000001</c:v>
                </c:pt>
                <c:pt idx="111">
                  <c:v>3.0922000000000001</c:v>
                </c:pt>
                <c:pt idx="112">
                  <c:v>3.0924</c:v>
                </c:pt>
                <c:pt idx="113">
                  <c:v>3.0924</c:v>
                </c:pt>
                <c:pt idx="114">
                  <c:v>3.0956999999999999</c:v>
                </c:pt>
                <c:pt idx="115">
                  <c:v>3.0960999999999999</c:v>
                </c:pt>
                <c:pt idx="116">
                  <c:v>3.097</c:v>
                </c:pt>
                <c:pt idx="117">
                  <c:v>3.0975999999999999</c:v>
                </c:pt>
                <c:pt idx="118">
                  <c:v>3.0977000000000001</c:v>
                </c:pt>
                <c:pt idx="119">
                  <c:v>3.0977000000000001</c:v>
                </c:pt>
                <c:pt idx="120">
                  <c:v>3.1055999999999999</c:v>
                </c:pt>
                <c:pt idx="121">
                  <c:v>3.1073</c:v>
                </c:pt>
                <c:pt idx="122">
                  <c:v>3.1124999999999998</c:v>
                </c:pt>
                <c:pt idx="123">
                  <c:v>3.1124999999999998</c:v>
                </c:pt>
                <c:pt idx="124">
                  <c:v>3.1162000000000001</c:v>
                </c:pt>
                <c:pt idx="125">
                  <c:v>3.1172</c:v>
                </c:pt>
                <c:pt idx="126">
                  <c:v>3.1227</c:v>
                </c:pt>
                <c:pt idx="127">
                  <c:v>3.0379</c:v>
                </c:pt>
                <c:pt idx="128">
                  <c:v>3.0426000000000002</c:v>
                </c:pt>
                <c:pt idx="129">
                  <c:v>3.0426000000000002</c:v>
                </c:pt>
                <c:pt idx="130">
                  <c:v>3.0428000000000002</c:v>
                </c:pt>
                <c:pt idx="131">
                  <c:v>3.0430000000000001</c:v>
                </c:pt>
                <c:pt idx="132">
                  <c:v>3.0627</c:v>
                </c:pt>
                <c:pt idx="133">
                  <c:v>3.0632000000000001</c:v>
                </c:pt>
                <c:pt idx="134">
                  <c:v>3.0632999999999999</c:v>
                </c:pt>
                <c:pt idx="135">
                  <c:v>3.0665</c:v>
                </c:pt>
                <c:pt idx="136">
                  <c:v>3.0686</c:v>
                </c:pt>
                <c:pt idx="137">
                  <c:v>3.0686</c:v>
                </c:pt>
                <c:pt idx="138">
                  <c:v>3.0686</c:v>
                </c:pt>
                <c:pt idx="139">
                  <c:v>3.0798999999999999</c:v>
                </c:pt>
                <c:pt idx="140">
                  <c:v>3.0798999999999999</c:v>
                </c:pt>
                <c:pt idx="141">
                  <c:v>3.0800999999999998</c:v>
                </c:pt>
                <c:pt idx="142">
                  <c:v>3.0800999999999998</c:v>
                </c:pt>
                <c:pt idx="143">
                  <c:v>3.0800999999999998</c:v>
                </c:pt>
                <c:pt idx="144">
                  <c:v>3.0800999999999998</c:v>
                </c:pt>
                <c:pt idx="145">
                  <c:v>3.0800999999999998</c:v>
                </c:pt>
                <c:pt idx="146">
                  <c:v>3.0960000000000001</c:v>
                </c:pt>
                <c:pt idx="147">
                  <c:v>3.0969000000000002</c:v>
                </c:pt>
                <c:pt idx="148">
                  <c:v>3.0998000000000001</c:v>
                </c:pt>
                <c:pt idx="149">
                  <c:v>3.1034000000000002</c:v>
                </c:pt>
                <c:pt idx="150">
                  <c:v>3.1034000000000002</c:v>
                </c:pt>
                <c:pt idx="151">
                  <c:v>3.1046999999999998</c:v>
                </c:pt>
                <c:pt idx="152">
                  <c:v>3.1059000000000001</c:v>
                </c:pt>
                <c:pt idx="153">
                  <c:v>3.1078999999999999</c:v>
                </c:pt>
                <c:pt idx="154">
                  <c:v>3.1078999999999999</c:v>
                </c:pt>
                <c:pt idx="155">
                  <c:v>3.1181999999999999</c:v>
                </c:pt>
                <c:pt idx="156">
                  <c:v>3.1181999999999999</c:v>
                </c:pt>
                <c:pt idx="157">
                  <c:v>3.1183000000000001</c:v>
                </c:pt>
                <c:pt idx="158">
                  <c:v>3.1213000000000002</c:v>
                </c:pt>
                <c:pt idx="159">
                  <c:v>3.1244000000000001</c:v>
                </c:pt>
                <c:pt idx="160">
                  <c:v>3.1272000000000002</c:v>
                </c:pt>
                <c:pt idx="161">
                  <c:v>3.0131000000000001</c:v>
                </c:pt>
                <c:pt idx="162">
                  <c:v>3.0143</c:v>
                </c:pt>
                <c:pt idx="163">
                  <c:v>3.0143</c:v>
                </c:pt>
                <c:pt idx="164">
                  <c:v>3.0371999999999999</c:v>
                </c:pt>
                <c:pt idx="165">
                  <c:v>3.0371999999999999</c:v>
                </c:pt>
                <c:pt idx="166">
                  <c:v>3.0407000000000002</c:v>
                </c:pt>
                <c:pt idx="167">
                  <c:v>3.0407000000000002</c:v>
                </c:pt>
                <c:pt idx="168">
                  <c:v>3.0407000000000002</c:v>
                </c:pt>
                <c:pt idx="169">
                  <c:v>3.0419999999999998</c:v>
                </c:pt>
                <c:pt idx="170">
                  <c:v>3.0419999999999998</c:v>
                </c:pt>
                <c:pt idx="171">
                  <c:v>3.0451999999999999</c:v>
                </c:pt>
                <c:pt idx="172">
                  <c:v>3.0453000000000001</c:v>
                </c:pt>
                <c:pt idx="173">
                  <c:v>3.0547</c:v>
                </c:pt>
                <c:pt idx="174">
                  <c:v>3.0548999999999999</c:v>
                </c:pt>
                <c:pt idx="175">
                  <c:v>3.0548999999999999</c:v>
                </c:pt>
                <c:pt idx="176">
                  <c:v>3.0550999999999999</c:v>
                </c:pt>
                <c:pt idx="177">
                  <c:v>3.0552999999999999</c:v>
                </c:pt>
                <c:pt idx="178">
                  <c:v>3.0554000000000001</c:v>
                </c:pt>
                <c:pt idx="179">
                  <c:v>3.0558000000000001</c:v>
                </c:pt>
                <c:pt idx="180">
                  <c:v>3.0558999999999998</c:v>
                </c:pt>
                <c:pt idx="181">
                  <c:v>3.0558999999999998</c:v>
                </c:pt>
                <c:pt idx="182">
                  <c:v>3.0558999999999998</c:v>
                </c:pt>
                <c:pt idx="183">
                  <c:v>3.0571000000000002</c:v>
                </c:pt>
                <c:pt idx="184">
                  <c:v>3.0583</c:v>
                </c:pt>
                <c:pt idx="185">
                  <c:v>3.0583</c:v>
                </c:pt>
                <c:pt idx="186">
                  <c:v>3.0670999999999999</c:v>
                </c:pt>
                <c:pt idx="187">
                  <c:v>3.0680999999999998</c:v>
                </c:pt>
                <c:pt idx="188">
                  <c:v>3.0682999999999998</c:v>
                </c:pt>
                <c:pt idx="189">
                  <c:v>3.0682999999999998</c:v>
                </c:pt>
                <c:pt idx="190">
                  <c:v>3.0693999999999999</c:v>
                </c:pt>
                <c:pt idx="191">
                  <c:v>3.0695000000000001</c:v>
                </c:pt>
                <c:pt idx="192">
                  <c:v>3.0703999999999998</c:v>
                </c:pt>
                <c:pt idx="193">
                  <c:v>3.0703999999999998</c:v>
                </c:pt>
                <c:pt idx="194">
                  <c:v>3.0705</c:v>
                </c:pt>
                <c:pt idx="195">
                  <c:v>3.073</c:v>
                </c:pt>
                <c:pt idx="196">
                  <c:v>3.0741999999999998</c:v>
                </c:pt>
                <c:pt idx="197">
                  <c:v>3.0809000000000002</c:v>
                </c:pt>
                <c:pt idx="198">
                  <c:v>3.0834000000000001</c:v>
                </c:pt>
                <c:pt idx="199">
                  <c:v>3.0834000000000001</c:v>
                </c:pt>
                <c:pt idx="200">
                  <c:v>3.0857999999999999</c:v>
                </c:pt>
                <c:pt idx="201">
                  <c:v>3.0859999999999999</c:v>
                </c:pt>
                <c:pt idx="202">
                  <c:v>3.0859999999999999</c:v>
                </c:pt>
                <c:pt idx="203">
                  <c:v>3.0928</c:v>
                </c:pt>
                <c:pt idx="204">
                  <c:v>3.0943000000000001</c:v>
                </c:pt>
                <c:pt idx="205">
                  <c:v>3.0943000000000001</c:v>
                </c:pt>
                <c:pt idx="206">
                  <c:v>3.0960000000000001</c:v>
                </c:pt>
                <c:pt idx="207">
                  <c:v>3.0964</c:v>
                </c:pt>
                <c:pt idx="208">
                  <c:v>3.1095999999999999</c:v>
                </c:pt>
                <c:pt idx="209">
                  <c:v>3.1095999999999999</c:v>
                </c:pt>
                <c:pt idx="210">
                  <c:v>3.1097000000000001</c:v>
                </c:pt>
                <c:pt idx="211">
                  <c:v>3.1097000000000001</c:v>
                </c:pt>
                <c:pt idx="212">
                  <c:v>3.1097000000000001</c:v>
                </c:pt>
                <c:pt idx="213">
                  <c:v>3.11</c:v>
                </c:pt>
                <c:pt idx="214">
                  <c:v>3.1113</c:v>
                </c:pt>
                <c:pt idx="215">
                  <c:v>3.1114999999999999</c:v>
                </c:pt>
                <c:pt idx="216">
                  <c:v>3.1114999999999999</c:v>
                </c:pt>
                <c:pt idx="217">
                  <c:v>3.1465000000000001</c:v>
                </c:pt>
                <c:pt idx="218">
                  <c:v>2.9996999999999998</c:v>
                </c:pt>
                <c:pt idx="219">
                  <c:v>3.0558999999999998</c:v>
                </c:pt>
                <c:pt idx="220">
                  <c:v>3.0564</c:v>
                </c:pt>
                <c:pt idx="221">
                  <c:v>3.0564</c:v>
                </c:pt>
                <c:pt idx="222">
                  <c:v>3.0621999999999998</c:v>
                </c:pt>
                <c:pt idx="223">
                  <c:v>3.0653000000000001</c:v>
                </c:pt>
                <c:pt idx="224">
                  <c:v>3.0653000000000001</c:v>
                </c:pt>
                <c:pt idx="225">
                  <c:v>3.0693999999999999</c:v>
                </c:pt>
                <c:pt idx="226">
                  <c:v>3.0693999999999999</c:v>
                </c:pt>
                <c:pt idx="227">
                  <c:v>3.0693999999999999</c:v>
                </c:pt>
                <c:pt idx="228">
                  <c:v>3.0695000000000001</c:v>
                </c:pt>
                <c:pt idx="229">
                  <c:v>3.07</c:v>
                </c:pt>
                <c:pt idx="230">
                  <c:v>3.0703999999999998</c:v>
                </c:pt>
                <c:pt idx="231">
                  <c:v>3.0703999999999998</c:v>
                </c:pt>
                <c:pt idx="232">
                  <c:v>3.0724999999999998</c:v>
                </c:pt>
                <c:pt idx="233">
                  <c:v>3.0727000000000002</c:v>
                </c:pt>
                <c:pt idx="234">
                  <c:v>3.0825</c:v>
                </c:pt>
                <c:pt idx="235">
                  <c:v>3.0825</c:v>
                </c:pt>
                <c:pt idx="236">
                  <c:v>3.0840000000000001</c:v>
                </c:pt>
                <c:pt idx="237">
                  <c:v>3.0840000000000001</c:v>
                </c:pt>
                <c:pt idx="238">
                  <c:v>3.0912999999999999</c:v>
                </c:pt>
                <c:pt idx="239">
                  <c:v>3.0912999999999999</c:v>
                </c:pt>
                <c:pt idx="240">
                  <c:v>3.0918000000000001</c:v>
                </c:pt>
                <c:pt idx="241">
                  <c:v>3.0918000000000001</c:v>
                </c:pt>
                <c:pt idx="242">
                  <c:v>3.0918999999999999</c:v>
                </c:pt>
                <c:pt idx="243">
                  <c:v>3.0918999999999999</c:v>
                </c:pt>
                <c:pt idx="244">
                  <c:v>3.0918999999999999</c:v>
                </c:pt>
                <c:pt idx="245">
                  <c:v>3.0920999999999998</c:v>
                </c:pt>
                <c:pt idx="246">
                  <c:v>3.0924</c:v>
                </c:pt>
                <c:pt idx="247">
                  <c:v>3.0924</c:v>
                </c:pt>
                <c:pt idx="248">
                  <c:v>3.0924</c:v>
                </c:pt>
                <c:pt idx="249">
                  <c:v>3.1282000000000001</c:v>
                </c:pt>
                <c:pt idx="250">
                  <c:v>3.1282000000000001</c:v>
                </c:pt>
                <c:pt idx="251">
                  <c:v>3.1282999999999999</c:v>
                </c:pt>
                <c:pt idx="252">
                  <c:v>3.1282999999999999</c:v>
                </c:pt>
                <c:pt idx="253">
                  <c:v>3.1284999999999998</c:v>
                </c:pt>
                <c:pt idx="254">
                  <c:v>3.1381999999999999</c:v>
                </c:pt>
                <c:pt idx="255">
                  <c:v>3.1381999999999999</c:v>
                </c:pt>
                <c:pt idx="256">
                  <c:v>3.1511</c:v>
                </c:pt>
                <c:pt idx="257">
                  <c:v>3.1511</c:v>
                </c:pt>
                <c:pt idx="258">
                  <c:v>3.1520000000000001</c:v>
                </c:pt>
                <c:pt idx="259">
                  <c:v>3.1568000000000001</c:v>
                </c:pt>
                <c:pt idx="260">
                  <c:v>3.1568999999999998</c:v>
                </c:pt>
                <c:pt idx="261">
                  <c:v>3.0442</c:v>
                </c:pt>
                <c:pt idx="262">
                  <c:v>3.0442</c:v>
                </c:pt>
                <c:pt idx="263">
                  <c:v>3.0442</c:v>
                </c:pt>
                <c:pt idx="264">
                  <c:v>3.0448</c:v>
                </c:pt>
                <c:pt idx="265">
                  <c:v>3.0573999999999999</c:v>
                </c:pt>
                <c:pt idx="266">
                  <c:v>3.0619999999999998</c:v>
                </c:pt>
                <c:pt idx="267">
                  <c:v>3.0619999999999998</c:v>
                </c:pt>
                <c:pt idx="268">
                  <c:v>3.0640999999999998</c:v>
                </c:pt>
                <c:pt idx="269">
                  <c:v>3.0739999999999998</c:v>
                </c:pt>
                <c:pt idx="270">
                  <c:v>3.0743999999999998</c:v>
                </c:pt>
                <c:pt idx="271">
                  <c:v>3.0743999999999998</c:v>
                </c:pt>
                <c:pt idx="272">
                  <c:v>3.0746000000000002</c:v>
                </c:pt>
                <c:pt idx="273">
                  <c:v>3.0746000000000002</c:v>
                </c:pt>
                <c:pt idx="274">
                  <c:v>3.0746000000000002</c:v>
                </c:pt>
                <c:pt idx="275">
                  <c:v>3.0746000000000002</c:v>
                </c:pt>
                <c:pt idx="276">
                  <c:v>3.0766</c:v>
                </c:pt>
                <c:pt idx="277">
                  <c:v>3.0779000000000001</c:v>
                </c:pt>
                <c:pt idx="278">
                  <c:v>3.0779000000000001</c:v>
                </c:pt>
                <c:pt idx="279">
                  <c:v>3.0823999999999998</c:v>
                </c:pt>
                <c:pt idx="280">
                  <c:v>3.0867</c:v>
                </c:pt>
                <c:pt idx="281">
                  <c:v>3.0867</c:v>
                </c:pt>
                <c:pt idx="282">
                  <c:v>3.0867</c:v>
                </c:pt>
                <c:pt idx="283">
                  <c:v>3.0867</c:v>
                </c:pt>
                <c:pt idx="284">
                  <c:v>3.0869</c:v>
                </c:pt>
                <c:pt idx="285">
                  <c:v>3.0870000000000002</c:v>
                </c:pt>
                <c:pt idx="286">
                  <c:v>3.0870000000000002</c:v>
                </c:pt>
                <c:pt idx="287">
                  <c:v>3.0872000000000002</c:v>
                </c:pt>
                <c:pt idx="288">
                  <c:v>3.0910000000000002</c:v>
                </c:pt>
                <c:pt idx="289">
                  <c:v>3.0910000000000002</c:v>
                </c:pt>
                <c:pt idx="290">
                  <c:v>3.0914000000000001</c:v>
                </c:pt>
                <c:pt idx="291">
                  <c:v>3.0914000000000001</c:v>
                </c:pt>
                <c:pt idx="292">
                  <c:v>3.0918999999999999</c:v>
                </c:pt>
                <c:pt idx="293">
                  <c:v>3.0918999999999999</c:v>
                </c:pt>
                <c:pt idx="294">
                  <c:v>3.0924</c:v>
                </c:pt>
                <c:pt idx="295">
                  <c:v>3.0945999999999998</c:v>
                </c:pt>
                <c:pt idx="296">
                  <c:v>3.0945999999999998</c:v>
                </c:pt>
                <c:pt idx="297">
                  <c:v>3.0956999999999999</c:v>
                </c:pt>
                <c:pt idx="298">
                  <c:v>3.0960000000000001</c:v>
                </c:pt>
                <c:pt idx="299">
                  <c:v>3.0990000000000002</c:v>
                </c:pt>
                <c:pt idx="300">
                  <c:v>3.1086</c:v>
                </c:pt>
                <c:pt idx="301">
                  <c:v>3.1103000000000001</c:v>
                </c:pt>
                <c:pt idx="302">
                  <c:v>3.1103000000000001</c:v>
                </c:pt>
                <c:pt idx="303">
                  <c:v>3.1240000000000001</c:v>
                </c:pt>
                <c:pt idx="304">
                  <c:v>3.1240000000000001</c:v>
                </c:pt>
                <c:pt idx="305">
                  <c:v>3.1259999999999999</c:v>
                </c:pt>
                <c:pt idx="306">
                  <c:v>3.1261999999999999</c:v>
                </c:pt>
                <c:pt idx="307">
                  <c:v>3.1263999999999998</c:v>
                </c:pt>
                <c:pt idx="308">
                  <c:v>3.1263999999999998</c:v>
                </c:pt>
                <c:pt idx="309">
                  <c:v>3.1482000000000001</c:v>
                </c:pt>
                <c:pt idx="310">
                  <c:v>3.1482999999999999</c:v>
                </c:pt>
                <c:pt idx="311">
                  <c:v>3.1482999999999999</c:v>
                </c:pt>
                <c:pt idx="312">
                  <c:v>3.1591999999999998</c:v>
                </c:pt>
                <c:pt idx="313">
                  <c:v>3.1598999999999999</c:v>
                </c:pt>
                <c:pt idx="314">
                  <c:v>3.1598999999999999</c:v>
                </c:pt>
                <c:pt idx="315">
                  <c:v>3.1598999999999999</c:v>
                </c:pt>
                <c:pt idx="316">
                  <c:v>3.1600999999999999</c:v>
                </c:pt>
                <c:pt idx="317">
                  <c:v>3.1602000000000001</c:v>
                </c:pt>
                <c:pt idx="318">
                  <c:v>3.1623999999999999</c:v>
                </c:pt>
                <c:pt idx="319">
                  <c:v>3.1623999999999999</c:v>
                </c:pt>
                <c:pt idx="320">
                  <c:v>3.1652</c:v>
                </c:pt>
                <c:pt idx="321">
                  <c:v>3.1741999999999999</c:v>
                </c:pt>
                <c:pt idx="322">
                  <c:v>3.0160999999999998</c:v>
                </c:pt>
                <c:pt idx="323">
                  <c:v>3.0160999999999998</c:v>
                </c:pt>
                <c:pt idx="324">
                  <c:v>3.0186000000000002</c:v>
                </c:pt>
                <c:pt idx="325">
                  <c:v>3.0257000000000001</c:v>
                </c:pt>
                <c:pt idx="326">
                  <c:v>3.0327000000000002</c:v>
                </c:pt>
                <c:pt idx="327">
                  <c:v>3.0327000000000002</c:v>
                </c:pt>
                <c:pt idx="328">
                  <c:v>3.0503999999999998</c:v>
                </c:pt>
                <c:pt idx="329">
                  <c:v>3.0583999999999998</c:v>
                </c:pt>
                <c:pt idx="330">
                  <c:v>3.0590000000000002</c:v>
                </c:pt>
                <c:pt idx="331">
                  <c:v>3.0680999999999998</c:v>
                </c:pt>
                <c:pt idx="332">
                  <c:v>3.0684999999999998</c:v>
                </c:pt>
                <c:pt idx="333">
                  <c:v>3.069</c:v>
                </c:pt>
                <c:pt idx="334">
                  <c:v>3.0764999999999998</c:v>
                </c:pt>
                <c:pt idx="335">
                  <c:v>3.0764999999999998</c:v>
                </c:pt>
                <c:pt idx="336">
                  <c:v>3.0766</c:v>
                </c:pt>
                <c:pt idx="337">
                  <c:v>3.0766</c:v>
                </c:pt>
                <c:pt idx="338">
                  <c:v>3.077</c:v>
                </c:pt>
                <c:pt idx="339">
                  <c:v>3.0771000000000002</c:v>
                </c:pt>
                <c:pt idx="340">
                  <c:v>3.0771000000000002</c:v>
                </c:pt>
                <c:pt idx="341">
                  <c:v>3.0775000000000001</c:v>
                </c:pt>
                <c:pt idx="342">
                  <c:v>3.0821999999999998</c:v>
                </c:pt>
                <c:pt idx="343">
                  <c:v>3.0842000000000001</c:v>
                </c:pt>
                <c:pt idx="344">
                  <c:v>3.0907</c:v>
                </c:pt>
                <c:pt idx="345">
                  <c:v>3.0911</c:v>
                </c:pt>
                <c:pt idx="346">
                  <c:v>3.0911</c:v>
                </c:pt>
                <c:pt idx="347">
                  <c:v>3.0924</c:v>
                </c:pt>
                <c:pt idx="348">
                  <c:v>3.0924</c:v>
                </c:pt>
                <c:pt idx="349">
                  <c:v>3.0924</c:v>
                </c:pt>
                <c:pt idx="350">
                  <c:v>3.0924</c:v>
                </c:pt>
                <c:pt idx="351">
                  <c:v>3.0924999999999998</c:v>
                </c:pt>
                <c:pt idx="352">
                  <c:v>3.0958999999999999</c:v>
                </c:pt>
                <c:pt idx="353">
                  <c:v>3.0958999999999999</c:v>
                </c:pt>
                <c:pt idx="354">
                  <c:v>3.0958999999999999</c:v>
                </c:pt>
                <c:pt idx="355">
                  <c:v>3.097</c:v>
                </c:pt>
                <c:pt idx="356">
                  <c:v>3.0972</c:v>
                </c:pt>
                <c:pt idx="357">
                  <c:v>3.1221999999999999</c:v>
                </c:pt>
                <c:pt idx="358">
                  <c:v>3.1221999999999999</c:v>
                </c:pt>
                <c:pt idx="359">
                  <c:v>3.1234999999999999</c:v>
                </c:pt>
                <c:pt idx="360">
                  <c:v>3.1284999999999998</c:v>
                </c:pt>
                <c:pt idx="361">
                  <c:v>3.1284999999999998</c:v>
                </c:pt>
                <c:pt idx="362">
                  <c:v>3.1383000000000001</c:v>
                </c:pt>
                <c:pt idx="363">
                  <c:v>3.1389</c:v>
                </c:pt>
                <c:pt idx="364">
                  <c:v>3.1423999999999999</c:v>
                </c:pt>
                <c:pt idx="365">
                  <c:v>3.1434000000000002</c:v>
                </c:pt>
                <c:pt idx="366">
                  <c:v>3.1434000000000002</c:v>
                </c:pt>
                <c:pt idx="367">
                  <c:v>3.1434000000000002</c:v>
                </c:pt>
                <c:pt idx="368">
                  <c:v>3.1434000000000002</c:v>
                </c:pt>
                <c:pt idx="369">
                  <c:v>3.1435</c:v>
                </c:pt>
                <c:pt idx="370">
                  <c:v>3.1436999999999999</c:v>
                </c:pt>
                <c:pt idx="371">
                  <c:v>3.1436999999999999</c:v>
                </c:pt>
                <c:pt idx="372">
                  <c:v>3.1438999999999999</c:v>
                </c:pt>
                <c:pt idx="373">
                  <c:v>3.1442000000000001</c:v>
                </c:pt>
                <c:pt idx="374">
                  <c:v>3.1469999999999998</c:v>
                </c:pt>
                <c:pt idx="375">
                  <c:v>3.1469999999999998</c:v>
                </c:pt>
                <c:pt idx="376">
                  <c:v>3.1472000000000002</c:v>
                </c:pt>
                <c:pt idx="377">
                  <c:v>3.1472000000000002</c:v>
                </c:pt>
                <c:pt idx="378">
                  <c:v>3.1549</c:v>
                </c:pt>
                <c:pt idx="379">
                  <c:v>3.1549</c:v>
                </c:pt>
                <c:pt idx="380">
                  <c:v>3.1549</c:v>
                </c:pt>
                <c:pt idx="381">
                  <c:v>3.1551</c:v>
                </c:pt>
                <c:pt idx="382">
                  <c:v>3.1595</c:v>
                </c:pt>
                <c:pt idx="383">
                  <c:v>3.1595</c:v>
                </c:pt>
                <c:pt idx="384">
                  <c:v>3.1600999999999999</c:v>
                </c:pt>
                <c:pt idx="385">
                  <c:v>3.1741000000000001</c:v>
                </c:pt>
                <c:pt idx="386">
                  <c:v>3.1741000000000001</c:v>
                </c:pt>
                <c:pt idx="387">
                  <c:v>3.1749000000000001</c:v>
                </c:pt>
                <c:pt idx="388">
                  <c:v>3.0455000000000001</c:v>
                </c:pt>
                <c:pt idx="389">
                  <c:v>3.0497999999999998</c:v>
                </c:pt>
                <c:pt idx="390">
                  <c:v>3.0501</c:v>
                </c:pt>
                <c:pt idx="391">
                  <c:v>3.0501</c:v>
                </c:pt>
                <c:pt idx="392">
                  <c:v>3.0512999999999999</c:v>
                </c:pt>
                <c:pt idx="393">
                  <c:v>3.0520999999999998</c:v>
                </c:pt>
                <c:pt idx="394">
                  <c:v>3.0533000000000001</c:v>
                </c:pt>
                <c:pt idx="395">
                  <c:v>3.0602999999999998</c:v>
                </c:pt>
                <c:pt idx="396">
                  <c:v>3.0621</c:v>
                </c:pt>
                <c:pt idx="397">
                  <c:v>3.0621</c:v>
                </c:pt>
                <c:pt idx="398">
                  <c:v>3.0636000000000001</c:v>
                </c:pt>
                <c:pt idx="399">
                  <c:v>3.0649999999999999</c:v>
                </c:pt>
                <c:pt idx="400">
                  <c:v>3.0653999999999999</c:v>
                </c:pt>
                <c:pt idx="401">
                  <c:v>3.0676999999999999</c:v>
                </c:pt>
                <c:pt idx="402">
                  <c:v>3.0678999999999998</c:v>
                </c:pt>
                <c:pt idx="403">
                  <c:v>3.0680999999999998</c:v>
                </c:pt>
                <c:pt idx="404">
                  <c:v>3.0682</c:v>
                </c:pt>
                <c:pt idx="405">
                  <c:v>3.0684999999999998</c:v>
                </c:pt>
                <c:pt idx="406">
                  <c:v>3.0684999999999998</c:v>
                </c:pt>
                <c:pt idx="407">
                  <c:v>3.0686</c:v>
                </c:pt>
                <c:pt idx="408">
                  <c:v>3.0686</c:v>
                </c:pt>
                <c:pt idx="409">
                  <c:v>3.0687000000000002</c:v>
                </c:pt>
                <c:pt idx="410">
                  <c:v>3.069</c:v>
                </c:pt>
                <c:pt idx="411">
                  <c:v>3.0697999999999999</c:v>
                </c:pt>
                <c:pt idx="412">
                  <c:v>3.0697999999999999</c:v>
                </c:pt>
                <c:pt idx="413">
                  <c:v>3.0749</c:v>
                </c:pt>
                <c:pt idx="414">
                  <c:v>3.0749</c:v>
                </c:pt>
                <c:pt idx="415">
                  <c:v>3.0750000000000002</c:v>
                </c:pt>
                <c:pt idx="416">
                  <c:v>3.0768</c:v>
                </c:pt>
                <c:pt idx="417">
                  <c:v>3.0768</c:v>
                </c:pt>
                <c:pt idx="418">
                  <c:v>3.077</c:v>
                </c:pt>
                <c:pt idx="419">
                  <c:v>3.0798000000000001</c:v>
                </c:pt>
                <c:pt idx="420">
                  <c:v>3.0813000000000001</c:v>
                </c:pt>
                <c:pt idx="421">
                  <c:v>3.0825</c:v>
                </c:pt>
                <c:pt idx="422">
                  <c:v>3.0838999999999999</c:v>
                </c:pt>
                <c:pt idx="423">
                  <c:v>3.0842999999999998</c:v>
                </c:pt>
                <c:pt idx="424">
                  <c:v>3.0853999999999999</c:v>
                </c:pt>
                <c:pt idx="425">
                  <c:v>3.0853999999999999</c:v>
                </c:pt>
                <c:pt idx="426">
                  <c:v>3.0855000000000001</c:v>
                </c:pt>
                <c:pt idx="427">
                  <c:v>3.0855000000000001</c:v>
                </c:pt>
                <c:pt idx="428">
                  <c:v>3.0857000000000001</c:v>
                </c:pt>
                <c:pt idx="429">
                  <c:v>3.0857000000000001</c:v>
                </c:pt>
                <c:pt idx="430">
                  <c:v>3.0857999999999999</c:v>
                </c:pt>
                <c:pt idx="431">
                  <c:v>3.0888</c:v>
                </c:pt>
                <c:pt idx="432">
                  <c:v>3.0973000000000002</c:v>
                </c:pt>
                <c:pt idx="433">
                  <c:v>3.0975999999999999</c:v>
                </c:pt>
                <c:pt idx="434">
                  <c:v>3.0975999999999999</c:v>
                </c:pt>
                <c:pt idx="435">
                  <c:v>3.0979000000000001</c:v>
                </c:pt>
                <c:pt idx="436">
                  <c:v>3.0979000000000001</c:v>
                </c:pt>
                <c:pt idx="437">
                  <c:v>3.0981000000000001</c:v>
                </c:pt>
                <c:pt idx="438">
                  <c:v>3.0981000000000001</c:v>
                </c:pt>
                <c:pt idx="439">
                  <c:v>3.0994999999999999</c:v>
                </c:pt>
                <c:pt idx="440">
                  <c:v>3.1032000000000002</c:v>
                </c:pt>
                <c:pt idx="441">
                  <c:v>3.1032000000000002</c:v>
                </c:pt>
                <c:pt idx="442">
                  <c:v>3.1080000000000001</c:v>
                </c:pt>
                <c:pt idx="443">
                  <c:v>3.1101000000000001</c:v>
                </c:pt>
                <c:pt idx="444">
                  <c:v>3.1158000000000001</c:v>
                </c:pt>
                <c:pt idx="445">
                  <c:v>3.1158999999999999</c:v>
                </c:pt>
                <c:pt idx="446">
                  <c:v>3.1158999999999999</c:v>
                </c:pt>
                <c:pt idx="447">
                  <c:v>3.1251000000000002</c:v>
                </c:pt>
                <c:pt idx="448">
                  <c:v>3.1251000000000002</c:v>
                </c:pt>
                <c:pt idx="449">
                  <c:v>3.1257000000000001</c:v>
                </c:pt>
                <c:pt idx="450">
                  <c:v>3.1257000000000001</c:v>
                </c:pt>
                <c:pt idx="451">
                  <c:v>3.0009000000000001</c:v>
                </c:pt>
                <c:pt idx="452">
                  <c:v>3.0009000000000001</c:v>
                </c:pt>
                <c:pt idx="453">
                  <c:v>3.0068000000000001</c:v>
                </c:pt>
                <c:pt idx="454">
                  <c:v>3.0202</c:v>
                </c:pt>
                <c:pt idx="455">
                  <c:v>3.0202</c:v>
                </c:pt>
                <c:pt idx="456">
                  <c:v>3.0297999999999998</c:v>
                </c:pt>
                <c:pt idx="457">
                  <c:v>3.0377999999999998</c:v>
                </c:pt>
                <c:pt idx="458">
                  <c:v>3.0405000000000002</c:v>
                </c:pt>
                <c:pt idx="459">
                  <c:v>3.0406</c:v>
                </c:pt>
                <c:pt idx="460">
                  <c:v>3.0539000000000001</c:v>
                </c:pt>
                <c:pt idx="461">
                  <c:v>3.0546000000000002</c:v>
                </c:pt>
                <c:pt idx="462">
                  <c:v>3.0546000000000002</c:v>
                </c:pt>
                <c:pt idx="463">
                  <c:v>3.0550999999999999</c:v>
                </c:pt>
                <c:pt idx="464">
                  <c:v>3.0554999999999999</c:v>
                </c:pt>
                <c:pt idx="465">
                  <c:v>3.0554999999999999</c:v>
                </c:pt>
                <c:pt idx="466">
                  <c:v>3.0564</c:v>
                </c:pt>
                <c:pt idx="467">
                  <c:v>3.0564</c:v>
                </c:pt>
                <c:pt idx="468">
                  <c:v>3.0571999999999999</c:v>
                </c:pt>
                <c:pt idx="469">
                  <c:v>3.0571999999999999</c:v>
                </c:pt>
                <c:pt idx="470">
                  <c:v>3.0573999999999999</c:v>
                </c:pt>
                <c:pt idx="471">
                  <c:v>3.0579000000000001</c:v>
                </c:pt>
                <c:pt idx="472">
                  <c:v>3.0592999999999999</c:v>
                </c:pt>
                <c:pt idx="473">
                  <c:v>3.0604</c:v>
                </c:pt>
                <c:pt idx="474">
                  <c:v>3.0604</c:v>
                </c:pt>
                <c:pt idx="475">
                  <c:v>3.0642999999999998</c:v>
                </c:pt>
                <c:pt idx="476">
                  <c:v>3.0642999999999998</c:v>
                </c:pt>
                <c:pt idx="477">
                  <c:v>3.0642999999999998</c:v>
                </c:pt>
                <c:pt idx="478">
                  <c:v>3.0667</c:v>
                </c:pt>
                <c:pt idx="479">
                  <c:v>3.0667</c:v>
                </c:pt>
                <c:pt idx="480">
                  <c:v>3.0670000000000002</c:v>
                </c:pt>
                <c:pt idx="481">
                  <c:v>3.0670000000000002</c:v>
                </c:pt>
                <c:pt idx="482">
                  <c:v>3.0670999999999999</c:v>
                </c:pt>
                <c:pt idx="483">
                  <c:v>3.0688</c:v>
                </c:pt>
                <c:pt idx="484">
                  <c:v>3.0722</c:v>
                </c:pt>
                <c:pt idx="485">
                  <c:v>3.0722</c:v>
                </c:pt>
                <c:pt idx="486">
                  <c:v>3.0735000000000001</c:v>
                </c:pt>
                <c:pt idx="487">
                  <c:v>3.0737000000000001</c:v>
                </c:pt>
                <c:pt idx="488">
                  <c:v>3.0737000000000001</c:v>
                </c:pt>
                <c:pt idx="489">
                  <c:v>3.0737999999999999</c:v>
                </c:pt>
                <c:pt idx="490">
                  <c:v>3.0739000000000001</c:v>
                </c:pt>
                <c:pt idx="491">
                  <c:v>3.0739000000000001</c:v>
                </c:pt>
                <c:pt idx="492">
                  <c:v>3.0748000000000002</c:v>
                </c:pt>
                <c:pt idx="493">
                  <c:v>3.0748000000000002</c:v>
                </c:pt>
                <c:pt idx="494">
                  <c:v>3.0752999999999999</c:v>
                </c:pt>
                <c:pt idx="495">
                  <c:v>3.0754999999999999</c:v>
                </c:pt>
                <c:pt idx="496">
                  <c:v>3.0783</c:v>
                </c:pt>
                <c:pt idx="497">
                  <c:v>3.0785999999999998</c:v>
                </c:pt>
                <c:pt idx="498">
                  <c:v>3.0785999999999998</c:v>
                </c:pt>
                <c:pt idx="499">
                  <c:v>3.0788000000000002</c:v>
                </c:pt>
                <c:pt idx="500">
                  <c:v>3.0823</c:v>
                </c:pt>
                <c:pt idx="501">
                  <c:v>3.0823</c:v>
                </c:pt>
                <c:pt idx="502">
                  <c:v>3.0823</c:v>
                </c:pt>
                <c:pt idx="503">
                  <c:v>3.0823</c:v>
                </c:pt>
                <c:pt idx="504">
                  <c:v>3.0832999999999999</c:v>
                </c:pt>
                <c:pt idx="505">
                  <c:v>3.0870000000000002</c:v>
                </c:pt>
                <c:pt idx="506">
                  <c:v>3.0872999999999999</c:v>
                </c:pt>
                <c:pt idx="507">
                  <c:v>3.0872999999999999</c:v>
                </c:pt>
                <c:pt idx="508">
                  <c:v>3.0939999999999999</c:v>
                </c:pt>
                <c:pt idx="509">
                  <c:v>3.0948000000000002</c:v>
                </c:pt>
                <c:pt idx="510">
                  <c:v>3.0952000000000002</c:v>
                </c:pt>
                <c:pt idx="511">
                  <c:v>3.0977999999999999</c:v>
                </c:pt>
                <c:pt idx="512">
                  <c:v>3.0977999999999999</c:v>
                </c:pt>
                <c:pt idx="513">
                  <c:v>3.101</c:v>
                </c:pt>
                <c:pt idx="514">
                  <c:v>3.1071</c:v>
                </c:pt>
                <c:pt idx="515">
                  <c:v>3.1078000000000001</c:v>
                </c:pt>
                <c:pt idx="516">
                  <c:v>3.1078000000000001</c:v>
                </c:pt>
                <c:pt idx="517">
                  <c:v>3.1082999999999998</c:v>
                </c:pt>
                <c:pt idx="518">
                  <c:v>3.1082999999999998</c:v>
                </c:pt>
                <c:pt idx="519">
                  <c:v>3.1092</c:v>
                </c:pt>
                <c:pt idx="520">
                  <c:v>3.1185999999999998</c:v>
                </c:pt>
                <c:pt idx="521">
                  <c:v>3.1204999999999998</c:v>
                </c:pt>
                <c:pt idx="522">
                  <c:v>3.1204999999999998</c:v>
                </c:pt>
                <c:pt idx="523">
                  <c:v>3.1354000000000002</c:v>
                </c:pt>
                <c:pt idx="524">
                  <c:v>3.1354000000000002</c:v>
                </c:pt>
                <c:pt idx="525">
                  <c:v>3.1429999999999998</c:v>
                </c:pt>
                <c:pt idx="526">
                  <c:v>3.1429999999999998</c:v>
                </c:pt>
                <c:pt idx="527">
                  <c:v>3.1436999999999999</c:v>
                </c:pt>
                <c:pt idx="528">
                  <c:v>3.0049000000000001</c:v>
                </c:pt>
                <c:pt idx="529">
                  <c:v>3.0051999999999999</c:v>
                </c:pt>
                <c:pt idx="530">
                  <c:v>3.0051999999999999</c:v>
                </c:pt>
                <c:pt idx="531">
                  <c:v>3.0059999999999998</c:v>
                </c:pt>
                <c:pt idx="532">
                  <c:v>3.0207000000000002</c:v>
                </c:pt>
                <c:pt idx="533">
                  <c:v>3.0207000000000002</c:v>
                </c:pt>
                <c:pt idx="534">
                  <c:v>3.0207000000000002</c:v>
                </c:pt>
                <c:pt idx="535">
                  <c:v>3.0304000000000002</c:v>
                </c:pt>
                <c:pt idx="536">
                  <c:v>3.0306999999999999</c:v>
                </c:pt>
                <c:pt idx="537">
                  <c:v>3.0306999999999999</c:v>
                </c:pt>
                <c:pt idx="538">
                  <c:v>3.0308999999999999</c:v>
                </c:pt>
                <c:pt idx="539">
                  <c:v>3.0388000000000002</c:v>
                </c:pt>
                <c:pt idx="540">
                  <c:v>3.0388000000000002</c:v>
                </c:pt>
                <c:pt idx="541">
                  <c:v>3.0390000000000001</c:v>
                </c:pt>
                <c:pt idx="542">
                  <c:v>3.0411999999999999</c:v>
                </c:pt>
                <c:pt idx="543">
                  <c:v>3.0419999999999998</c:v>
                </c:pt>
                <c:pt idx="544">
                  <c:v>3.0419999999999998</c:v>
                </c:pt>
                <c:pt idx="545">
                  <c:v>3.0467</c:v>
                </c:pt>
                <c:pt idx="546">
                  <c:v>3.0512000000000001</c:v>
                </c:pt>
                <c:pt idx="547">
                  <c:v>3.056</c:v>
                </c:pt>
                <c:pt idx="548">
                  <c:v>3.0575000000000001</c:v>
                </c:pt>
                <c:pt idx="549">
                  <c:v>3.0583999999999998</c:v>
                </c:pt>
                <c:pt idx="550">
                  <c:v>3.0583999999999998</c:v>
                </c:pt>
                <c:pt idx="551">
                  <c:v>3.0587</c:v>
                </c:pt>
                <c:pt idx="552">
                  <c:v>3.0587</c:v>
                </c:pt>
                <c:pt idx="553">
                  <c:v>3.0587</c:v>
                </c:pt>
                <c:pt idx="554">
                  <c:v>3.0608</c:v>
                </c:pt>
                <c:pt idx="555">
                  <c:v>3.0608</c:v>
                </c:pt>
                <c:pt idx="556">
                  <c:v>3.0653999999999999</c:v>
                </c:pt>
                <c:pt idx="557">
                  <c:v>3.0655000000000001</c:v>
                </c:pt>
                <c:pt idx="558">
                  <c:v>3.0655000000000001</c:v>
                </c:pt>
                <c:pt idx="559">
                  <c:v>3.0674000000000001</c:v>
                </c:pt>
                <c:pt idx="560">
                  <c:v>3.0674000000000001</c:v>
                </c:pt>
                <c:pt idx="561">
                  <c:v>3.073</c:v>
                </c:pt>
                <c:pt idx="562">
                  <c:v>3.0737999999999999</c:v>
                </c:pt>
                <c:pt idx="563">
                  <c:v>3.0737999999999999</c:v>
                </c:pt>
                <c:pt idx="564">
                  <c:v>3.0762999999999998</c:v>
                </c:pt>
                <c:pt idx="565">
                  <c:v>3.0771000000000002</c:v>
                </c:pt>
                <c:pt idx="566">
                  <c:v>3.0796999999999999</c:v>
                </c:pt>
                <c:pt idx="567">
                  <c:v>3.0798999999999999</c:v>
                </c:pt>
                <c:pt idx="568">
                  <c:v>3.0798999999999999</c:v>
                </c:pt>
                <c:pt idx="569">
                  <c:v>3.0819000000000001</c:v>
                </c:pt>
                <c:pt idx="570">
                  <c:v>3.0823</c:v>
                </c:pt>
                <c:pt idx="571">
                  <c:v>3.0823</c:v>
                </c:pt>
                <c:pt idx="572">
                  <c:v>3.0823</c:v>
                </c:pt>
                <c:pt idx="573">
                  <c:v>3.0848</c:v>
                </c:pt>
                <c:pt idx="574">
                  <c:v>3.0851999999999999</c:v>
                </c:pt>
                <c:pt idx="575">
                  <c:v>3.0870000000000002</c:v>
                </c:pt>
                <c:pt idx="576">
                  <c:v>3.0876999999999999</c:v>
                </c:pt>
                <c:pt idx="577">
                  <c:v>3.0876999999999999</c:v>
                </c:pt>
                <c:pt idx="578">
                  <c:v>3.0882999999999998</c:v>
                </c:pt>
                <c:pt idx="579">
                  <c:v>3.0882999999999998</c:v>
                </c:pt>
                <c:pt idx="580">
                  <c:v>3.0891000000000002</c:v>
                </c:pt>
                <c:pt idx="581">
                  <c:v>3.0895000000000001</c:v>
                </c:pt>
                <c:pt idx="582">
                  <c:v>3.0895000000000001</c:v>
                </c:pt>
                <c:pt idx="583">
                  <c:v>3.09</c:v>
                </c:pt>
                <c:pt idx="584">
                  <c:v>3.09</c:v>
                </c:pt>
                <c:pt idx="585">
                  <c:v>3.09</c:v>
                </c:pt>
                <c:pt idx="586">
                  <c:v>3.0908000000000002</c:v>
                </c:pt>
                <c:pt idx="587">
                  <c:v>3.0908000000000002</c:v>
                </c:pt>
                <c:pt idx="588">
                  <c:v>3.0920999999999998</c:v>
                </c:pt>
                <c:pt idx="589">
                  <c:v>3.0950000000000002</c:v>
                </c:pt>
                <c:pt idx="590">
                  <c:v>3.0954000000000002</c:v>
                </c:pt>
                <c:pt idx="591">
                  <c:v>3.0973000000000002</c:v>
                </c:pt>
                <c:pt idx="592">
                  <c:v>3.0973999999999999</c:v>
                </c:pt>
                <c:pt idx="593">
                  <c:v>3.0973999999999999</c:v>
                </c:pt>
                <c:pt idx="594">
                  <c:v>3.0983999999999998</c:v>
                </c:pt>
                <c:pt idx="595">
                  <c:v>3.0983999999999998</c:v>
                </c:pt>
                <c:pt idx="596">
                  <c:v>3.0990000000000002</c:v>
                </c:pt>
                <c:pt idx="597">
                  <c:v>3.0990000000000002</c:v>
                </c:pt>
                <c:pt idx="598">
                  <c:v>3.0990000000000002</c:v>
                </c:pt>
                <c:pt idx="599">
                  <c:v>3.1034000000000002</c:v>
                </c:pt>
                <c:pt idx="600">
                  <c:v>3.1034000000000002</c:v>
                </c:pt>
                <c:pt idx="601">
                  <c:v>3.1036999999999999</c:v>
                </c:pt>
                <c:pt idx="602">
                  <c:v>3.1036999999999999</c:v>
                </c:pt>
                <c:pt idx="603">
                  <c:v>3.1052</c:v>
                </c:pt>
                <c:pt idx="604">
                  <c:v>3.1053000000000002</c:v>
                </c:pt>
                <c:pt idx="605">
                  <c:v>3.1055000000000001</c:v>
                </c:pt>
                <c:pt idx="606">
                  <c:v>3.1071</c:v>
                </c:pt>
                <c:pt idx="607">
                  <c:v>3.1071</c:v>
                </c:pt>
                <c:pt idx="608">
                  <c:v>3.1073</c:v>
                </c:pt>
                <c:pt idx="609">
                  <c:v>3.1074000000000002</c:v>
                </c:pt>
                <c:pt idx="610">
                  <c:v>3.1074000000000002</c:v>
                </c:pt>
                <c:pt idx="611">
                  <c:v>3.1105</c:v>
                </c:pt>
                <c:pt idx="612">
                  <c:v>3.1107999999999998</c:v>
                </c:pt>
                <c:pt idx="613">
                  <c:v>3.1114999999999999</c:v>
                </c:pt>
                <c:pt idx="614">
                  <c:v>3.1114999999999999</c:v>
                </c:pt>
                <c:pt idx="615">
                  <c:v>3.1154000000000002</c:v>
                </c:pt>
                <c:pt idx="616">
                  <c:v>3.1162000000000001</c:v>
                </c:pt>
                <c:pt idx="617">
                  <c:v>3.1162000000000001</c:v>
                </c:pt>
                <c:pt idx="618">
                  <c:v>3.1164999999999998</c:v>
                </c:pt>
                <c:pt idx="619">
                  <c:v>3.1164999999999998</c:v>
                </c:pt>
                <c:pt idx="620">
                  <c:v>3.1200999999999999</c:v>
                </c:pt>
                <c:pt idx="621">
                  <c:v>3.1214</c:v>
                </c:pt>
                <c:pt idx="622">
                  <c:v>3.1214</c:v>
                </c:pt>
                <c:pt idx="623">
                  <c:v>3.1255999999999999</c:v>
                </c:pt>
                <c:pt idx="624">
                  <c:v>3.1255999999999999</c:v>
                </c:pt>
                <c:pt idx="625">
                  <c:v>3.1295999999999999</c:v>
                </c:pt>
                <c:pt idx="626">
                  <c:v>3.1343999999999999</c:v>
                </c:pt>
                <c:pt idx="627">
                  <c:v>3.1343999999999999</c:v>
                </c:pt>
                <c:pt idx="628">
                  <c:v>3.1360999999999999</c:v>
                </c:pt>
                <c:pt idx="629">
                  <c:v>3.1360999999999999</c:v>
                </c:pt>
                <c:pt idx="630">
                  <c:v>3.1362999999999999</c:v>
                </c:pt>
                <c:pt idx="631">
                  <c:v>3.1364000000000001</c:v>
                </c:pt>
                <c:pt idx="632">
                  <c:v>3.1364000000000001</c:v>
                </c:pt>
                <c:pt idx="633">
                  <c:v>3.1461999999999999</c:v>
                </c:pt>
                <c:pt idx="634">
                  <c:v>3.1465000000000001</c:v>
                </c:pt>
                <c:pt idx="635">
                  <c:v>3.1465000000000001</c:v>
                </c:pt>
                <c:pt idx="636">
                  <c:v>3.1465000000000001</c:v>
                </c:pt>
                <c:pt idx="637">
                  <c:v>3.1513</c:v>
                </c:pt>
                <c:pt idx="638">
                  <c:v>3.1513</c:v>
                </c:pt>
                <c:pt idx="639">
                  <c:v>3.1518999999999999</c:v>
                </c:pt>
                <c:pt idx="640">
                  <c:v>3.1518999999999999</c:v>
                </c:pt>
                <c:pt idx="641">
                  <c:v>3.1524000000000001</c:v>
                </c:pt>
                <c:pt idx="642">
                  <c:v>3.1524000000000001</c:v>
                </c:pt>
                <c:pt idx="643">
                  <c:v>3.0196000000000001</c:v>
                </c:pt>
                <c:pt idx="644">
                  <c:v>3.0375000000000001</c:v>
                </c:pt>
                <c:pt idx="645">
                  <c:v>3.0381999999999998</c:v>
                </c:pt>
                <c:pt idx="646">
                  <c:v>3.0434999999999999</c:v>
                </c:pt>
                <c:pt idx="647">
                  <c:v>3.0533000000000001</c:v>
                </c:pt>
                <c:pt idx="648">
                  <c:v>3.0533000000000001</c:v>
                </c:pt>
                <c:pt idx="649">
                  <c:v>3.0575000000000001</c:v>
                </c:pt>
                <c:pt idx="650">
                  <c:v>3.0577999999999999</c:v>
                </c:pt>
                <c:pt idx="651">
                  <c:v>3.0583999999999998</c:v>
                </c:pt>
                <c:pt idx="652">
                  <c:v>3.0583999999999998</c:v>
                </c:pt>
                <c:pt idx="653">
                  <c:v>3.0590999999999999</c:v>
                </c:pt>
                <c:pt idx="654">
                  <c:v>3.0636000000000001</c:v>
                </c:pt>
                <c:pt idx="655">
                  <c:v>3.0636000000000001</c:v>
                </c:pt>
                <c:pt idx="656">
                  <c:v>3.0636000000000001</c:v>
                </c:pt>
                <c:pt idx="657">
                  <c:v>3.0636000000000001</c:v>
                </c:pt>
                <c:pt idx="658">
                  <c:v>3.0668000000000002</c:v>
                </c:pt>
                <c:pt idx="659">
                  <c:v>3.0670000000000002</c:v>
                </c:pt>
                <c:pt idx="660">
                  <c:v>3.0672000000000001</c:v>
                </c:pt>
                <c:pt idx="661">
                  <c:v>3.0672000000000001</c:v>
                </c:pt>
                <c:pt idx="662">
                  <c:v>3.0705</c:v>
                </c:pt>
                <c:pt idx="663">
                  <c:v>3.0705</c:v>
                </c:pt>
                <c:pt idx="664">
                  <c:v>3.0716999999999999</c:v>
                </c:pt>
                <c:pt idx="665">
                  <c:v>3.0716999999999999</c:v>
                </c:pt>
                <c:pt idx="666">
                  <c:v>3.0726</c:v>
                </c:pt>
                <c:pt idx="667">
                  <c:v>3.0728</c:v>
                </c:pt>
                <c:pt idx="668">
                  <c:v>3.0737000000000001</c:v>
                </c:pt>
                <c:pt idx="669">
                  <c:v>3.0737000000000001</c:v>
                </c:pt>
                <c:pt idx="670">
                  <c:v>3.0739000000000001</c:v>
                </c:pt>
                <c:pt idx="671">
                  <c:v>3.0739000000000001</c:v>
                </c:pt>
                <c:pt idx="672">
                  <c:v>3.0739000000000001</c:v>
                </c:pt>
                <c:pt idx="673">
                  <c:v>3.0787</c:v>
                </c:pt>
                <c:pt idx="674">
                  <c:v>3.0790000000000002</c:v>
                </c:pt>
                <c:pt idx="675">
                  <c:v>3.0790000000000002</c:v>
                </c:pt>
                <c:pt idx="676">
                  <c:v>3.0806</c:v>
                </c:pt>
                <c:pt idx="677">
                  <c:v>3.0811000000000002</c:v>
                </c:pt>
                <c:pt idx="678">
                  <c:v>3.0813999999999999</c:v>
                </c:pt>
                <c:pt idx="679">
                  <c:v>3.0815000000000001</c:v>
                </c:pt>
                <c:pt idx="680">
                  <c:v>3.0817999999999999</c:v>
                </c:pt>
                <c:pt idx="681">
                  <c:v>3.0817999999999999</c:v>
                </c:pt>
                <c:pt idx="682">
                  <c:v>3.0827</c:v>
                </c:pt>
                <c:pt idx="683">
                  <c:v>3.0830000000000002</c:v>
                </c:pt>
                <c:pt idx="684">
                  <c:v>3.0832999999999999</c:v>
                </c:pt>
                <c:pt idx="685">
                  <c:v>3.0832999999999999</c:v>
                </c:pt>
                <c:pt idx="686">
                  <c:v>3.0853000000000002</c:v>
                </c:pt>
                <c:pt idx="687">
                  <c:v>3.0853000000000002</c:v>
                </c:pt>
                <c:pt idx="688">
                  <c:v>3.0865</c:v>
                </c:pt>
                <c:pt idx="689">
                  <c:v>3.0867</c:v>
                </c:pt>
                <c:pt idx="690">
                  <c:v>3.0878999999999999</c:v>
                </c:pt>
                <c:pt idx="691">
                  <c:v>3.0882000000000001</c:v>
                </c:pt>
                <c:pt idx="692">
                  <c:v>3.0884</c:v>
                </c:pt>
                <c:pt idx="693">
                  <c:v>3.0884</c:v>
                </c:pt>
                <c:pt idx="694">
                  <c:v>3.0889000000000002</c:v>
                </c:pt>
                <c:pt idx="695">
                  <c:v>3.0889000000000002</c:v>
                </c:pt>
                <c:pt idx="696">
                  <c:v>3.089</c:v>
                </c:pt>
                <c:pt idx="697">
                  <c:v>3.0895000000000001</c:v>
                </c:pt>
                <c:pt idx="698">
                  <c:v>3.0899000000000001</c:v>
                </c:pt>
                <c:pt idx="699">
                  <c:v>3.0910000000000002</c:v>
                </c:pt>
                <c:pt idx="700">
                  <c:v>3.0912000000000002</c:v>
                </c:pt>
                <c:pt idx="701">
                  <c:v>3.0912000000000002</c:v>
                </c:pt>
                <c:pt idx="702">
                  <c:v>3.0912999999999999</c:v>
                </c:pt>
                <c:pt idx="703">
                  <c:v>3.0912999999999999</c:v>
                </c:pt>
                <c:pt idx="704">
                  <c:v>3.0912999999999999</c:v>
                </c:pt>
                <c:pt idx="705">
                  <c:v>3.0914999999999999</c:v>
                </c:pt>
                <c:pt idx="706">
                  <c:v>3.0914999999999999</c:v>
                </c:pt>
                <c:pt idx="707">
                  <c:v>3.0916000000000001</c:v>
                </c:pt>
                <c:pt idx="708">
                  <c:v>3.093</c:v>
                </c:pt>
                <c:pt idx="709">
                  <c:v>3.093</c:v>
                </c:pt>
                <c:pt idx="710">
                  <c:v>3.0931999999999999</c:v>
                </c:pt>
                <c:pt idx="711">
                  <c:v>3.0933000000000002</c:v>
                </c:pt>
                <c:pt idx="712">
                  <c:v>3.0935999999999999</c:v>
                </c:pt>
                <c:pt idx="713">
                  <c:v>3.0941999999999998</c:v>
                </c:pt>
                <c:pt idx="714">
                  <c:v>3.0941999999999998</c:v>
                </c:pt>
                <c:pt idx="715">
                  <c:v>3.0945</c:v>
                </c:pt>
                <c:pt idx="716">
                  <c:v>3.0945</c:v>
                </c:pt>
                <c:pt idx="717">
                  <c:v>3.0945</c:v>
                </c:pt>
                <c:pt idx="718">
                  <c:v>3.0945999999999998</c:v>
                </c:pt>
                <c:pt idx="719">
                  <c:v>3.0945999999999998</c:v>
                </c:pt>
                <c:pt idx="720">
                  <c:v>3.0945999999999998</c:v>
                </c:pt>
                <c:pt idx="721">
                  <c:v>3.0949</c:v>
                </c:pt>
                <c:pt idx="722">
                  <c:v>3.0949</c:v>
                </c:pt>
                <c:pt idx="723">
                  <c:v>3.0952999999999999</c:v>
                </c:pt>
                <c:pt idx="724">
                  <c:v>3.0952999999999999</c:v>
                </c:pt>
                <c:pt idx="725">
                  <c:v>3.0956000000000001</c:v>
                </c:pt>
                <c:pt idx="726">
                  <c:v>3.0969000000000002</c:v>
                </c:pt>
                <c:pt idx="727">
                  <c:v>3.0969000000000002</c:v>
                </c:pt>
                <c:pt idx="728">
                  <c:v>3.0994999999999999</c:v>
                </c:pt>
                <c:pt idx="729">
                  <c:v>3.0994999999999999</c:v>
                </c:pt>
                <c:pt idx="730">
                  <c:v>3.0996000000000001</c:v>
                </c:pt>
                <c:pt idx="731">
                  <c:v>3.0996000000000001</c:v>
                </c:pt>
                <c:pt idx="732">
                  <c:v>3.0996000000000001</c:v>
                </c:pt>
                <c:pt idx="733">
                  <c:v>3.0996999999999999</c:v>
                </c:pt>
                <c:pt idx="734">
                  <c:v>3.1</c:v>
                </c:pt>
                <c:pt idx="735">
                  <c:v>3.1</c:v>
                </c:pt>
                <c:pt idx="736">
                  <c:v>3.1000999999999999</c:v>
                </c:pt>
                <c:pt idx="737">
                  <c:v>3.1000999999999999</c:v>
                </c:pt>
                <c:pt idx="738">
                  <c:v>3.1002000000000001</c:v>
                </c:pt>
                <c:pt idx="739">
                  <c:v>3.1006</c:v>
                </c:pt>
                <c:pt idx="740">
                  <c:v>3.1008</c:v>
                </c:pt>
                <c:pt idx="741">
                  <c:v>3.1011000000000002</c:v>
                </c:pt>
                <c:pt idx="742">
                  <c:v>3.1013999999999999</c:v>
                </c:pt>
                <c:pt idx="743">
                  <c:v>3.1023999999999998</c:v>
                </c:pt>
                <c:pt idx="744">
                  <c:v>3.1023999999999998</c:v>
                </c:pt>
                <c:pt idx="745">
                  <c:v>3.1027</c:v>
                </c:pt>
                <c:pt idx="746">
                  <c:v>3.1027</c:v>
                </c:pt>
                <c:pt idx="747">
                  <c:v>3.1027999999999998</c:v>
                </c:pt>
                <c:pt idx="748">
                  <c:v>3.1044999999999998</c:v>
                </c:pt>
                <c:pt idx="749">
                  <c:v>3.1055000000000001</c:v>
                </c:pt>
                <c:pt idx="750">
                  <c:v>3.1063000000000001</c:v>
                </c:pt>
                <c:pt idx="751">
                  <c:v>3.1063000000000001</c:v>
                </c:pt>
                <c:pt idx="752">
                  <c:v>3.1067</c:v>
                </c:pt>
                <c:pt idx="753">
                  <c:v>3.1067999999999998</c:v>
                </c:pt>
                <c:pt idx="754">
                  <c:v>3.1067999999999998</c:v>
                </c:pt>
                <c:pt idx="755">
                  <c:v>3.1067999999999998</c:v>
                </c:pt>
                <c:pt idx="756">
                  <c:v>3.1067999999999998</c:v>
                </c:pt>
                <c:pt idx="757">
                  <c:v>3.1069</c:v>
                </c:pt>
                <c:pt idx="758">
                  <c:v>3.1101000000000001</c:v>
                </c:pt>
                <c:pt idx="759">
                  <c:v>3.1101000000000001</c:v>
                </c:pt>
                <c:pt idx="760">
                  <c:v>3.1101000000000001</c:v>
                </c:pt>
                <c:pt idx="761">
                  <c:v>3.1101000000000001</c:v>
                </c:pt>
                <c:pt idx="762">
                  <c:v>3.1101999999999999</c:v>
                </c:pt>
                <c:pt idx="763">
                  <c:v>3.1110000000000002</c:v>
                </c:pt>
                <c:pt idx="764">
                  <c:v>3.1110000000000002</c:v>
                </c:pt>
                <c:pt idx="765">
                  <c:v>3.1150000000000002</c:v>
                </c:pt>
                <c:pt idx="766">
                  <c:v>3.1150000000000002</c:v>
                </c:pt>
                <c:pt idx="767">
                  <c:v>3.1156000000000001</c:v>
                </c:pt>
                <c:pt idx="768">
                  <c:v>3.1156000000000001</c:v>
                </c:pt>
                <c:pt idx="769">
                  <c:v>3.1156000000000001</c:v>
                </c:pt>
                <c:pt idx="770">
                  <c:v>3.1164000000000001</c:v>
                </c:pt>
                <c:pt idx="771">
                  <c:v>3.1177000000000001</c:v>
                </c:pt>
                <c:pt idx="772">
                  <c:v>3.1181000000000001</c:v>
                </c:pt>
                <c:pt idx="773">
                  <c:v>3.1181000000000001</c:v>
                </c:pt>
                <c:pt idx="774">
                  <c:v>3.1183000000000001</c:v>
                </c:pt>
                <c:pt idx="775">
                  <c:v>3.1200999999999999</c:v>
                </c:pt>
                <c:pt idx="776">
                  <c:v>3.1200999999999999</c:v>
                </c:pt>
                <c:pt idx="777">
                  <c:v>3.1221000000000001</c:v>
                </c:pt>
                <c:pt idx="778">
                  <c:v>3.1221000000000001</c:v>
                </c:pt>
                <c:pt idx="779">
                  <c:v>3.1227999999999998</c:v>
                </c:pt>
                <c:pt idx="780">
                  <c:v>3.1230000000000002</c:v>
                </c:pt>
                <c:pt idx="781">
                  <c:v>3.1230000000000002</c:v>
                </c:pt>
                <c:pt idx="782">
                  <c:v>3.1238000000000001</c:v>
                </c:pt>
                <c:pt idx="783">
                  <c:v>3.1238000000000001</c:v>
                </c:pt>
                <c:pt idx="784">
                  <c:v>3.1265000000000001</c:v>
                </c:pt>
                <c:pt idx="785">
                  <c:v>3.1265000000000001</c:v>
                </c:pt>
                <c:pt idx="786">
                  <c:v>3.1299000000000001</c:v>
                </c:pt>
                <c:pt idx="787">
                  <c:v>3.1299000000000001</c:v>
                </c:pt>
                <c:pt idx="788">
                  <c:v>3.1322999999999999</c:v>
                </c:pt>
                <c:pt idx="789">
                  <c:v>3.1324000000000001</c:v>
                </c:pt>
                <c:pt idx="790">
                  <c:v>3.1324000000000001</c:v>
                </c:pt>
                <c:pt idx="791">
                  <c:v>3.1324999999999998</c:v>
                </c:pt>
                <c:pt idx="792">
                  <c:v>3.1328</c:v>
                </c:pt>
                <c:pt idx="793">
                  <c:v>3.1333000000000002</c:v>
                </c:pt>
                <c:pt idx="794">
                  <c:v>3.137</c:v>
                </c:pt>
                <c:pt idx="795">
                  <c:v>3.1377000000000002</c:v>
                </c:pt>
                <c:pt idx="796">
                  <c:v>3.1377000000000002</c:v>
                </c:pt>
                <c:pt idx="797">
                  <c:v>3.1383000000000001</c:v>
                </c:pt>
                <c:pt idx="798">
                  <c:v>3.1507999999999998</c:v>
                </c:pt>
                <c:pt idx="799">
                  <c:v>3.1507999999999998</c:v>
                </c:pt>
                <c:pt idx="800">
                  <c:v>3.1663000000000001</c:v>
                </c:pt>
                <c:pt idx="801">
                  <c:v>3.1663000000000001</c:v>
                </c:pt>
                <c:pt idx="802">
                  <c:v>3.0154999999999998</c:v>
                </c:pt>
                <c:pt idx="803">
                  <c:v>3.0263</c:v>
                </c:pt>
                <c:pt idx="804">
                  <c:v>3.0303</c:v>
                </c:pt>
                <c:pt idx="805">
                  <c:v>3.0303</c:v>
                </c:pt>
                <c:pt idx="806">
                  <c:v>3.0333999999999999</c:v>
                </c:pt>
                <c:pt idx="807">
                  <c:v>3.0333999999999999</c:v>
                </c:pt>
                <c:pt idx="808">
                  <c:v>3.0333999999999999</c:v>
                </c:pt>
                <c:pt idx="809">
                  <c:v>3.0333999999999999</c:v>
                </c:pt>
                <c:pt idx="810">
                  <c:v>3.0451000000000001</c:v>
                </c:pt>
                <c:pt idx="811">
                  <c:v>3.0451000000000001</c:v>
                </c:pt>
                <c:pt idx="812">
                  <c:v>3.0451999999999999</c:v>
                </c:pt>
                <c:pt idx="813">
                  <c:v>3.0453000000000001</c:v>
                </c:pt>
                <c:pt idx="814">
                  <c:v>3.0457000000000001</c:v>
                </c:pt>
                <c:pt idx="815">
                  <c:v>3.0543999999999998</c:v>
                </c:pt>
                <c:pt idx="816">
                  <c:v>3.0581999999999998</c:v>
                </c:pt>
                <c:pt idx="817">
                  <c:v>3.0609000000000002</c:v>
                </c:pt>
                <c:pt idx="818">
                  <c:v>3.0630000000000002</c:v>
                </c:pt>
                <c:pt idx="819">
                  <c:v>3.0630000000000002</c:v>
                </c:pt>
                <c:pt idx="820">
                  <c:v>3.0653999999999999</c:v>
                </c:pt>
                <c:pt idx="821">
                  <c:v>3.0653999999999999</c:v>
                </c:pt>
                <c:pt idx="822">
                  <c:v>3.0655999999999999</c:v>
                </c:pt>
                <c:pt idx="823">
                  <c:v>3.0655999999999999</c:v>
                </c:pt>
                <c:pt idx="824">
                  <c:v>3.0659000000000001</c:v>
                </c:pt>
                <c:pt idx="825">
                  <c:v>3.0659000000000001</c:v>
                </c:pt>
                <c:pt idx="826">
                  <c:v>3.0695999999999999</c:v>
                </c:pt>
                <c:pt idx="827">
                  <c:v>3.0710000000000002</c:v>
                </c:pt>
                <c:pt idx="828">
                  <c:v>3.0710000000000002</c:v>
                </c:pt>
                <c:pt idx="829">
                  <c:v>3.0710999999999999</c:v>
                </c:pt>
                <c:pt idx="830">
                  <c:v>3.0718999999999999</c:v>
                </c:pt>
                <c:pt idx="831">
                  <c:v>3.0720000000000001</c:v>
                </c:pt>
                <c:pt idx="832">
                  <c:v>3.0731999999999999</c:v>
                </c:pt>
                <c:pt idx="833">
                  <c:v>3.0731999999999999</c:v>
                </c:pt>
                <c:pt idx="834">
                  <c:v>3.0749</c:v>
                </c:pt>
                <c:pt idx="835">
                  <c:v>3.0749</c:v>
                </c:pt>
                <c:pt idx="836">
                  <c:v>3.0750000000000002</c:v>
                </c:pt>
                <c:pt idx="837">
                  <c:v>3.0758000000000001</c:v>
                </c:pt>
                <c:pt idx="838">
                  <c:v>3.0758000000000001</c:v>
                </c:pt>
                <c:pt idx="839">
                  <c:v>3.0764</c:v>
                </c:pt>
                <c:pt idx="840">
                  <c:v>3.077</c:v>
                </c:pt>
                <c:pt idx="841">
                  <c:v>3.0787</c:v>
                </c:pt>
                <c:pt idx="842">
                  <c:v>3.0787</c:v>
                </c:pt>
                <c:pt idx="843">
                  <c:v>3.0792999999999999</c:v>
                </c:pt>
                <c:pt idx="844">
                  <c:v>3.0796000000000001</c:v>
                </c:pt>
                <c:pt idx="845">
                  <c:v>3.0821000000000001</c:v>
                </c:pt>
                <c:pt idx="846">
                  <c:v>3.0821999999999998</c:v>
                </c:pt>
                <c:pt idx="847">
                  <c:v>3.0821999999999998</c:v>
                </c:pt>
                <c:pt idx="848">
                  <c:v>3.0823</c:v>
                </c:pt>
                <c:pt idx="849">
                  <c:v>3.0823</c:v>
                </c:pt>
                <c:pt idx="850">
                  <c:v>3.0823999999999998</c:v>
                </c:pt>
                <c:pt idx="851">
                  <c:v>3.0828000000000002</c:v>
                </c:pt>
                <c:pt idx="852">
                  <c:v>3.0861000000000001</c:v>
                </c:pt>
                <c:pt idx="853">
                  <c:v>3.0880999999999998</c:v>
                </c:pt>
                <c:pt idx="854">
                  <c:v>3.0880999999999998</c:v>
                </c:pt>
                <c:pt idx="855">
                  <c:v>3.0884999999999998</c:v>
                </c:pt>
                <c:pt idx="856">
                  <c:v>3.0922999999999998</c:v>
                </c:pt>
                <c:pt idx="857">
                  <c:v>3.0922999999999998</c:v>
                </c:pt>
                <c:pt idx="858">
                  <c:v>3.0922999999999998</c:v>
                </c:pt>
                <c:pt idx="859">
                  <c:v>3.0929000000000002</c:v>
                </c:pt>
                <c:pt idx="860">
                  <c:v>3.0929000000000002</c:v>
                </c:pt>
                <c:pt idx="861">
                  <c:v>3.093</c:v>
                </c:pt>
                <c:pt idx="862">
                  <c:v>3.0933000000000002</c:v>
                </c:pt>
                <c:pt idx="863">
                  <c:v>3.0937999999999999</c:v>
                </c:pt>
                <c:pt idx="864">
                  <c:v>3.0947</c:v>
                </c:pt>
                <c:pt idx="865">
                  <c:v>3.0947</c:v>
                </c:pt>
                <c:pt idx="866">
                  <c:v>3.0948000000000002</c:v>
                </c:pt>
                <c:pt idx="867">
                  <c:v>3.0951</c:v>
                </c:pt>
                <c:pt idx="868">
                  <c:v>3.0951</c:v>
                </c:pt>
                <c:pt idx="869">
                  <c:v>3.0956999999999999</c:v>
                </c:pt>
                <c:pt idx="870">
                  <c:v>3.0956999999999999</c:v>
                </c:pt>
                <c:pt idx="871">
                  <c:v>3.0987</c:v>
                </c:pt>
                <c:pt idx="872">
                  <c:v>3.0987</c:v>
                </c:pt>
                <c:pt idx="873">
                  <c:v>3.101</c:v>
                </c:pt>
                <c:pt idx="874">
                  <c:v>3.1011000000000002</c:v>
                </c:pt>
                <c:pt idx="875">
                  <c:v>3.1011000000000002</c:v>
                </c:pt>
                <c:pt idx="876">
                  <c:v>3.1015999999999999</c:v>
                </c:pt>
                <c:pt idx="877">
                  <c:v>3.1030000000000002</c:v>
                </c:pt>
                <c:pt idx="878">
                  <c:v>3.1030000000000002</c:v>
                </c:pt>
                <c:pt idx="879">
                  <c:v>3.1038000000000001</c:v>
                </c:pt>
                <c:pt idx="880">
                  <c:v>3.1038000000000001</c:v>
                </c:pt>
                <c:pt idx="881">
                  <c:v>3.1042000000000001</c:v>
                </c:pt>
                <c:pt idx="882">
                  <c:v>3.1052</c:v>
                </c:pt>
                <c:pt idx="883">
                  <c:v>3.1052</c:v>
                </c:pt>
                <c:pt idx="884">
                  <c:v>3.1055000000000001</c:v>
                </c:pt>
                <c:pt idx="885">
                  <c:v>3.1055000000000001</c:v>
                </c:pt>
                <c:pt idx="886">
                  <c:v>3.1057000000000001</c:v>
                </c:pt>
                <c:pt idx="887">
                  <c:v>3.1101999999999999</c:v>
                </c:pt>
                <c:pt idx="888">
                  <c:v>3.1101999999999999</c:v>
                </c:pt>
                <c:pt idx="889">
                  <c:v>3.1103999999999998</c:v>
                </c:pt>
                <c:pt idx="890">
                  <c:v>3.1103999999999998</c:v>
                </c:pt>
                <c:pt idx="891">
                  <c:v>3.1204999999999998</c:v>
                </c:pt>
                <c:pt idx="892">
                  <c:v>3.1204999999999998</c:v>
                </c:pt>
                <c:pt idx="893">
                  <c:v>3.1242999999999999</c:v>
                </c:pt>
                <c:pt idx="894">
                  <c:v>3.133</c:v>
                </c:pt>
                <c:pt idx="895">
                  <c:v>3.133</c:v>
                </c:pt>
                <c:pt idx="896">
                  <c:v>3.1331000000000002</c:v>
                </c:pt>
                <c:pt idx="897">
                  <c:v>3.1333000000000002</c:v>
                </c:pt>
                <c:pt idx="898">
                  <c:v>3.1333000000000002</c:v>
                </c:pt>
                <c:pt idx="899">
                  <c:v>3.1337999999999999</c:v>
                </c:pt>
                <c:pt idx="900">
                  <c:v>3.1337999999999999</c:v>
                </c:pt>
                <c:pt idx="901">
                  <c:v>3.1368999999999998</c:v>
                </c:pt>
                <c:pt idx="902">
                  <c:v>3.1368999999999998</c:v>
                </c:pt>
                <c:pt idx="903">
                  <c:v>3.1385000000000001</c:v>
                </c:pt>
                <c:pt idx="904">
                  <c:v>3.1436999999999999</c:v>
                </c:pt>
                <c:pt idx="905">
                  <c:v>3.1436999999999999</c:v>
                </c:pt>
                <c:pt idx="906">
                  <c:v>3.1453000000000002</c:v>
                </c:pt>
                <c:pt idx="907">
                  <c:v>3.1469</c:v>
                </c:pt>
                <c:pt idx="908">
                  <c:v>3.016</c:v>
                </c:pt>
                <c:pt idx="909">
                  <c:v>3.0165000000000002</c:v>
                </c:pt>
                <c:pt idx="910">
                  <c:v>3.0167000000000002</c:v>
                </c:pt>
                <c:pt idx="911">
                  <c:v>3.0167000000000002</c:v>
                </c:pt>
                <c:pt idx="912">
                  <c:v>3.0167999999999999</c:v>
                </c:pt>
                <c:pt idx="913">
                  <c:v>3.0213999999999999</c:v>
                </c:pt>
                <c:pt idx="914">
                  <c:v>3.0215999999999998</c:v>
                </c:pt>
                <c:pt idx="915">
                  <c:v>3.0215999999999998</c:v>
                </c:pt>
                <c:pt idx="916">
                  <c:v>3.0219999999999998</c:v>
                </c:pt>
                <c:pt idx="917">
                  <c:v>3.0326</c:v>
                </c:pt>
                <c:pt idx="918">
                  <c:v>3.0524</c:v>
                </c:pt>
                <c:pt idx="919">
                  <c:v>3.0524</c:v>
                </c:pt>
                <c:pt idx="920">
                  <c:v>3.0533999999999999</c:v>
                </c:pt>
                <c:pt idx="921">
                  <c:v>3.0533999999999999</c:v>
                </c:pt>
                <c:pt idx="922">
                  <c:v>3.0589</c:v>
                </c:pt>
                <c:pt idx="923">
                  <c:v>3.0592999999999999</c:v>
                </c:pt>
                <c:pt idx="924">
                  <c:v>3.0592999999999999</c:v>
                </c:pt>
                <c:pt idx="925">
                  <c:v>3.0596000000000001</c:v>
                </c:pt>
                <c:pt idx="926">
                  <c:v>3.0611000000000002</c:v>
                </c:pt>
                <c:pt idx="927">
                  <c:v>3.0613999999999999</c:v>
                </c:pt>
                <c:pt idx="928">
                  <c:v>3.0613999999999999</c:v>
                </c:pt>
                <c:pt idx="929">
                  <c:v>3.0615999999999999</c:v>
                </c:pt>
                <c:pt idx="930">
                  <c:v>3.0615999999999999</c:v>
                </c:pt>
                <c:pt idx="931">
                  <c:v>3.0619000000000001</c:v>
                </c:pt>
                <c:pt idx="932">
                  <c:v>3.0625</c:v>
                </c:pt>
                <c:pt idx="933">
                  <c:v>3.0625</c:v>
                </c:pt>
                <c:pt idx="934">
                  <c:v>3.0625</c:v>
                </c:pt>
                <c:pt idx="935">
                  <c:v>3.0625</c:v>
                </c:pt>
                <c:pt idx="936">
                  <c:v>3.0625</c:v>
                </c:pt>
                <c:pt idx="937">
                  <c:v>3.0634000000000001</c:v>
                </c:pt>
                <c:pt idx="938">
                  <c:v>3.0642999999999998</c:v>
                </c:pt>
                <c:pt idx="939">
                  <c:v>3.0666000000000002</c:v>
                </c:pt>
                <c:pt idx="940">
                  <c:v>3.0745</c:v>
                </c:pt>
                <c:pt idx="941">
                  <c:v>3.0746000000000002</c:v>
                </c:pt>
                <c:pt idx="942">
                  <c:v>3.0746000000000002</c:v>
                </c:pt>
                <c:pt idx="943">
                  <c:v>3.0748000000000002</c:v>
                </c:pt>
                <c:pt idx="944">
                  <c:v>3.0754999999999999</c:v>
                </c:pt>
                <c:pt idx="945">
                  <c:v>3.0754999999999999</c:v>
                </c:pt>
                <c:pt idx="946">
                  <c:v>3.0781999999999998</c:v>
                </c:pt>
                <c:pt idx="947">
                  <c:v>3.0781999999999998</c:v>
                </c:pt>
                <c:pt idx="948">
                  <c:v>3.0785999999999998</c:v>
                </c:pt>
                <c:pt idx="949">
                  <c:v>3.0821000000000001</c:v>
                </c:pt>
                <c:pt idx="950">
                  <c:v>3.0825</c:v>
                </c:pt>
                <c:pt idx="951">
                  <c:v>3.0831</c:v>
                </c:pt>
                <c:pt idx="952">
                  <c:v>3.0840000000000001</c:v>
                </c:pt>
                <c:pt idx="953">
                  <c:v>3.0840000000000001</c:v>
                </c:pt>
                <c:pt idx="954">
                  <c:v>3.0840000000000001</c:v>
                </c:pt>
                <c:pt idx="955">
                  <c:v>3.0842000000000001</c:v>
                </c:pt>
                <c:pt idx="956">
                  <c:v>3.0842000000000001</c:v>
                </c:pt>
                <c:pt idx="957">
                  <c:v>3.0844999999999998</c:v>
                </c:pt>
                <c:pt idx="958">
                  <c:v>3.0847000000000002</c:v>
                </c:pt>
                <c:pt idx="959">
                  <c:v>3.0847000000000002</c:v>
                </c:pt>
                <c:pt idx="960">
                  <c:v>3.0876999999999999</c:v>
                </c:pt>
                <c:pt idx="961">
                  <c:v>3.0901999999999998</c:v>
                </c:pt>
                <c:pt idx="962">
                  <c:v>3.0905</c:v>
                </c:pt>
                <c:pt idx="963">
                  <c:v>3.0905</c:v>
                </c:pt>
                <c:pt idx="964">
                  <c:v>3.0912999999999999</c:v>
                </c:pt>
                <c:pt idx="965">
                  <c:v>3.0914999999999999</c:v>
                </c:pt>
                <c:pt idx="966">
                  <c:v>3.0916999999999999</c:v>
                </c:pt>
                <c:pt idx="967">
                  <c:v>3.0916999999999999</c:v>
                </c:pt>
                <c:pt idx="968">
                  <c:v>3.0920000000000001</c:v>
                </c:pt>
                <c:pt idx="969">
                  <c:v>3.0931000000000002</c:v>
                </c:pt>
                <c:pt idx="970">
                  <c:v>3.0933000000000002</c:v>
                </c:pt>
                <c:pt idx="971">
                  <c:v>3.0937000000000001</c:v>
                </c:pt>
                <c:pt idx="972">
                  <c:v>3.0992999999999999</c:v>
                </c:pt>
                <c:pt idx="973">
                  <c:v>3.0992999999999999</c:v>
                </c:pt>
                <c:pt idx="974">
                  <c:v>3.0994000000000002</c:v>
                </c:pt>
                <c:pt idx="975">
                  <c:v>3.0996000000000001</c:v>
                </c:pt>
                <c:pt idx="976">
                  <c:v>3.0996000000000001</c:v>
                </c:pt>
                <c:pt idx="977">
                  <c:v>3.1</c:v>
                </c:pt>
                <c:pt idx="978">
                  <c:v>3.1</c:v>
                </c:pt>
                <c:pt idx="979">
                  <c:v>3.1008</c:v>
                </c:pt>
                <c:pt idx="980">
                  <c:v>3.1009000000000002</c:v>
                </c:pt>
                <c:pt idx="981">
                  <c:v>3.1009000000000002</c:v>
                </c:pt>
                <c:pt idx="982">
                  <c:v>3.1013000000000002</c:v>
                </c:pt>
                <c:pt idx="983">
                  <c:v>3.1013000000000002</c:v>
                </c:pt>
                <c:pt idx="984">
                  <c:v>3.1015999999999999</c:v>
                </c:pt>
                <c:pt idx="985">
                  <c:v>3.1040999999999999</c:v>
                </c:pt>
                <c:pt idx="986">
                  <c:v>3.1046</c:v>
                </c:pt>
                <c:pt idx="987">
                  <c:v>3.1049000000000002</c:v>
                </c:pt>
                <c:pt idx="988">
                  <c:v>3.1053999999999999</c:v>
                </c:pt>
                <c:pt idx="989">
                  <c:v>3.1055000000000001</c:v>
                </c:pt>
                <c:pt idx="990">
                  <c:v>3.1057000000000001</c:v>
                </c:pt>
                <c:pt idx="991">
                  <c:v>3.1057000000000001</c:v>
                </c:pt>
                <c:pt idx="992">
                  <c:v>3.1061000000000001</c:v>
                </c:pt>
                <c:pt idx="993">
                  <c:v>3.1143999999999998</c:v>
                </c:pt>
                <c:pt idx="994">
                  <c:v>3.1143999999999998</c:v>
                </c:pt>
                <c:pt idx="995">
                  <c:v>3.1145999999999998</c:v>
                </c:pt>
                <c:pt idx="996">
                  <c:v>3.1147999999999998</c:v>
                </c:pt>
                <c:pt idx="997">
                  <c:v>3.1147999999999998</c:v>
                </c:pt>
                <c:pt idx="998">
                  <c:v>3.1177999999999999</c:v>
                </c:pt>
                <c:pt idx="999">
                  <c:v>3.1185</c:v>
                </c:pt>
                <c:pt idx="1000">
                  <c:v>3.1185</c:v>
                </c:pt>
                <c:pt idx="1001">
                  <c:v>3.1193</c:v>
                </c:pt>
                <c:pt idx="1002">
                  <c:v>3.1193</c:v>
                </c:pt>
                <c:pt idx="1003">
                  <c:v>3.1194000000000002</c:v>
                </c:pt>
                <c:pt idx="1004">
                  <c:v>3.1194000000000002</c:v>
                </c:pt>
                <c:pt idx="1005">
                  <c:v>3.1273</c:v>
                </c:pt>
                <c:pt idx="1006">
                  <c:v>3.1273</c:v>
                </c:pt>
                <c:pt idx="1007">
                  <c:v>3.1295999999999999</c:v>
                </c:pt>
                <c:pt idx="1008">
                  <c:v>3.1374</c:v>
                </c:pt>
                <c:pt idx="1009">
                  <c:v>3.1374</c:v>
                </c:pt>
                <c:pt idx="1010">
                  <c:v>3.1395</c:v>
                </c:pt>
                <c:pt idx="1011">
                  <c:v>3.0165000000000002</c:v>
                </c:pt>
                <c:pt idx="1012">
                  <c:v>3.0165000000000002</c:v>
                </c:pt>
                <c:pt idx="1013">
                  <c:v>3.0171000000000001</c:v>
                </c:pt>
                <c:pt idx="1014">
                  <c:v>3.0348999999999999</c:v>
                </c:pt>
                <c:pt idx="1015">
                  <c:v>3.0365000000000002</c:v>
                </c:pt>
                <c:pt idx="1016">
                  <c:v>3.0375000000000001</c:v>
                </c:pt>
                <c:pt idx="1017">
                  <c:v>3.0464000000000002</c:v>
                </c:pt>
                <c:pt idx="1018">
                  <c:v>3.0514000000000001</c:v>
                </c:pt>
                <c:pt idx="1019">
                  <c:v>3.0522999999999998</c:v>
                </c:pt>
                <c:pt idx="1020">
                  <c:v>3.0533000000000001</c:v>
                </c:pt>
                <c:pt idx="1021">
                  <c:v>3.0533000000000001</c:v>
                </c:pt>
                <c:pt idx="1022">
                  <c:v>3.0547</c:v>
                </c:pt>
                <c:pt idx="1023">
                  <c:v>3.0547</c:v>
                </c:pt>
                <c:pt idx="1024">
                  <c:v>3.0548000000000002</c:v>
                </c:pt>
                <c:pt idx="1025">
                  <c:v>3.0548000000000002</c:v>
                </c:pt>
                <c:pt idx="1026">
                  <c:v>3.0560999999999998</c:v>
                </c:pt>
                <c:pt idx="1027">
                  <c:v>3.0581999999999998</c:v>
                </c:pt>
                <c:pt idx="1028">
                  <c:v>3.0581999999999998</c:v>
                </c:pt>
                <c:pt idx="1029">
                  <c:v>3.0594999999999999</c:v>
                </c:pt>
                <c:pt idx="1030">
                  <c:v>3.0605000000000002</c:v>
                </c:pt>
                <c:pt idx="1031">
                  <c:v>3.0605000000000002</c:v>
                </c:pt>
                <c:pt idx="1032">
                  <c:v>3.0609000000000002</c:v>
                </c:pt>
                <c:pt idx="1033">
                  <c:v>3.0613999999999999</c:v>
                </c:pt>
                <c:pt idx="1034">
                  <c:v>3.0613999999999999</c:v>
                </c:pt>
                <c:pt idx="1035">
                  <c:v>3.0629</c:v>
                </c:pt>
                <c:pt idx="1036">
                  <c:v>3.0703</c:v>
                </c:pt>
                <c:pt idx="1037">
                  <c:v>3.0703</c:v>
                </c:pt>
                <c:pt idx="1038">
                  <c:v>3.0703</c:v>
                </c:pt>
                <c:pt idx="1039">
                  <c:v>3.0708000000000002</c:v>
                </c:pt>
                <c:pt idx="1040">
                  <c:v>3.0708000000000002</c:v>
                </c:pt>
                <c:pt idx="1041">
                  <c:v>3.0709</c:v>
                </c:pt>
                <c:pt idx="1042">
                  <c:v>3.0709</c:v>
                </c:pt>
                <c:pt idx="1043">
                  <c:v>3.0712999999999999</c:v>
                </c:pt>
                <c:pt idx="1044">
                  <c:v>3.0718000000000001</c:v>
                </c:pt>
                <c:pt idx="1045">
                  <c:v>3.0766</c:v>
                </c:pt>
                <c:pt idx="1046">
                  <c:v>3.0769000000000002</c:v>
                </c:pt>
                <c:pt idx="1047">
                  <c:v>3.077</c:v>
                </c:pt>
                <c:pt idx="1048">
                  <c:v>3.077</c:v>
                </c:pt>
                <c:pt idx="1049">
                  <c:v>3.0773999999999999</c:v>
                </c:pt>
                <c:pt idx="1050">
                  <c:v>3.0773999999999999</c:v>
                </c:pt>
                <c:pt idx="1051">
                  <c:v>3.0773999999999999</c:v>
                </c:pt>
                <c:pt idx="1052">
                  <c:v>3.0775000000000001</c:v>
                </c:pt>
                <c:pt idx="1053">
                  <c:v>3.0788000000000002</c:v>
                </c:pt>
                <c:pt idx="1054">
                  <c:v>3.0790000000000002</c:v>
                </c:pt>
                <c:pt idx="1055">
                  <c:v>3.0790000000000002</c:v>
                </c:pt>
                <c:pt idx="1056">
                  <c:v>3.0790000000000002</c:v>
                </c:pt>
                <c:pt idx="1057">
                  <c:v>3.0790000000000002</c:v>
                </c:pt>
                <c:pt idx="1058">
                  <c:v>3.0798000000000001</c:v>
                </c:pt>
                <c:pt idx="1059">
                  <c:v>3.0800999999999998</c:v>
                </c:pt>
                <c:pt idx="1060">
                  <c:v>3.0800999999999998</c:v>
                </c:pt>
                <c:pt idx="1061">
                  <c:v>3.0806</c:v>
                </c:pt>
                <c:pt idx="1062">
                  <c:v>3.0813000000000001</c:v>
                </c:pt>
                <c:pt idx="1063">
                  <c:v>3.0813000000000001</c:v>
                </c:pt>
                <c:pt idx="1064">
                  <c:v>3.0813000000000001</c:v>
                </c:pt>
                <c:pt idx="1065">
                  <c:v>3.0815000000000001</c:v>
                </c:pt>
                <c:pt idx="1066">
                  <c:v>3.0815000000000001</c:v>
                </c:pt>
                <c:pt idx="1067">
                  <c:v>3.0815999999999999</c:v>
                </c:pt>
                <c:pt idx="1068">
                  <c:v>3.0815999999999999</c:v>
                </c:pt>
                <c:pt idx="1069">
                  <c:v>3.0817999999999999</c:v>
                </c:pt>
                <c:pt idx="1070">
                  <c:v>3.0823999999999998</c:v>
                </c:pt>
                <c:pt idx="1071">
                  <c:v>3.0825</c:v>
                </c:pt>
                <c:pt idx="1072">
                  <c:v>3.0838999999999999</c:v>
                </c:pt>
                <c:pt idx="1073">
                  <c:v>3.0848</c:v>
                </c:pt>
                <c:pt idx="1074">
                  <c:v>3.0851999999999999</c:v>
                </c:pt>
                <c:pt idx="1075">
                  <c:v>3.0851999999999999</c:v>
                </c:pt>
                <c:pt idx="1076">
                  <c:v>3.0855999999999999</c:v>
                </c:pt>
                <c:pt idx="1077">
                  <c:v>3.0855999999999999</c:v>
                </c:pt>
                <c:pt idx="1078">
                  <c:v>3.0855999999999999</c:v>
                </c:pt>
                <c:pt idx="1079">
                  <c:v>3.0872000000000002</c:v>
                </c:pt>
                <c:pt idx="1080">
                  <c:v>3.0880000000000001</c:v>
                </c:pt>
                <c:pt idx="1081">
                  <c:v>3.0882999999999998</c:v>
                </c:pt>
                <c:pt idx="1082">
                  <c:v>3.0886999999999998</c:v>
                </c:pt>
                <c:pt idx="1083">
                  <c:v>3.0886999999999998</c:v>
                </c:pt>
                <c:pt idx="1084">
                  <c:v>3.0888</c:v>
                </c:pt>
                <c:pt idx="1085">
                  <c:v>3.09</c:v>
                </c:pt>
                <c:pt idx="1086">
                  <c:v>3.09</c:v>
                </c:pt>
                <c:pt idx="1087">
                  <c:v>3.0903999999999998</c:v>
                </c:pt>
                <c:pt idx="1088">
                  <c:v>3.0903999999999998</c:v>
                </c:pt>
                <c:pt idx="1089">
                  <c:v>3.0903999999999998</c:v>
                </c:pt>
                <c:pt idx="1090">
                  <c:v>3.0905999999999998</c:v>
                </c:pt>
                <c:pt idx="1091">
                  <c:v>3.0914000000000001</c:v>
                </c:pt>
                <c:pt idx="1092">
                  <c:v>3.0918999999999999</c:v>
                </c:pt>
                <c:pt idx="1093">
                  <c:v>3.0918999999999999</c:v>
                </c:pt>
                <c:pt idx="1094">
                  <c:v>3.0920999999999998</c:v>
                </c:pt>
                <c:pt idx="1095">
                  <c:v>3.0922000000000001</c:v>
                </c:pt>
                <c:pt idx="1096">
                  <c:v>3.0929000000000002</c:v>
                </c:pt>
                <c:pt idx="1097">
                  <c:v>3.0939999999999999</c:v>
                </c:pt>
                <c:pt idx="1098">
                  <c:v>3.0941999999999998</c:v>
                </c:pt>
                <c:pt idx="1099">
                  <c:v>3.0941999999999998</c:v>
                </c:pt>
                <c:pt idx="1100">
                  <c:v>3.0952999999999999</c:v>
                </c:pt>
                <c:pt idx="1101">
                  <c:v>3.0960000000000001</c:v>
                </c:pt>
                <c:pt idx="1102">
                  <c:v>3.0960000000000001</c:v>
                </c:pt>
                <c:pt idx="1103">
                  <c:v>3.0964999999999998</c:v>
                </c:pt>
                <c:pt idx="1104">
                  <c:v>3.0964999999999998</c:v>
                </c:pt>
                <c:pt idx="1105">
                  <c:v>3.0966999999999998</c:v>
                </c:pt>
                <c:pt idx="1106">
                  <c:v>3.097</c:v>
                </c:pt>
                <c:pt idx="1107">
                  <c:v>3.097</c:v>
                </c:pt>
                <c:pt idx="1108">
                  <c:v>3.097</c:v>
                </c:pt>
                <c:pt idx="1109">
                  <c:v>3.0971000000000002</c:v>
                </c:pt>
                <c:pt idx="1110">
                  <c:v>3.0971000000000002</c:v>
                </c:pt>
                <c:pt idx="1111">
                  <c:v>3.0973000000000002</c:v>
                </c:pt>
                <c:pt idx="1112">
                  <c:v>3.0973000000000002</c:v>
                </c:pt>
                <c:pt idx="1113">
                  <c:v>3.0979000000000001</c:v>
                </c:pt>
                <c:pt idx="1114">
                  <c:v>3.0979000000000001</c:v>
                </c:pt>
                <c:pt idx="1115">
                  <c:v>3.0988000000000002</c:v>
                </c:pt>
                <c:pt idx="1116">
                  <c:v>3.0991</c:v>
                </c:pt>
                <c:pt idx="1117">
                  <c:v>3.0998999999999999</c:v>
                </c:pt>
                <c:pt idx="1118">
                  <c:v>3.0998999999999999</c:v>
                </c:pt>
                <c:pt idx="1119">
                  <c:v>3.101</c:v>
                </c:pt>
                <c:pt idx="1120">
                  <c:v>3.1017000000000001</c:v>
                </c:pt>
                <c:pt idx="1121">
                  <c:v>3.1044</c:v>
                </c:pt>
                <c:pt idx="1122">
                  <c:v>3.1046</c:v>
                </c:pt>
                <c:pt idx="1123">
                  <c:v>3.1046</c:v>
                </c:pt>
                <c:pt idx="1124">
                  <c:v>3.1046</c:v>
                </c:pt>
                <c:pt idx="1125">
                  <c:v>3.1046</c:v>
                </c:pt>
                <c:pt idx="1126">
                  <c:v>3.105</c:v>
                </c:pt>
                <c:pt idx="1127">
                  <c:v>3.1055999999999999</c:v>
                </c:pt>
                <c:pt idx="1128">
                  <c:v>3.1055999999999999</c:v>
                </c:pt>
                <c:pt idx="1129">
                  <c:v>3.1055999999999999</c:v>
                </c:pt>
                <c:pt idx="1130">
                  <c:v>3.1071</c:v>
                </c:pt>
                <c:pt idx="1131">
                  <c:v>3.1071</c:v>
                </c:pt>
                <c:pt idx="1132">
                  <c:v>3.1074999999999999</c:v>
                </c:pt>
                <c:pt idx="1133">
                  <c:v>3.1074999999999999</c:v>
                </c:pt>
                <c:pt idx="1134">
                  <c:v>3.1113</c:v>
                </c:pt>
                <c:pt idx="1135">
                  <c:v>3.1113</c:v>
                </c:pt>
                <c:pt idx="1136">
                  <c:v>3.1114000000000002</c:v>
                </c:pt>
                <c:pt idx="1137">
                  <c:v>3.1118000000000001</c:v>
                </c:pt>
                <c:pt idx="1138">
                  <c:v>3.1131000000000002</c:v>
                </c:pt>
                <c:pt idx="1139">
                  <c:v>3.1132</c:v>
                </c:pt>
                <c:pt idx="1140">
                  <c:v>3.1132</c:v>
                </c:pt>
                <c:pt idx="1141">
                  <c:v>3.1135999999999999</c:v>
                </c:pt>
                <c:pt idx="1142">
                  <c:v>3.1137000000000001</c:v>
                </c:pt>
                <c:pt idx="1143">
                  <c:v>3.1137000000000001</c:v>
                </c:pt>
                <c:pt idx="1144">
                  <c:v>3.1137000000000001</c:v>
                </c:pt>
                <c:pt idx="1145">
                  <c:v>3.1139000000000001</c:v>
                </c:pt>
                <c:pt idx="1146">
                  <c:v>3.1139000000000001</c:v>
                </c:pt>
                <c:pt idx="1147">
                  <c:v>3.1139000000000001</c:v>
                </c:pt>
                <c:pt idx="1148">
                  <c:v>3.1153</c:v>
                </c:pt>
                <c:pt idx="1149">
                  <c:v>3.1154000000000002</c:v>
                </c:pt>
                <c:pt idx="1150">
                  <c:v>3.1158000000000001</c:v>
                </c:pt>
                <c:pt idx="1151">
                  <c:v>3.1158000000000001</c:v>
                </c:pt>
                <c:pt idx="1152">
                  <c:v>3.1162000000000001</c:v>
                </c:pt>
                <c:pt idx="1153">
                  <c:v>3.1168</c:v>
                </c:pt>
                <c:pt idx="1154">
                  <c:v>3.1171000000000002</c:v>
                </c:pt>
                <c:pt idx="1155">
                  <c:v>3.1171000000000002</c:v>
                </c:pt>
                <c:pt idx="1156">
                  <c:v>3.1175999999999999</c:v>
                </c:pt>
                <c:pt idx="1157">
                  <c:v>3.1191</c:v>
                </c:pt>
                <c:pt idx="1158">
                  <c:v>3.1191</c:v>
                </c:pt>
                <c:pt idx="1159">
                  <c:v>3.1193</c:v>
                </c:pt>
                <c:pt idx="1160">
                  <c:v>3.1193</c:v>
                </c:pt>
                <c:pt idx="1161">
                  <c:v>3.1193</c:v>
                </c:pt>
                <c:pt idx="1162">
                  <c:v>3.1217000000000001</c:v>
                </c:pt>
                <c:pt idx="1163">
                  <c:v>3.1217000000000001</c:v>
                </c:pt>
                <c:pt idx="1164">
                  <c:v>3.1225999999999998</c:v>
                </c:pt>
                <c:pt idx="1165">
                  <c:v>3.1244999999999998</c:v>
                </c:pt>
                <c:pt idx="1166">
                  <c:v>3.1244999999999998</c:v>
                </c:pt>
                <c:pt idx="1167">
                  <c:v>3.1295000000000002</c:v>
                </c:pt>
                <c:pt idx="1168">
                  <c:v>3.13</c:v>
                </c:pt>
                <c:pt idx="1169">
                  <c:v>3.1301000000000001</c:v>
                </c:pt>
                <c:pt idx="1170">
                  <c:v>3.1301000000000001</c:v>
                </c:pt>
                <c:pt idx="1171">
                  <c:v>3.1309999999999998</c:v>
                </c:pt>
                <c:pt idx="1172">
                  <c:v>3.1309999999999998</c:v>
                </c:pt>
                <c:pt idx="1173">
                  <c:v>3.1312000000000002</c:v>
                </c:pt>
                <c:pt idx="1174">
                  <c:v>3.1646000000000001</c:v>
                </c:pt>
                <c:pt idx="1175">
                  <c:v>3.1661000000000001</c:v>
                </c:pt>
                <c:pt idx="1176">
                  <c:v>3.1663000000000001</c:v>
                </c:pt>
                <c:pt idx="1177">
                  <c:v>3.1663999999999999</c:v>
                </c:pt>
                <c:pt idx="1178">
                  <c:v>3.0121000000000002</c:v>
                </c:pt>
                <c:pt idx="1179">
                  <c:v>3.0121000000000002</c:v>
                </c:pt>
                <c:pt idx="1180">
                  <c:v>3.0276999999999998</c:v>
                </c:pt>
                <c:pt idx="1181">
                  <c:v>3.0390999999999999</c:v>
                </c:pt>
                <c:pt idx="1182">
                  <c:v>3.0390999999999999</c:v>
                </c:pt>
                <c:pt idx="1183">
                  <c:v>3.0400999999999998</c:v>
                </c:pt>
                <c:pt idx="1184">
                  <c:v>3.0402</c:v>
                </c:pt>
                <c:pt idx="1185">
                  <c:v>3.0436000000000001</c:v>
                </c:pt>
                <c:pt idx="1186">
                  <c:v>3.0436000000000001</c:v>
                </c:pt>
                <c:pt idx="1187">
                  <c:v>3.0505</c:v>
                </c:pt>
                <c:pt idx="1188">
                  <c:v>3.0505</c:v>
                </c:pt>
                <c:pt idx="1189">
                  <c:v>3.0518999999999998</c:v>
                </c:pt>
                <c:pt idx="1190">
                  <c:v>3.0541</c:v>
                </c:pt>
                <c:pt idx="1191">
                  <c:v>3.0541999999999998</c:v>
                </c:pt>
                <c:pt idx="1192">
                  <c:v>3.0543999999999998</c:v>
                </c:pt>
                <c:pt idx="1193">
                  <c:v>3.0543999999999998</c:v>
                </c:pt>
                <c:pt idx="1194">
                  <c:v>3.0546000000000002</c:v>
                </c:pt>
                <c:pt idx="1195">
                  <c:v>3.0554999999999999</c:v>
                </c:pt>
                <c:pt idx="1196">
                  <c:v>3.0565000000000002</c:v>
                </c:pt>
                <c:pt idx="1197">
                  <c:v>3.0565000000000002</c:v>
                </c:pt>
                <c:pt idx="1198">
                  <c:v>3.0565000000000002</c:v>
                </c:pt>
                <c:pt idx="1199">
                  <c:v>3.0581</c:v>
                </c:pt>
                <c:pt idx="1200">
                  <c:v>3.0586000000000002</c:v>
                </c:pt>
                <c:pt idx="1201">
                  <c:v>3.0586000000000002</c:v>
                </c:pt>
                <c:pt idx="1202">
                  <c:v>3.0621999999999998</c:v>
                </c:pt>
                <c:pt idx="1203">
                  <c:v>3.0630999999999999</c:v>
                </c:pt>
                <c:pt idx="1204">
                  <c:v>3.0630999999999999</c:v>
                </c:pt>
                <c:pt idx="1205">
                  <c:v>3.0634000000000001</c:v>
                </c:pt>
                <c:pt idx="1206">
                  <c:v>3.0634999999999999</c:v>
                </c:pt>
                <c:pt idx="1207">
                  <c:v>3.0634999999999999</c:v>
                </c:pt>
                <c:pt idx="1208">
                  <c:v>3.0638000000000001</c:v>
                </c:pt>
                <c:pt idx="1209">
                  <c:v>3.0638999999999998</c:v>
                </c:pt>
                <c:pt idx="1210">
                  <c:v>3.0647000000000002</c:v>
                </c:pt>
                <c:pt idx="1211">
                  <c:v>3.0649000000000002</c:v>
                </c:pt>
                <c:pt idx="1212">
                  <c:v>3.0649000000000002</c:v>
                </c:pt>
                <c:pt idx="1213">
                  <c:v>3.0701999999999998</c:v>
                </c:pt>
                <c:pt idx="1214">
                  <c:v>3.0718999999999999</c:v>
                </c:pt>
                <c:pt idx="1215">
                  <c:v>3.0718999999999999</c:v>
                </c:pt>
                <c:pt idx="1216">
                  <c:v>3.0720999999999998</c:v>
                </c:pt>
                <c:pt idx="1217">
                  <c:v>3.0722999999999998</c:v>
                </c:pt>
                <c:pt idx="1218">
                  <c:v>3.0722999999999998</c:v>
                </c:pt>
                <c:pt idx="1219">
                  <c:v>3.0722999999999998</c:v>
                </c:pt>
                <c:pt idx="1220">
                  <c:v>3.0724</c:v>
                </c:pt>
                <c:pt idx="1221">
                  <c:v>3.0724</c:v>
                </c:pt>
                <c:pt idx="1222">
                  <c:v>3.0728</c:v>
                </c:pt>
                <c:pt idx="1223">
                  <c:v>3.0728</c:v>
                </c:pt>
                <c:pt idx="1224">
                  <c:v>3.0728</c:v>
                </c:pt>
                <c:pt idx="1225">
                  <c:v>3.0728</c:v>
                </c:pt>
                <c:pt idx="1226">
                  <c:v>3.0741000000000001</c:v>
                </c:pt>
                <c:pt idx="1227">
                  <c:v>3.0743999999999998</c:v>
                </c:pt>
                <c:pt idx="1228">
                  <c:v>3.0748000000000002</c:v>
                </c:pt>
                <c:pt idx="1229">
                  <c:v>3.0760000000000001</c:v>
                </c:pt>
                <c:pt idx="1230">
                  <c:v>3.0760999999999998</c:v>
                </c:pt>
                <c:pt idx="1231">
                  <c:v>3.0767000000000002</c:v>
                </c:pt>
                <c:pt idx="1232">
                  <c:v>3.0768</c:v>
                </c:pt>
                <c:pt idx="1233">
                  <c:v>3.0771000000000002</c:v>
                </c:pt>
                <c:pt idx="1234">
                  <c:v>3.0773000000000001</c:v>
                </c:pt>
                <c:pt idx="1235">
                  <c:v>3.0779999999999998</c:v>
                </c:pt>
                <c:pt idx="1236">
                  <c:v>3.0828000000000002</c:v>
                </c:pt>
                <c:pt idx="1237">
                  <c:v>3.0832000000000002</c:v>
                </c:pt>
                <c:pt idx="1238">
                  <c:v>3.0832000000000002</c:v>
                </c:pt>
                <c:pt idx="1239">
                  <c:v>3.0832999999999999</c:v>
                </c:pt>
                <c:pt idx="1240">
                  <c:v>3.0832999999999999</c:v>
                </c:pt>
                <c:pt idx="1241">
                  <c:v>3.0838000000000001</c:v>
                </c:pt>
                <c:pt idx="1242">
                  <c:v>3.0838000000000001</c:v>
                </c:pt>
                <c:pt idx="1243">
                  <c:v>3.0838999999999999</c:v>
                </c:pt>
                <c:pt idx="1244">
                  <c:v>3.0842999999999998</c:v>
                </c:pt>
                <c:pt idx="1245">
                  <c:v>3.0844</c:v>
                </c:pt>
                <c:pt idx="1246">
                  <c:v>3.0848</c:v>
                </c:pt>
                <c:pt idx="1247">
                  <c:v>3.0848</c:v>
                </c:pt>
                <c:pt idx="1248">
                  <c:v>3.0853000000000002</c:v>
                </c:pt>
                <c:pt idx="1249">
                  <c:v>3.0853999999999999</c:v>
                </c:pt>
                <c:pt idx="1250">
                  <c:v>3.0853999999999999</c:v>
                </c:pt>
                <c:pt idx="1251">
                  <c:v>3.0857000000000001</c:v>
                </c:pt>
                <c:pt idx="1252">
                  <c:v>3.0861000000000001</c:v>
                </c:pt>
                <c:pt idx="1253">
                  <c:v>3.0861000000000001</c:v>
                </c:pt>
                <c:pt idx="1254">
                  <c:v>3.0861999999999998</c:v>
                </c:pt>
                <c:pt idx="1255">
                  <c:v>3.0863</c:v>
                </c:pt>
                <c:pt idx="1256">
                  <c:v>3.0865999999999998</c:v>
                </c:pt>
                <c:pt idx="1257">
                  <c:v>3.0865999999999998</c:v>
                </c:pt>
                <c:pt idx="1258">
                  <c:v>3.0886</c:v>
                </c:pt>
                <c:pt idx="1259">
                  <c:v>3.0918000000000001</c:v>
                </c:pt>
                <c:pt idx="1260">
                  <c:v>3.0918000000000001</c:v>
                </c:pt>
                <c:pt idx="1261">
                  <c:v>3.0918000000000001</c:v>
                </c:pt>
                <c:pt idx="1262">
                  <c:v>3.0931000000000002</c:v>
                </c:pt>
                <c:pt idx="1263">
                  <c:v>3.0941000000000001</c:v>
                </c:pt>
                <c:pt idx="1264">
                  <c:v>3.0945</c:v>
                </c:pt>
                <c:pt idx="1265">
                  <c:v>3.0945</c:v>
                </c:pt>
                <c:pt idx="1266">
                  <c:v>3.0964</c:v>
                </c:pt>
                <c:pt idx="1267">
                  <c:v>3.0964</c:v>
                </c:pt>
                <c:pt idx="1268">
                  <c:v>3.0964</c:v>
                </c:pt>
                <c:pt idx="1269">
                  <c:v>3.0969000000000002</c:v>
                </c:pt>
                <c:pt idx="1270">
                  <c:v>3.1006</c:v>
                </c:pt>
                <c:pt idx="1271">
                  <c:v>3.1006</c:v>
                </c:pt>
                <c:pt idx="1272">
                  <c:v>3.1009000000000002</c:v>
                </c:pt>
                <c:pt idx="1273">
                  <c:v>3.1015000000000001</c:v>
                </c:pt>
                <c:pt idx="1274">
                  <c:v>3.1015000000000001</c:v>
                </c:pt>
                <c:pt idx="1275">
                  <c:v>3.1017000000000001</c:v>
                </c:pt>
                <c:pt idx="1276">
                  <c:v>3.1023000000000001</c:v>
                </c:pt>
                <c:pt idx="1277">
                  <c:v>3.1023999999999998</c:v>
                </c:pt>
                <c:pt idx="1278">
                  <c:v>3.1023999999999998</c:v>
                </c:pt>
                <c:pt idx="1279">
                  <c:v>3.1025</c:v>
                </c:pt>
                <c:pt idx="1280">
                  <c:v>3.1025</c:v>
                </c:pt>
                <c:pt idx="1281">
                  <c:v>3.1027999999999998</c:v>
                </c:pt>
                <c:pt idx="1282">
                  <c:v>3.1027999999999998</c:v>
                </c:pt>
                <c:pt idx="1283">
                  <c:v>3.1030000000000002</c:v>
                </c:pt>
                <c:pt idx="1284">
                  <c:v>3.1030000000000002</c:v>
                </c:pt>
                <c:pt idx="1285">
                  <c:v>3.1044</c:v>
                </c:pt>
                <c:pt idx="1286">
                  <c:v>3.1044</c:v>
                </c:pt>
                <c:pt idx="1287">
                  <c:v>3.1088</c:v>
                </c:pt>
                <c:pt idx="1288">
                  <c:v>3.1122999999999998</c:v>
                </c:pt>
                <c:pt idx="1289">
                  <c:v>3.1126999999999998</c:v>
                </c:pt>
                <c:pt idx="1290">
                  <c:v>3.1126999999999998</c:v>
                </c:pt>
                <c:pt idx="1291">
                  <c:v>3.1126999999999998</c:v>
                </c:pt>
                <c:pt idx="1292">
                  <c:v>3.1128</c:v>
                </c:pt>
                <c:pt idx="1293">
                  <c:v>3.1128</c:v>
                </c:pt>
                <c:pt idx="1294">
                  <c:v>3.1131000000000002</c:v>
                </c:pt>
                <c:pt idx="1295">
                  <c:v>3.1131000000000002</c:v>
                </c:pt>
                <c:pt idx="1296">
                  <c:v>3.1133000000000002</c:v>
                </c:pt>
                <c:pt idx="1297">
                  <c:v>3.1185999999999998</c:v>
                </c:pt>
                <c:pt idx="1298">
                  <c:v>3.1185999999999998</c:v>
                </c:pt>
                <c:pt idx="1299">
                  <c:v>3.1208999999999998</c:v>
                </c:pt>
                <c:pt idx="1300">
                  <c:v>3.1213000000000002</c:v>
                </c:pt>
                <c:pt idx="1301">
                  <c:v>3.1219999999999999</c:v>
                </c:pt>
                <c:pt idx="1302">
                  <c:v>3.1219999999999999</c:v>
                </c:pt>
                <c:pt idx="1303">
                  <c:v>3.1219999999999999</c:v>
                </c:pt>
                <c:pt idx="1304">
                  <c:v>3.1223999999999998</c:v>
                </c:pt>
                <c:pt idx="1305">
                  <c:v>3.1269</c:v>
                </c:pt>
                <c:pt idx="1306">
                  <c:v>3.1276000000000002</c:v>
                </c:pt>
                <c:pt idx="1307">
                  <c:v>3.1276000000000002</c:v>
                </c:pt>
                <c:pt idx="1308">
                  <c:v>3.141</c:v>
                </c:pt>
                <c:pt idx="1309">
                  <c:v>3.1534</c:v>
                </c:pt>
                <c:pt idx="1310">
                  <c:v>3.1534</c:v>
                </c:pt>
                <c:pt idx="1311">
                  <c:v>3.1536</c:v>
                </c:pt>
                <c:pt idx="1312">
                  <c:v>3.0076000000000001</c:v>
                </c:pt>
                <c:pt idx="1313">
                  <c:v>3.0158</c:v>
                </c:pt>
                <c:pt idx="1314">
                  <c:v>3.0194000000000001</c:v>
                </c:pt>
                <c:pt idx="1315">
                  <c:v>3.0194000000000001</c:v>
                </c:pt>
                <c:pt idx="1316">
                  <c:v>3.0347</c:v>
                </c:pt>
                <c:pt idx="1317">
                  <c:v>3.0347</c:v>
                </c:pt>
                <c:pt idx="1318">
                  <c:v>3.0398000000000001</c:v>
                </c:pt>
                <c:pt idx="1319">
                  <c:v>3.0400999999999998</c:v>
                </c:pt>
                <c:pt idx="1320">
                  <c:v>3.0400999999999998</c:v>
                </c:pt>
                <c:pt idx="1321">
                  <c:v>3.0453000000000001</c:v>
                </c:pt>
                <c:pt idx="1322">
                  <c:v>3.0486</c:v>
                </c:pt>
                <c:pt idx="1323">
                  <c:v>3.0486</c:v>
                </c:pt>
                <c:pt idx="1324">
                  <c:v>3.0489999999999999</c:v>
                </c:pt>
                <c:pt idx="1325">
                  <c:v>3.0489999999999999</c:v>
                </c:pt>
                <c:pt idx="1326">
                  <c:v>3.0508999999999999</c:v>
                </c:pt>
                <c:pt idx="1327">
                  <c:v>3.0508999999999999</c:v>
                </c:pt>
                <c:pt idx="1328">
                  <c:v>3.0543</c:v>
                </c:pt>
                <c:pt idx="1329">
                  <c:v>3.0564</c:v>
                </c:pt>
                <c:pt idx="1330">
                  <c:v>3.0569000000000002</c:v>
                </c:pt>
                <c:pt idx="1331">
                  <c:v>3.0569000000000002</c:v>
                </c:pt>
                <c:pt idx="1332">
                  <c:v>3.0569999999999999</c:v>
                </c:pt>
                <c:pt idx="1333">
                  <c:v>3.0583</c:v>
                </c:pt>
                <c:pt idx="1334">
                  <c:v>3.0588000000000002</c:v>
                </c:pt>
                <c:pt idx="1335">
                  <c:v>3.0588000000000002</c:v>
                </c:pt>
                <c:pt idx="1336">
                  <c:v>3.0589</c:v>
                </c:pt>
                <c:pt idx="1337">
                  <c:v>3.0589</c:v>
                </c:pt>
                <c:pt idx="1338">
                  <c:v>3.0605000000000002</c:v>
                </c:pt>
                <c:pt idx="1339">
                  <c:v>3.0605000000000002</c:v>
                </c:pt>
                <c:pt idx="1340">
                  <c:v>3.0617000000000001</c:v>
                </c:pt>
                <c:pt idx="1341">
                  <c:v>3.0617000000000001</c:v>
                </c:pt>
                <c:pt idx="1342">
                  <c:v>3.0670000000000002</c:v>
                </c:pt>
                <c:pt idx="1343">
                  <c:v>3.0670000000000002</c:v>
                </c:pt>
                <c:pt idx="1344">
                  <c:v>3.0670999999999999</c:v>
                </c:pt>
                <c:pt idx="1345">
                  <c:v>3.0670999999999999</c:v>
                </c:pt>
                <c:pt idx="1346">
                  <c:v>3.0670999999999999</c:v>
                </c:pt>
                <c:pt idx="1347">
                  <c:v>3.0672999999999999</c:v>
                </c:pt>
                <c:pt idx="1348">
                  <c:v>3.0672999999999999</c:v>
                </c:pt>
                <c:pt idx="1349">
                  <c:v>3.0676000000000001</c:v>
                </c:pt>
                <c:pt idx="1350">
                  <c:v>3.0676000000000001</c:v>
                </c:pt>
                <c:pt idx="1351">
                  <c:v>3.0676999999999999</c:v>
                </c:pt>
                <c:pt idx="1352">
                  <c:v>3.0676999999999999</c:v>
                </c:pt>
                <c:pt idx="1353">
                  <c:v>3.0680999999999998</c:v>
                </c:pt>
                <c:pt idx="1354">
                  <c:v>3.069</c:v>
                </c:pt>
                <c:pt idx="1355">
                  <c:v>3.0727000000000002</c:v>
                </c:pt>
                <c:pt idx="1356">
                  <c:v>3.0727000000000002</c:v>
                </c:pt>
                <c:pt idx="1357">
                  <c:v>3.0735999999999999</c:v>
                </c:pt>
                <c:pt idx="1358">
                  <c:v>3.0743999999999998</c:v>
                </c:pt>
                <c:pt idx="1359">
                  <c:v>3.0746000000000002</c:v>
                </c:pt>
                <c:pt idx="1360">
                  <c:v>3.0750999999999999</c:v>
                </c:pt>
                <c:pt idx="1361">
                  <c:v>3.0750999999999999</c:v>
                </c:pt>
                <c:pt idx="1362">
                  <c:v>3.0756000000000001</c:v>
                </c:pt>
                <c:pt idx="1363">
                  <c:v>3.0756000000000001</c:v>
                </c:pt>
                <c:pt idx="1364">
                  <c:v>3.0758999999999999</c:v>
                </c:pt>
                <c:pt idx="1365">
                  <c:v>3.0758999999999999</c:v>
                </c:pt>
                <c:pt idx="1366">
                  <c:v>3.0760000000000001</c:v>
                </c:pt>
                <c:pt idx="1367">
                  <c:v>3.0760000000000001</c:v>
                </c:pt>
                <c:pt idx="1368">
                  <c:v>3.0760999999999998</c:v>
                </c:pt>
                <c:pt idx="1369">
                  <c:v>3.0764</c:v>
                </c:pt>
                <c:pt idx="1370">
                  <c:v>3.0764</c:v>
                </c:pt>
                <c:pt idx="1371">
                  <c:v>3.0773000000000001</c:v>
                </c:pt>
                <c:pt idx="1372">
                  <c:v>3.0808</c:v>
                </c:pt>
                <c:pt idx="1373">
                  <c:v>3.0819999999999999</c:v>
                </c:pt>
                <c:pt idx="1374">
                  <c:v>3.0821999999999998</c:v>
                </c:pt>
                <c:pt idx="1375">
                  <c:v>3.0821999999999998</c:v>
                </c:pt>
                <c:pt idx="1376">
                  <c:v>3.0825</c:v>
                </c:pt>
                <c:pt idx="1377">
                  <c:v>3.0831</c:v>
                </c:pt>
                <c:pt idx="1378">
                  <c:v>3.0853999999999999</c:v>
                </c:pt>
                <c:pt idx="1379">
                  <c:v>3.0857000000000001</c:v>
                </c:pt>
                <c:pt idx="1380">
                  <c:v>3.0857999999999999</c:v>
                </c:pt>
                <c:pt idx="1381">
                  <c:v>3.0857999999999999</c:v>
                </c:pt>
                <c:pt idx="1382">
                  <c:v>3.0859999999999999</c:v>
                </c:pt>
                <c:pt idx="1383">
                  <c:v>3.0865999999999998</c:v>
                </c:pt>
                <c:pt idx="1384">
                  <c:v>3.0865999999999998</c:v>
                </c:pt>
                <c:pt idx="1385">
                  <c:v>3.0871</c:v>
                </c:pt>
                <c:pt idx="1386">
                  <c:v>3.0871</c:v>
                </c:pt>
                <c:pt idx="1387">
                  <c:v>3.0871</c:v>
                </c:pt>
                <c:pt idx="1388">
                  <c:v>3.0871</c:v>
                </c:pt>
                <c:pt idx="1389">
                  <c:v>3.0874999999999999</c:v>
                </c:pt>
                <c:pt idx="1390">
                  <c:v>3.0874999999999999</c:v>
                </c:pt>
                <c:pt idx="1391">
                  <c:v>3.0880999999999998</c:v>
                </c:pt>
                <c:pt idx="1392">
                  <c:v>3.0880999999999998</c:v>
                </c:pt>
                <c:pt idx="1393">
                  <c:v>3.0893999999999999</c:v>
                </c:pt>
                <c:pt idx="1394">
                  <c:v>3.09</c:v>
                </c:pt>
                <c:pt idx="1395">
                  <c:v>3.09</c:v>
                </c:pt>
                <c:pt idx="1396">
                  <c:v>3.0901000000000001</c:v>
                </c:pt>
                <c:pt idx="1397">
                  <c:v>3.0905</c:v>
                </c:pt>
                <c:pt idx="1398">
                  <c:v>3.0912999999999999</c:v>
                </c:pt>
                <c:pt idx="1399">
                  <c:v>3.0912999999999999</c:v>
                </c:pt>
                <c:pt idx="1400">
                  <c:v>3.0916000000000001</c:v>
                </c:pt>
                <c:pt idx="1401">
                  <c:v>3.0916000000000001</c:v>
                </c:pt>
                <c:pt idx="1402">
                  <c:v>3.0916999999999999</c:v>
                </c:pt>
                <c:pt idx="1403">
                  <c:v>3.0916999999999999</c:v>
                </c:pt>
                <c:pt idx="1404">
                  <c:v>3.093</c:v>
                </c:pt>
                <c:pt idx="1405">
                  <c:v>3.0935000000000001</c:v>
                </c:pt>
                <c:pt idx="1406">
                  <c:v>3.0945</c:v>
                </c:pt>
                <c:pt idx="1407">
                  <c:v>3.0945</c:v>
                </c:pt>
                <c:pt idx="1408">
                  <c:v>3.0951</c:v>
                </c:pt>
                <c:pt idx="1409">
                  <c:v>3.0952000000000002</c:v>
                </c:pt>
                <c:pt idx="1410">
                  <c:v>3.0954000000000002</c:v>
                </c:pt>
                <c:pt idx="1411">
                  <c:v>3.0954000000000002</c:v>
                </c:pt>
                <c:pt idx="1412">
                  <c:v>3.0962999999999998</c:v>
                </c:pt>
                <c:pt idx="1413">
                  <c:v>3.0962999999999998</c:v>
                </c:pt>
                <c:pt idx="1414">
                  <c:v>3.0964</c:v>
                </c:pt>
                <c:pt idx="1415">
                  <c:v>3.097</c:v>
                </c:pt>
                <c:pt idx="1416">
                  <c:v>3.0973999999999999</c:v>
                </c:pt>
                <c:pt idx="1417">
                  <c:v>3.0973999999999999</c:v>
                </c:pt>
                <c:pt idx="1418">
                  <c:v>3.0977000000000001</c:v>
                </c:pt>
                <c:pt idx="1419">
                  <c:v>3.0977000000000001</c:v>
                </c:pt>
                <c:pt idx="1420">
                  <c:v>3.0983000000000001</c:v>
                </c:pt>
                <c:pt idx="1421">
                  <c:v>3.0994000000000002</c:v>
                </c:pt>
                <c:pt idx="1422">
                  <c:v>3.1004999999999998</c:v>
                </c:pt>
                <c:pt idx="1423">
                  <c:v>3.1004999999999998</c:v>
                </c:pt>
                <c:pt idx="1424">
                  <c:v>3.1006999999999998</c:v>
                </c:pt>
                <c:pt idx="1425">
                  <c:v>3.1006999999999998</c:v>
                </c:pt>
                <c:pt idx="1426">
                  <c:v>3.1027999999999998</c:v>
                </c:pt>
                <c:pt idx="1427">
                  <c:v>3.1027999999999998</c:v>
                </c:pt>
                <c:pt idx="1428">
                  <c:v>3.1027999999999998</c:v>
                </c:pt>
                <c:pt idx="1429">
                  <c:v>3.1027999999999998</c:v>
                </c:pt>
                <c:pt idx="1430">
                  <c:v>3.1032999999999999</c:v>
                </c:pt>
                <c:pt idx="1431">
                  <c:v>3.1034000000000002</c:v>
                </c:pt>
                <c:pt idx="1432">
                  <c:v>3.1078000000000001</c:v>
                </c:pt>
                <c:pt idx="1433">
                  <c:v>3.1078000000000001</c:v>
                </c:pt>
                <c:pt idx="1434">
                  <c:v>3.1078000000000001</c:v>
                </c:pt>
                <c:pt idx="1435">
                  <c:v>3.1078000000000001</c:v>
                </c:pt>
                <c:pt idx="1436">
                  <c:v>3.1078999999999999</c:v>
                </c:pt>
                <c:pt idx="1437">
                  <c:v>3.1078999999999999</c:v>
                </c:pt>
                <c:pt idx="1438">
                  <c:v>3.1080999999999999</c:v>
                </c:pt>
                <c:pt idx="1439">
                  <c:v>3.1086999999999998</c:v>
                </c:pt>
                <c:pt idx="1440">
                  <c:v>3.109</c:v>
                </c:pt>
                <c:pt idx="1441">
                  <c:v>3.1093000000000002</c:v>
                </c:pt>
                <c:pt idx="1442">
                  <c:v>3.1099000000000001</c:v>
                </c:pt>
                <c:pt idx="1443">
                  <c:v>3.1120999999999999</c:v>
                </c:pt>
                <c:pt idx="1444">
                  <c:v>3.1141999999999999</c:v>
                </c:pt>
                <c:pt idx="1445">
                  <c:v>3.1149</c:v>
                </c:pt>
                <c:pt idx="1446">
                  <c:v>3.1150000000000002</c:v>
                </c:pt>
                <c:pt idx="1447">
                  <c:v>3.1150000000000002</c:v>
                </c:pt>
                <c:pt idx="1448">
                  <c:v>3.1151</c:v>
                </c:pt>
                <c:pt idx="1449">
                  <c:v>3.1156999999999999</c:v>
                </c:pt>
                <c:pt idx="1450">
                  <c:v>3.1160999999999999</c:v>
                </c:pt>
                <c:pt idx="1451">
                  <c:v>3.1160999999999999</c:v>
                </c:pt>
                <c:pt idx="1452">
                  <c:v>3.1171000000000002</c:v>
                </c:pt>
                <c:pt idx="1453">
                  <c:v>3.1173000000000002</c:v>
                </c:pt>
                <c:pt idx="1454">
                  <c:v>3.1173000000000002</c:v>
                </c:pt>
                <c:pt idx="1455">
                  <c:v>3.1175999999999999</c:v>
                </c:pt>
                <c:pt idx="1456">
                  <c:v>3.1177999999999999</c:v>
                </c:pt>
                <c:pt idx="1457">
                  <c:v>3.1179000000000001</c:v>
                </c:pt>
                <c:pt idx="1458">
                  <c:v>3.1179000000000001</c:v>
                </c:pt>
                <c:pt idx="1459">
                  <c:v>3.1183000000000001</c:v>
                </c:pt>
                <c:pt idx="1460">
                  <c:v>3.1183000000000001</c:v>
                </c:pt>
                <c:pt idx="1461">
                  <c:v>3.1215999999999999</c:v>
                </c:pt>
                <c:pt idx="1462">
                  <c:v>3.1221999999999999</c:v>
                </c:pt>
                <c:pt idx="1463">
                  <c:v>3.1221999999999999</c:v>
                </c:pt>
                <c:pt idx="1464">
                  <c:v>3.1232000000000002</c:v>
                </c:pt>
                <c:pt idx="1465">
                  <c:v>3.1234999999999999</c:v>
                </c:pt>
                <c:pt idx="1466">
                  <c:v>3.1234999999999999</c:v>
                </c:pt>
                <c:pt idx="1467">
                  <c:v>3.1248999999999998</c:v>
                </c:pt>
                <c:pt idx="1468">
                  <c:v>3.1255000000000002</c:v>
                </c:pt>
                <c:pt idx="1469">
                  <c:v>3.1307</c:v>
                </c:pt>
                <c:pt idx="1470">
                  <c:v>3.1307</c:v>
                </c:pt>
                <c:pt idx="1471">
                  <c:v>3.1324000000000001</c:v>
                </c:pt>
                <c:pt idx="1472">
                  <c:v>3.1326000000000001</c:v>
                </c:pt>
                <c:pt idx="1473">
                  <c:v>3.1415000000000002</c:v>
                </c:pt>
                <c:pt idx="1474">
                  <c:v>3.1522999999999999</c:v>
                </c:pt>
                <c:pt idx="1475">
                  <c:v>3.1522999999999999</c:v>
                </c:pt>
                <c:pt idx="1476">
                  <c:v>3.0165000000000002</c:v>
                </c:pt>
                <c:pt idx="1477">
                  <c:v>3.0455000000000001</c:v>
                </c:pt>
                <c:pt idx="1478">
                  <c:v>3.0457999999999998</c:v>
                </c:pt>
                <c:pt idx="1479">
                  <c:v>3.0457999999999998</c:v>
                </c:pt>
                <c:pt idx="1480">
                  <c:v>3.0463</c:v>
                </c:pt>
                <c:pt idx="1481">
                  <c:v>3.0463</c:v>
                </c:pt>
                <c:pt idx="1482">
                  <c:v>3.0463</c:v>
                </c:pt>
                <c:pt idx="1483">
                  <c:v>3.0474999999999999</c:v>
                </c:pt>
                <c:pt idx="1484">
                  <c:v>3.0487000000000002</c:v>
                </c:pt>
                <c:pt idx="1485">
                  <c:v>3.0497999999999998</c:v>
                </c:pt>
                <c:pt idx="1486">
                  <c:v>3.0497999999999998</c:v>
                </c:pt>
                <c:pt idx="1487">
                  <c:v>3.05</c:v>
                </c:pt>
                <c:pt idx="1488">
                  <c:v>3.05</c:v>
                </c:pt>
                <c:pt idx="1489">
                  <c:v>3.0501999999999998</c:v>
                </c:pt>
                <c:pt idx="1490">
                  <c:v>3.0507</c:v>
                </c:pt>
                <c:pt idx="1491">
                  <c:v>3.0507</c:v>
                </c:pt>
                <c:pt idx="1492">
                  <c:v>3.0510000000000002</c:v>
                </c:pt>
                <c:pt idx="1493">
                  <c:v>3.0529000000000002</c:v>
                </c:pt>
                <c:pt idx="1494">
                  <c:v>3.0529000000000002</c:v>
                </c:pt>
                <c:pt idx="1495">
                  <c:v>3.0529999999999999</c:v>
                </c:pt>
                <c:pt idx="1496">
                  <c:v>3.0529999999999999</c:v>
                </c:pt>
                <c:pt idx="1497">
                  <c:v>3.0629</c:v>
                </c:pt>
                <c:pt idx="1498">
                  <c:v>3.0636000000000001</c:v>
                </c:pt>
                <c:pt idx="1499">
                  <c:v>3.0636000000000001</c:v>
                </c:pt>
                <c:pt idx="1500">
                  <c:v>3.0648</c:v>
                </c:pt>
                <c:pt idx="1501">
                  <c:v>3.0655999999999999</c:v>
                </c:pt>
                <c:pt idx="1502">
                  <c:v>3.0661999999999998</c:v>
                </c:pt>
                <c:pt idx="1503">
                  <c:v>3.0661999999999998</c:v>
                </c:pt>
                <c:pt idx="1504">
                  <c:v>3.0674000000000001</c:v>
                </c:pt>
                <c:pt idx="1505">
                  <c:v>3.0695999999999999</c:v>
                </c:pt>
                <c:pt idx="1506">
                  <c:v>3.0695999999999999</c:v>
                </c:pt>
                <c:pt idx="1507">
                  <c:v>3.0699000000000001</c:v>
                </c:pt>
                <c:pt idx="1508">
                  <c:v>3.0699000000000001</c:v>
                </c:pt>
                <c:pt idx="1509">
                  <c:v>3.0710000000000002</c:v>
                </c:pt>
                <c:pt idx="1510">
                  <c:v>3.0718000000000001</c:v>
                </c:pt>
                <c:pt idx="1511">
                  <c:v>3.073</c:v>
                </c:pt>
                <c:pt idx="1512">
                  <c:v>3.073</c:v>
                </c:pt>
                <c:pt idx="1513">
                  <c:v>3.0735999999999999</c:v>
                </c:pt>
                <c:pt idx="1514">
                  <c:v>3.0735999999999999</c:v>
                </c:pt>
                <c:pt idx="1515">
                  <c:v>3.0737999999999999</c:v>
                </c:pt>
                <c:pt idx="1516">
                  <c:v>3.0737999999999999</c:v>
                </c:pt>
                <c:pt idx="1517">
                  <c:v>3.0747</c:v>
                </c:pt>
                <c:pt idx="1518">
                  <c:v>3.0750000000000002</c:v>
                </c:pt>
                <c:pt idx="1519">
                  <c:v>3.0750000000000002</c:v>
                </c:pt>
                <c:pt idx="1520">
                  <c:v>3.0758000000000001</c:v>
                </c:pt>
                <c:pt idx="1521">
                  <c:v>3.0758000000000001</c:v>
                </c:pt>
                <c:pt idx="1522">
                  <c:v>3.0760000000000001</c:v>
                </c:pt>
                <c:pt idx="1523">
                  <c:v>3.0760000000000001</c:v>
                </c:pt>
                <c:pt idx="1524">
                  <c:v>3.0764</c:v>
                </c:pt>
                <c:pt idx="1525">
                  <c:v>3.077</c:v>
                </c:pt>
                <c:pt idx="1526">
                  <c:v>3.0775999999999999</c:v>
                </c:pt>
                <c:pt idx="1527">
                  <c:v>3.0775999999999999</c:v>
                </c:pt>
                <c:pt idx="1528">
                  <c:v>3.0792999999999999</c:v>
                </c:pt>
                <c:pt idx="1529">
                  <c:v>3.0811999999999999</c:v>
                </c:pt>
                <c:pt idx="1530">
                  <c:v>3.0838999999999999</c:v>
                </c:pt>
                <c:pt idx="1531">
                  <c:v>3.0838999999999999</c:v>
                </c:pt>
                <c:pt idx="1532">
                  <c:v>3.0847000000000002</c:v>
                </c:pt>
                <c:pt idx="1533">
                  <c:v>3.0853999999999999</c:v>
                </c:pt>
                <c:pt idx="1534">
                  <c:v>3.0869</c:v>
                </c:pt>
                <c:pt idx="1535">
                  <c:v>3.0869</c:v>
                </c:pt>
                <c:pt idx="1536">
                  <c:v>3.0870000000000002</c:v>
                </c:pt>
                <c:pt idx="1537">
                  <c:v>3.0870000000000002</c:v>
                </c:pt>
                <c:pt idx="1538">
                  <c:v>3.0870000000000002</c:v>
                </c:pt>
                <c:pt idx="1539">
                  <c:v>3.0891999999999999</c:v>
                </c:pt>
                <c:pt idx="1540">
                  <c:v>3.0893000000000002</c:v>
                </c:pt>
                <c:pt idx="1541">
                  <c:v>3.0893000000000002</c:v>
                </c:pt>
                <c:pt idx="1542">
                  <c:v>3.0895999999999999</c:v>
                </c:pt>
                <c:pt idx="1543">
                  <c:v>3.0895999999999999</c:v>
                </c:pt>
                <c:pt idx="1544">
                  <c:v>3.0897000000000001</c:v>
                </c:pt>
                <c:pt idx="1545">
                  <c:v>3.0897000000000001</c:v>
                </c:pt>
                <c:pt idx="1546">
                  <c:v>3.0897000000000001</c:v>
                </c:pt>
                <c:pt idx="1547">
                  <c:v>3.0899000000000001</c:v>
                </c:pt>
                <c:pt idx="1548">
                  <c:v>3.0922999999999998</c:v>
                </c:pt>
                <c:pt idx="1549">
                  <c:v>3.0924</c:v>
                </c:pt>
                <c:pt idx="1550">
                  <c:v>3.0924</c:v>
                </c:pt>
                <c:pt idx="1551">
                  <c:v>3.0924999999999998</c:v>
                </c:pt>
                <c:pt idx="1552">
                  <c:v>3.0924999999999998</c:v>
                </c:pt>
                <c:pt idx="1553">
                  <c:v>3.0935000000000001</c:v>
                </c:pt>
                <c:pt idx="1554">
                  <c:v>3.0935000000000001</c:v>
                </c:pt>
                <c:pt idx="1555">
                  <c:v>3.0935000000000001</c:v>
                </c:pt>
                <c:pt idx="1556">
                  <c:v>3.0935000000000001</c:v>
                </c:pt>
                <c:pt idx="1557">
                  <c:v>3.0937000000000001</c:v>
                </c:pt>
                <c:pt idx="1558">
                  <c:v>3.0937000000000001</c:v>
                </c:pt>
                <c:pt idx="1559">
                  <c:v>3.0939000000000001</c:v>
                </c:pt>
                <c:pt idx="1560">
                  <c:v>3.0939000000000001</c:v>
                </c:pt>
                <c:pt idx="1561">
                  <c:v>3.0943000000000001</c:v>
                </c:pt>
                <c:pt idx="1562">
                  <c:v>3.0945</c:v>
                </c:pt>
                <c:pt idx="1563">
                  <c:v>3.0945</c:v>
                </c:pt>
                <c:pt idx="1564">
                  <c:v>3.0949</c:v>
                </c:pt>
                <c:pt idx="1565">
                  <c:v>3.0949</c:v>
                </c:pt>
                <c:pt idx="1566">
                  <c:v>3.0964999999999998</c:v>
                </c:pt>
                <c:pt idx="1567">
                  <c:v>3.0966999999999998</c:v>
                </c:pt>
                <c:pt idx="1568">
                  <c:v>3.0966999999999998</c:v>
                </c:pt>
                <c:pt idx="1569">
                  <c:v>3.0975000000000001</c:v>
                </c:pt>
                <c:pt idx="1570">
                  <c:v>3.0994999999999999</c:v>
                </c:pt>
                <c:pt idx="1571">
                  <c:v>3.0994999999999999</c:v>
                </c:pt>
                <c:pt idx="1572">
                  <c:v>3.0994999999999999</c:v>
                </c:pt>
                <c:pt idx="1573">
                  <c:v>3.0994999999999999</c:v>
                </c:pt>
                <c:pt idx="1574">
                  <c:v>3.0996999999999999</c:v>
                </c:pt>
                <c:pt idx="1575">
                  <c:v>3.0996999999999999</c:v>
                </c:pt>
                <c:pt idx="1576">
                  <c:v>3.1009000000000002</c:v>
                </c:pt>
                <c:pt idx="1577">
                  <c:v>3.1011000000000002</c:v>
                </c:pt>
                <c:pt idx="1578">
                  <c:v>3.1011000000000002</c:v>
                </c:pt>
                <c:pt idx="1579">
                  <c:v>3.1011000000000002</c:v>
                </c:pt>
                <c:pt idx="1580">
                  <c:v>3.1030000000000002</c:v>
                </c:pt>
                <c:pt idx="1581">
                  <c:v>3.1049000000000002</c:v>
                </c:pt>
                <c:pt idx="1582">
                  <c:v>3.1049000000000002</c:v>
                </c:pt>
                <c:pt idx="1583">
                  <c:v>3.1074000000000002</c:v>
                </c:pt>
                <c:pt idx="1584">
                  <c:v>3.1074000000000002</c:v>
                </c:pt>
                <c:pt idx="1585">
                  <c:v>3.1076999999999999</c:v>
                </c:pt>
                <c:pt idx="1586">
                  <c:v>3.1076999999999999</c:v>
                </c:pt>
                <c:pt idx="1587">
                  <c:v>3.1078000000000001</c:v>
                </c:pt>
                <c:pt idx="1588">
                  <c:v>3.1089000000000002</c:v>
                </c:pt>
                <c:pt idx="1589">
                  <c:v>3.1095000000000002</c:v>
                </c:pt>
                <c:pt idx="1590">
                  <c:v>3.1095000000000002</c:v>
                </c:pt>
                <c:pt idx="1591">
                  <c:v>3.1097999999999999</c:v>
                </c:pt>
                <c:pt idx="1592">
                  <c:v>3.1097999999999999</c:v>
                </c:pt>
                <c:pt idx="1593">
                  <c:v>3.11</c:v>
                </c:pt>
                <c:pt idx="1594">
                  <c:v>3.11</c:v>
                </c:pt>
                <c:pt idx="1595">
                  <c:v>3.1111</c:v>
                </c:pt>
                <c:pt idx="1596">
                  <c:v>3.1111</c:v>
                </c:pt>
                <c:pt idx="1597">
                  <c:v>3.1114000000000002</c:v>
                </c:pt>
                <c:pt idx="1598">
                  <c:v>3.1114999999999999</c:v>
                </c:pt>
                <c:pt idx="1599">
                  <c:v>3.1114999999999999</c:v>
                </c:pt>
                <c:pt idx="1600">
                  <c:v>3.1124999999999998</c:v>
                </c:pt>
                <c:pt idx="1601">
                  <c:v>3.1156999999999999</c:v>
                </c:pt>
                <c:pt idx="1602">
                  <c:v>3.1156999999999999</c:v>
                </c:pt>
                <c:pt idx="1603">
                  <c:v>3.1179999999999999</c:v>
                </c:pt>
                <c:pt idx="1604">
                  <c:v>3.1181000000000001</c:v>
                </c:pt>
                <c:pt idx="1605">
                  <c:v>3.1181000000000001</c:v>
                </c:pt>
                <c:pt idx="1606">
                  <c:v>3.12</c:v>
                </c:pt>
                <c:pt idx="1607">
                  <c:v>3.1204000000000001</c:v>
                </c:pt>
                <c:pt idx="1608">
                  <c:v>3.1208</c:v>
                </c:pt>
                <c:pt idx="1609">
                  <c:v>3.1214</c:v>
                </c:pt>
                <c:pt idx="1610">
                  <c:v>3.1219999999999999</c:v>
                </c:pt>
                <c:pt idx="1611">
                  <c:v>3.1230000000000002</c:v>
                </c:pt>
                <c:pt idx="1612">
                  <c:v>3.1230000000000002</c:v>
                </c:pt>
                <c:pt idx="1613">
                  <c:v>3.1231</c:v>
                </c:pt>
                <c:pt idx="1614">
                  <c:v>3.1240999999999999</c:v>
                </c:pt>
                <c:pt idx="1615">
                  <c:v>3.1274000000000002</c:v>
                </c:pt>
                <c:pt idx="1616">
                  <c:v>3.1276000000000002</c:v>
                </c:pt>
                <c:pt idx="1617">
                  <c:v>3.1276000000000002</c:v>
                </c:pt>
                <c:pt idx="1618">
                  <c:v>3.1284999999999998</c:v>
                </c:pt>
                <c:pt idx="1619">
                  <c:v>3.1318000000000001</c:v>
                </c:pt>
                <c:pt idx="1620">
                  <c:v>3.1318000000000001</c:v>
                </c:pt>
                <c:pt idx="1621">
                  <c:v>3.1320999999999999</c:v>
                </c:pt>
                <c:pt idx="1622">
                  <c:v>3.1328</c:v>
                </c:pt>
                <c:pt idx="1623">
                  <c:v>3.1328</c:v>
                </c:pt>
                <c:pt idx="1624">
                  <c:v>3.1332</c:v>
                </c:pt>
                <c:pt idx="1625">
                  <c:v>3.1332</c:v>
                </c:pt>
                <c:pt idx="1626">
                  <c:v>3.1368</c:v>
                </c:pt>
                <c:pt idx="1627">
                  <c:v>3.1368</c:v>
                </c:pt>
                <c:pt idx="1628">
                  <c:v>3.1377000000000002</c:v>
                </c:pt>
                <c:pt idx="1629">
                  <c:v>3.1377000000000002</c:v>
                </c:pt>
                <c:pt idx="1630">
                  <c:v>3.1419000000000001</c:v>
                </c:pt>
                <c:pt idx="1631">
                  <c:v>3.1423000000000001</c:v>
                </c:pt>
                <c:pt idx="1632">
                  <c:v>3.1423000000000001</c:v>
                </c:pt>
                <c:pt idx="1633">
                  <c:v>3.1585999999999999</c:v>
                </c:pt>
                <c:pt idx="1634">
                  <c:v>3.0125000000000002</c:v>
                </c:pt>
                <c:pt idx="1635">
                  <c:v>3.0217999999999998</c:v>
                </c:pt>
                <c:pt idx="1636">
                  <c:v>3.0219999999999998</c:v>
                </c:pt>
                <c:pt idx="1637">
                  <c:v>3.0219999999999998</c:v>
                </c:pt>
                <c:pt idx="1638">
                  <c:v>3.0221</c:v>
                </c:pt>
                <c:pt idx="1639">
                  <c:v>3.0221</c:v>
                </c:pt>
                <c:pt idx="1640">
                  <c:v>3.0251000000000001</c:v>
                </c:pt>
                <c:pt idx="1641">
                  <c:v>3.0274999999999999</c:v>
                </c:pt>
                <c:pt idx="1642">
                  <c:v>3.0411999999999999</c:v>
                </c:pt>
                <c:pt idx="1643">
                  <c:v>3.0411999999999999</c:v>
                </c:pt>
                <c:pt idx="1644">
                  <c:v>3.0434000000000001</c:v>
                </c:pt>
                <c:pt idx="1645">
                  <c:v>3.0434000000000001</c:v>
                </c:pt>
                <c:pt idx="1646">
                  <c:v>3.0434999999999999</c:v>
                </c:pt>
                <c:pt idx="1647">
                  <c:v>3.0434999999999999</c:v>
                </c:pt>
                <c:pt idx="1648">
                  <c:v>3.0444</c:v>
                </c:pt>
                <c:pt idx="1649">
                  <c:v>3.0444</c:v>
                </c:pt>
                <c:pt idx="1650">
                  <c:v>3.0453000000000001</c:v>
                </c:pt>
                <c:pt idx="1651">
                  <c:v>3.0478000000000001</c:v>
                </c:pt>
                <c:pt idx="1652">
                  <c:v>3.0478999999999998</c:v>
                </c:pt>
                <c:pt idx="1653">
                  <c:v>3.0478999999999998</c:v>
                </c:pt>
                <c:pt idx="1654">
                  <c:v>3.0486</c:v>
                </c:pt>
                <c:pt idx="1655">
                  <c:v>3.0486</c:v>
                </c:pt>
                <c:pt idx="1656">
                  <c:v>3.0489999999999999</c:v>
                </c:pt>
                <c:pt idx="1657">
                  <c:v>3.0489999999999999</c:v>
                </c:pt>
                <c:pt idx="1658">
                  <c:v>3.0489999999999999</c:v>
                </c:pt>
                <c:pt idx="1659">
                  <c:v>3.0516000000000001</c:v>
                </c:pt>
                <c:pt idx="1660">
                  <c:v>3.0516000000000001</c:v>
                </c:pt>
                <c:pt idx="1661">
                  <c:v>3.0525000000000002</c:v>
                </c:pt>
                <c:pt idx="1662">
                  <c:v>3.0525000000000002</c:v>
                </c:pt>
                <c:pt idx="1663">
                  <c:v>3.0527000000000002</c:v>
                </c:pt>
                <c:pt idx="1664">
                  <c:v>3.0562</c:v>
                </c:pt>
                <c:pt idx="1665">
                  <c:v>3.0568</c:v>
                </c:pt>
                <c:pt idx="1666">
                  <c:v>3.0568</c:v>
                </c:pt>
                <c:pt idx="1667">
                  <c:v>3.0571000000000002</c:v>
                </c:pt>
                <c:pt idx="1668">
                  <c:v>3.0581</c:v>
                </c:pt>
                <c:pt idx="1669">
                  <c:v>3.0581</c:v>
                </c:pt>
                <c:pt idx="1670">
                  <c:v>3.0583999999999998</c:v>
                </c:pt>
                <c:pt idx="1671">
                  <c:v>3.0583999999999998</c:v>
                </c:pt>
                <c:pt idx="1672">
                  <c:v>3.0583999999999998</c:v>
                </c:pt>
                <c:pt idx="1673">
                  <c:v>3.0583999999999998</c:v>
                </c:pt>
                <c:pt idx="1674">
                  <c:v>3.0587</c:v>
                </c:pt>
                <c:pt idx="1675">
                  <c:v>3.0587</c:v>
                </c:pt>
                <c:pt idx="1676">
                  <c:v>3.0613000000000001</c:v>
                </c:pt>
                <c:pt idx="1677">
                  <c:v>3.0613000000000001</c:v>
                </c:pt>
                <c:pt idx="1678">
                  <c:v>3.0615000000000001</c:v>
                </c:pt>
                <c:pt idx="1679">
                  <c:v>3.0615000000000001</c:v>
                </c:pt>
                <c:pt idx="1680">
                  <c:v>3.0617999999999999</c:v>
                </c:pt>
                <c:pt idx="1681">
                  <c:v>3.0657000000000001</c:v>
                </c:pt>
                <c:pt idx="1682">
                  <c:v>3.0657000000000001</c:v>
                </c:pt>
                <c:pt idx="1683">
                  <c:v>3.0661999999999998</c:v>
                </c:pt>
                <c:pt idx="1684">
                  <c:v>3.0668000000000002</c:v>
                </c:pt>
                <c:pt idx="1685">
                  <c:v>3.0668000000000002</c:v>
                </c:pt>
                <c:pt idx="1686">
                  <c:v>3.0674000000000001</c:v>
                </c:pt>
                <c:pt idx="1687">
                  <c:v>3.0674000000000001</c:v>
                </c:pt>
                <c:pt idx="1688">
                  <c:v>3.0674999999999999</c:v>
                </c:pt>
                <c:pt idx="1689">
                  <c:v>3.0674999999999999</c:v>
                </c:pt>
                <c:pt idx="1690">
                  <c:v>3.0678999999999998</c:v>
                </c:pt>
                <c:pt idx="1691">
                  <c:v>3.0678999999999998</c:v>
                </c:pt>
                <c:pt idx="1692">
                  <c:v>3.0678999999999998</c:v>
                </c:pt>
                <c:pt idx="1693">
                  <c:v>3.0680000000000001</c:v>
                </c:pt>
                <c:pt idx="1694">
                  <c:v>3.0684</c:v>
                </c:pt>
                <c:pt idx="1695">
                  <c:v>3.0684</c:v>
                </c:pt>
                <c:pt idx="1696">
                  <c:v>3.0693999999999999</c:v>
                </c:pt>
                <c:pt idx="1697">
                  <c:v>3.0695999999999999</c:v>
                </c:pt>
                <c:pt idx="1698">
                  <c:v>3.0695999999999999</c:v>
                </c:pt>
                <c:pt idx="1699">
                  <c:v>3.0695999999999999</c:v>
                </c:pt>
                <c:pt idx="1700">
                  <c:v>3.0701000000000001</c:v>
                </c:pt>
                <c:pt idx="1701">
                  <c:v>3.0706000000000002</c:v>
                </c:pt>
                <c:pt idx="1702">
                  <c:v>3.0706000000000002</c:v>
                </c:pt>
                <c:pt idx="1703">
                  <c:v>3.0710999999999999</c:v>
                </c:pt>
                <c:pt idx="1704">
                  <c:v>3.0712999999999999</c:v>
                </c:pt>
                <c:pt idx="1705">
                  <c:v>3.0712999999999999</c:v>
                </c:pt>
                <c:pt idx="1706">
                  <c:v>3.0718000000000001</c:v>
                </c:pt>
                <c:pt idx="1707">
                  <c:v>3.0718000000000001</c:v>
                </c:pt>
                <c:pt idx="1708">
                  <c:v>3.0728</c:v>
                </c:pt>
                <c:pt idx="1709">
                  <c:v>3.0735000000000001</c:v>
                </c:pt>
                <c:pt idx="1710">
                  <c:v>3.0735000000000001</c:v>
                </c:pt>
                <c:pt idx="1711">
                  <c:v>3.0750999999999999</c:v>
                </c:pt>
                <c:pt idx="1712">
                  <c:v>3.0769000000000002</c:v>
                </c:pt>
                <c:pt idx="1713">
                  <c:v>3.0771999999999999</c:v>
                </c:pt>
                <c:pt idx="1714">
                  <c:v>3.0771999999999999</c:v>
                </c:pt>
                <c:pt idx="1715">
                  <c:v>3.0771999999999999</c:v>
                </c:pt>
                <c:pt idx="1716">
                  <c:v>3.0773999999999999</c:v>
                </c:pt>
                <c:pt idx="1717">
                  <c:v>3.0775000000000001</c:v>
                </c:pt>
                <c:pt idx="1718">
                  <c:v>3.0775999999999999</c:v>
                </c:pt>
                <c:pt idx="1719">
                  <c:v>3.0775999999999999</c:v>
                </c:pt>
                <c:pt idx="1720">
                  <c:v>3.0775999999999999</c:v>
                </c:pt>
                <c:pt idx="1721">
                  <c:v>3.0775999999999999</c:v>
                </c:pt>
                <c:pt idx="1722">
                  <c:v>3.0777999999999999</c:v>
                </c:pt>
                <c:pt idx="1723">
                  <c:v>3.0781000000000001</c:v>
                </c:pt>
                <c:pt idx="1724">
                  <c:v>3.0781000000000001</c:v>
                </c:pt>
                <c:pt idx="1725">
                  <c:v>3.0794999999999999</c:v>
                </c:pt>
                <c:pt idx="1726">
                  <c:v>3.0796999999999999</c:v>
                </c:pt>
                <c:pt idx="1727">
                  <c:v>3.0796999999999999</c:v>
                </c:pt>
                <c:pt idx="1728">
                  <c:v>3.08</c:v>
                </c:pt>
                <c:pt idx="1729">
                  <c:v>3.08</c:v>
                </c:pt>
                <c:pt idx="1730">
                  <c:v>3.08</c:v>
                </c:pt>
                <c:pt idx="1731">
                  <c:v>3.08</c:v>
                </c:pt>
                <c:pt idx="1732">
                  <c:v>3.0800999999999998</c:v>
                </c:pt>
                <c:pt idx="1733">
                  <c:v>3.0800999999999998</c:v>
                </c:pt>
                <c:pt idx="1734">
                  <c:v>3.0804999999999998</c:v>
                </c:pt>
                <c:pt idx="1735">
                  <c:v>3.0809000000000002</c:v>
                </c:pt>
                <c:pt idx="1736">
                  <c:v>3.0809000000000002</c:v>
                </c:pt>
                <c:pt idx="1737">
                  <c:v>3.0811999999999999</c:v>
                </c:pt>
                <c:pt idx="1738">
                  <c:v>3.0811999999999999</c:v>
                </c:pt>
                <c:pt idx="1739">
                  <c:v>3.0811999999999999</c:v>
                </c:pt>
                <c:pt idx="1740">
                  <c:v>3.0813999999999999</c:v>
                </c:pt>
                <c:pt idx="1741">
                  <c:v>3.0813999999999999</c:v>
                </c:pt>
                <c:pt idx="1742">
                  <c:v>3.0815000000000001</c:v>
                </c:pt>
                <c:pt idx="1743">
                  <c:v>3.0815000000000001</c:v>
                </c:pt>
                <c:pt idx="1744">
                  <c:v>3.0819999999999999</c:v>
                </c:pt>
                <c:pt idx="1745">
                  <c:v>3.0821000000000001</c:v>
                </c:pt>
                <c:pt idx="1746">
                  <c:v>3.0838999999999999</c:v>
                </c:pt>
                <c:pt idx="1747">
                  <c:v>3.0838999999999999</c:v>
                </c:pt>
                <c:pt idx="1748">
                  <c:v>3.0838999999999999</c:v>
                </c:pt>
                <c:pt idx="1749">
                  <c:v>3.085</c:v>
                </c:pt>
                <c:pt idx="1750">
                  <c:v>3.085</c:v>
                </c:pt>
                <c:pt idx="1751">
                  <c:v>3.0861999999999998</c:v>
                </c:pt>
                <c:pt idx="1752">
                  <c:v>3.0863</c:v>
                </c:pt>
                <c:pt idx="1753">
                  <c:v>3.0863</c:v>
                </c:pt>
                <c:pt idx="1754">
                  <c:v>3.0868000000000002</c:v>
                </c:pt>
                <c:pt idx="1755">
                  <c:v>3.0868000000000002</c:v>
                </c:pt>
                <c:pt idx="1756">
                  <c:v>3.0869</c:v>
                </c:pt>
                <c:pt idx="1757">
                  <c:v>3.0869</c:v>
                </c:pt>
                <c:pt idx="1758">
                  <c:v>3.0874999999999999</c:v>
                </c:pt>
                <c:pt idx="1759">
                  <c:v>3.0880999999999998</c:v>
                </c:pt>
                <c:pt idx="1760">
                  <c:v>3.0880999999999998</c:v>
                </c:pt>
                <c:pt idx="1761">
                  <c:v>3.0884999999999998</c:v>
                </c:pt>
                <c:pt idx="1762">
                  <c:v>3.0884999999999998</c:v>
                </c:pt>
                <c:pt idx="1763">
                  <c:v>3.0889000000000002</c:v>
                </c:pt>
                <c:pt idx="1764">
                  <c:v>3.0889000000000002</c:v>
                </c:pt>
                <c:pt idx="1765">
                  <c:v>3.0895999999999999</c:v>
                </c:pt>
                <c:pt idx="1766">
                  <c:v>3.0899000000000001</c:v>
                </c:pt>
                <c:pt idx="1767">
                  <c:v>3.0899000000000001</c:v>
                </c:pt>
                <c:pt idx="1768">
                  <c:v>3.0903999999999998</c:v>
                </c:pt>
                <c:pt idx="1769">
                  <c:v>3.0903999999999998</c:v>
                </c:pt>
                <c:pt idx="1770">
                  <c:v>3.0905</c:v>
                </c:pt>
                <c:pt idx="1771">
                  <c:v>3.0905</c:v>
                </c:pt>
                <c:pt idx="1772">
                  <c:v>3.0911</c:v>
                </c:pt>
                <c:pt idx="1773">
                  <c:v>3.0914000000000001</c:v>
                </c:pt>
                <c:pt idx="1774">
                  <c:v>3.0914000000000001</c:v>
                </c:pt>
                <c:pt idx="1775">
                  <c:v>3.0924</c:v>
                </c:pt>
                <c:pt idx="1776">
                  <c:v>3.0926999999999998</c:v>
                </c:pt>
                <c:pt idx="1777">
                  <c:v>3.0933000000000002</c:v>
                </c:pt>
                <c:pt idx="1778">
                  <c:v>3.0933000000000002</c:v>
                </c:pt>
                <c:pt idx="1779">
                  <c:v>3.0933000000000002</c:v>
                </c:pt>
                <c:pt idx="1780">
                  <c:v>3.0933000000000002</c:v>
                </c:pt>
                <c:pt idx="1781">
                  <c:v>3.0945999999999998</c:v>
                </c:pt>
                <c:pt idx="1782">
                  <c:v>3.0945999999999998</c:v>
                </c:pt>
                <c:pt idx="1783">
                  <c:v>3.0956999999999999</c:v>
                </c:pt>
                <c:pt idx="1784">
                  <c:v>3.0964999999999998</c:v>
                </c:pt>
                <c:pt idx="1785">
                  <c:v>3.0969000000000002</c:v>
                </c:pt>
                <c:pt idx="1786">
                  <c:v>3.0969000000000002</c:v>
                </c:pt>
                <c:pt idx="1787">
                  <c:v>3.0972</c:v>
                </c:pt>
                <c:pt idx="1788">
                  <c:v>3.0981000000000001</c:v>
                </c:pt>
                <c:pt idx="1789">
                  <c:v>3.1009000000000002</c:v>
                </c:pt>
                <c:pt idx="1790">
                  <c:v>3.1011000000000002</c:v>
                </c:pt>
                <c:pt idx="1791">
                  <c:v>3.1011000000000002</c:v>
                </c:pt>
                <c:pt idx="1792">
                  <c:v>3.1015000000000001</c:v>
                </c:pt>
                <c:pt idx="1793">
                  <c:v>3.1019999999999999</c:v>
                </c:pt>
                <c:pt idx="1794">
                  <c:v>3.1019999999999999</c:v>
                </c:pt>
                <c:pt idx="1795">
                  <c:v>3.1019999999999999</c:v>
                </c:pt>
                <c:pt idx="1796">
                  <c:v>3.1021999999999998</c:v>
                </c:pt>
                <c:pt idx="1797">
                  <c:v>3.1021999999999998</c:v>
                </c:pt>
                <c:pt idx="1798">
                  <c:v>3.1027</c:v>
                </c:pt>
                <c:pt idx="1799">
                  <c:v>3.1029</c:v>
                </c:pt>
                <c:pt idx="1800">
                  <c:v>3.1029</c:v>
                </c:pt>
                <c:pt idx="1801">
                  <c:v>3.1029</c:v>
                </c:pt>
                <c:pt idx="1802">
                  <c:v>3.1029</c:v>
                </c:pt>
                <c:pt idx="1803">
                  <c:v>3.1034000000000002</c:v>
                </c:pt>
                <c:pt idx="1804">
                  <c:v>3.1034000000000002</c:v>
                </c:pt>
                <c:pt idx="1805">
                  <c:v>3.1038999999999999</c:v>
                </c:pt>
                <c:pt idx="1806">
                  <c:v>3.1038999999999999</c:v>
                </c:pt>
                <c:pt idx="1807">
                  <c:v>3.1040999999999999</c:v>
                </c:pt>
                <c:pt idx="1808">
                  <c:v>3.1040999999999999</c:v>
                </c:pt>
                <c:pt idx="1809">
                  <c:v>3.1048</c:v>
                </c:pt>
                <c:pt idx="1810">
                  <c:v>3.1049000000000002</c:v>
                </c:pt>
                <c:pt idx="1811">
                  <c:v>3.1051000000000002</c:v>
                </c:pt>
                <c:pt idx="1812">
                  <c:v>3.1051000000000002</c:v>
                </c:pt>
                <c:pt idx="1813">
                  <c:v>3.1052</c:v>
                </c:pt>
                <c:pt idx="1814">
                  <c:v>3.1063000000000001</c:v>
                </c:pt>
                <c:pt idx="1815">
                  <c:v>3.1063000000000001</c:v>
                </c:pt>
                <c:pt idx="1816">
                  <c:v>3.1071</c:v>
                </c:pt>
                <c:pt idx="1817">
                  <c:v>3.1071</c:v>
                </c:pt>
                <c:pt idx="1818">
                  <c:v>3.1078000000000001</c:v>
                </c:pt>
                <c:pt idx="1819">
                  <c:v>3.1084000000000001</c:v>
                </c:pt>
                <c:pt idx="1820">
                  <c:v>3.1084000000000001</c:v>
                </c:pt>
                <c:pt idx="1821">
                  <c:v>3.1103999999999998</c:v>
                </c:pt>
                <c:pt idx="1822">
                  <c:v>3.1105999999999998</c:v>
                </c:pt>
                <c:pt idx="1823">
                  <c:v>3.1112000000000002</c:v>
                </c:pt>
                <c:pt idx="1824">
                  <c:v>3.1116000000000001</c:v>
                </c:pt>
                <c:pt idx="1825">
                  <c:v>3.1116000000000001</c:v>
                </c:pt>
                <c:pt idx="1826">
                  <c:v>3.1156000000000001</c:v>
                </c:pt>
                <c:pt idx="1827">
                  <c:v>3.1160000000000001</c:v>
                </c:pt>
                <c:pt idx="1828">
                  <c:v>3.1166</c:v>
                </c:pt>
                <c:pt idx="1829">
                  <c:v>3.1168</c:v>
                </c:pt>
                <c:pt idx="1830">
                  <c:v>3.1177000000000001</c:v>
                </c:pt>
                <c:pt idx="1831">
                  <c:v>3.1183999999999998</c:v>
                </c:pt>
                <c:pt idx="1832">
                  <c:v>3.1183999999999998</c:v>
                </c:pt>
                <c:pt idx="1833">
                  <c:v>3.1183999999999998</c:v>
                </c:pt>
                <c:pt idx="1834">
                  <c:v>3.1185</c:v>
                </c:pt>
                <c:pt idx="1835">
                  <c:v>3.1185</c:v>
                </c:pt>
                <c:pt idx="1836">
                  <c:v>3.1185999999999998</c:v>
                </c:pt>
                <c:pt idx="1837">
                  <c:v>3.1202999999999999</c:v>
                </c:pt>
                <c:pt idx="1838">
                  <c:v>3.1238000000000001</c:v>
                </c:pt>
                <c:pt idx="1839">
                  <c:v>3.1251000000000002</c:v>
                </c:pt>
                <c:pt idx="1840">
                  <c:v>3.1251000000000002</c:v>
                </c:pt>
                <c:pt idx="1841">
                  <c:v>3.1251000000000002</c:v>
                </c:pt>
                <c:pt idx="1842">
                  <c:v>3.1251000000000002</c:v>
                </c:pt>
                <c:pt idx="1843">
                  <c:v>3.1263000000000001</c:v>
                </c:pt>
                <c:pt idx="1844">
                  <c:v>3.1263000000000001</c:v>
                </c:pt>
                <c:pt idx="1845">
                  <c:v>3.1271</c:v>
                </c:pt>
                <c:pt idx="1846">
                  <c:v>3.1271</c:v>
                </c:pt>
                <c:pt idx="1847">
                  <c:v>3.1278999999999999</c:v>
                </c:pt>
                <c:pt idx="1848">
                  <c:v>3.1278999999999999</c:v>
                </c:pt>
                <c:pt idx="1849">
                  <c:v>3.1297000000000001</c:v>
                </c:pt>
                <c:pt idx="1850">
                  <c:v>3.1297000000000001</c:v>
                </c:pt>
                <c:pt idx="1851">
                  <c:v>3.1353</c:v>
                </c:pt>
                <c:pt idx="1852">
                  <c:v>3.137</c:v>
                </c:pt>
                <c:pt idx="1853">
                  <c:v>3.1392000000000002</c:v>
                </c:pt>
                <c:pt idx="1854">
                  <c:v>3.161</c:v>
                </c:pt>
                <c:pt idx="1855">
                  <c:v>3.1612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19-418A-841C-C95BAF3B7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904815"/>
        <c:axId val="1889460719"/>
      </c:scatterChart>
      <c:valAx>
        <c:axId val="1985904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460719"/>
        <c:crosses val="autoZero"/>
        <c:crossBetween val="midCat"/>
      </c:valAx>
      <c:valAx>
        <c:axId val="1889460719"/>
        <c:scaling>
          <c:orientation val="minMax"/>
          <c:min val="2.949999999999999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Mass</a:t>
                </a:r>
                <a:r>
                  <a:rPr lang="en-US" baseline="0">
                    <a:solidFill>
                      <a:schemeClr val="tx1"/>
                    </a:solidFill>
                  </a:rPr>
                  <a:t> (g)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04815"/>
        <c:crosses val="autoZero"/>
        <c:crossBetween val="midCat"/>
        <c:minorUnit val="1.0000000000000002E-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896762</xdr:colOff>
      <xdr:row>9</xdr:row>
      <xdr:rowOff>120096</xdr:rowOff>
    </xdr:from>
    <xdr:to>
      <xdr:col>14</xdr:col>
      <xdr:colOff>466725</xdr:colOff>
      <xdr:row>33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681219</xdr:colOff>
      <xdr:row>9</xdr:row>
      <xdr:rowOff>134932</xdr:rowOff>
    </xdr:from>
    <xdr:to>
      <xdr:col>25</xdr:col>
      <xdr:colOff>381000</xdr:colOff>
      <xdr:row>33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384"/>
  <sheetViews>
    <sheetView topLeftCell="Q1" zoomScale="18" zoomScaleNormal="55" workbookViewId="0">
      <selection activeCell="AR1" activeCellId="1" sqref="AT1:AT1048576 AR1:AR1048576"/>
    </sheetView>
  </sheetViews>
  <sheetFormatPr baseColWidth="10" defaultColWidth="11" defaultRowHeight="16" x14ac:dyDescent="0.2"/>
  <cols>
    <col min="5" max="5" width="11" style="9"/>
    <col min="12" max="12" width="11" style="9"/>
    <col min="21" max="21" width="11" customWidth="1"/>
    <col min="46" max="46" width="11" customWidth="1"/>
    <col min="56" max="56" width="11" customWidth="1"/>
  </cols>
  <sheetData>
    <row r="1" spans="1:56" x14ac:dyDescent="0.2">
      <c r="A1" s="1" t="s">
        <v>0</v>
      </c>
      <c r="B1" s="2" t="s">
        <v>1</v>
      </c>
      <c r="C1" s="2" t="s">
        <v>2</v>
      </c>
      <c r="H1" s="1" t="s">
        <v>0</v>
      </c>
      <c r="I1" s="2" t="s">
        <v>1</v>
      </c>
      <c r="J1" s="2" t="s">
        <v>2</v>
      </c>
      <c r="N1" s="1" t="s">
        <v>0</v>
      </c>
      <c r="O1" s="2" t="s">
        <v>1</v>
      </c>
      <c r="P1" s="2" t="s">
        <v>2</v>
      </c>
      <c r="S1" s="1" t="s">
        <v>0</v>
      </c>
      <c r="T1" s="2" t="s">
        <v>1</v>
      </c>
      <c r="U1" s="2" t="s">
        <v>2</v>
      </c>
      <c r="X1" s="1" t="s">
        <v>0</v>
      </c>
      <c r="Y1" s="2" t="s">
        <v>1</v>
      </c>
      <c r="Z1" s="2" t="s">
        <v>2</v>
      </c>
      <c r="AC1" s="1" t="s">
        <v>0</v>
      </c>
      <c r="AD1" s="2" t="s">
        <v>1</v>
      </c>
      <c r="AE1" s="2" t="s">
        <v>2</v>
      </c>
      <c r="AH1" s="1" t="s">
        <v>0</v>
      </c>
      <c r="AI1" s="2" t="s">
        <v>1</v>
      </c>
      <c r="AJ1" s="2" t="s">
        <v>2</v>
      </c>
      <c r="AM1" s="1" t="s">
        <v>0</v>
      </c>
      <c r="AN1" s="2" t="s">
        <v>1</v>
      </c>
      <c r="AO1" s="2" t="s">
        <v>2</v>
      </c>
      <c r="AR1" s="1" t="s">
        <v>0</v>
      </c>
      <c r="AS1" s="2" t="s">
        <v>1</v>
      </c>
      <c r="AT1" s="2" t="s">
        <v>2</v>
      </c>
      <c r="AW1" s="1" t="s">
        <v>0</v>
      </c>
      <c r="AX1" s="2" t="s">
        <v>1</v>
      </c>
      <c r="AY1" s="2" t="s">
        <v>2</v>
      </c>
      <c r="BB1" s="1" t="s">
        <v>0</v>
      </c>
      <c r="BC1" s="2" t="s">
        <v>1</v>
      </c>
      <c r="BD1" s="2" t="s">
        <v>2</v>
      </c>
    </row>
    <row r="2" spans="1:56" x14ac:dyDescent="0.2">
      <c r="A2" s="10">
        <v>1976</v>
      </c>
      <c r="B2" s="10" t="s">
        <v>3</v>
      </c>
      <c r="C2" s="10">
        <v>2.0152000000000001</v>
      </c>
      <c r="H2" s="5">
        <v>1990</v>
      </c>
      <c r="I2" s="3" t="s">
        <v>4</v>
      </c>
      <c r="J2" s="3">
        <v>2.4083000000000001</v>
      </c>
      <c r="N2" s="12">
        <v>1975</v>
      </c>
      <c r="O2" s="13" t="s">
        <v>3</v>
      </c>
      <c r="P2" s="13">
        <v>2.9276</v>
      </c>
      <c r="S2" s="10">
        <v>1990</v>
      </c>
      <c r="T2" s="12" t="s">
        <v>4</v>
      </c>
      <c r="U2" s="12">
        <v>2.4083000000000001</v>
      </c>
      <c r="X2" s="10">
        <v>1980</v>
      </c>
      <c r="Y2" s="10" t="s">
        <v>3</v>
      </c>
      <c r="Z2" s="10">
        <v>2.9935</v>
      </c>
      <c r="AC2" s="3">
        <v>1987</v>
      </c>
      <c r="AD2" s="3" t="s">
        <v>5</v>
      </c>
      <c r="AE2" s="3">
        <v>2.4466999999999999</v>
      </c>
      <c r="AH2" s="10">
        <v>1977</v>
      </c>
      <c r="AI2" s="10" t="s">
        <v>3</v>
      </c>
      <c r="AJ2" s="10">
        <v>2.9977999999999998</v>
      </c>
      <c r="AM2" s="12">
        <v>1987</v>
      </c>
      <c r="AN2" s="12" t="s">
        <v>5</v>
      </c>
      <c r="AO2" s="12">
        <v>2.4466999999999999</v>
      </c>
      <c r="AR2" s="5">
        <v>1969</v>
      </c>
      <c r="AS2" s="5" t="s">
        <v>4</v>
      </c>
      <c r="AT2" s="5">
        <v>2.9996999999999998</v>
      </c>
      <c r="AW2" s="3">
        <v>1987</v>
      </c>
      <c r="AX2" s="3" t="s">
        <v>4</v>
      </c>
      <c r="AY2" s="3">
        <v>2.448</v>
      </c>
      <c r="BB2" s="3">
        <v>1987</v>
      </c>
      <c r="BC2" s="3" t="s">
        <v>4</v>
      </c>
      <c r="BD2" s="3">
        <v>2.448</v>
      </c>
    </row>
    <row r="3" spans="1:56" x14ac:dyDescent="0.2">
      <c r="A3" s="10">
        <v>1976</v>
      </c>
      <c r="B3" s="10" t="s">
        <v>3</v>
      </c>
      <c r="C3" s="10">
        <v>2.0152000000000001</v>
      </c>
      <c r="H3" s="3">
        <v>2007</v>
      </c>
      <c r="I3" s="3" t="s">
        <v>3</v>
      </c>
      <c r="J3" s="3">
        <v>2.4138999999999999</v>
      </c>
      <c r="N3" s="10">
        <v>1964</v>
      </c>
      <c r="O3" s="10" t="s">
        <v>3</v>
      </c>
      <c r="P3" s="10">
        <v>2.9401999999999999</v>
      </c>
      <c r="S3" s="12">
        <v>2007</v>
      </c>
      <c r="T3" s="12" t="s">
        <v>3</v>
      </c>
      <c r="U3" s="12">
        <v>2.4138999999999999</v>
      </c>
      <c r="X3" s="10">
        <v>1980</v>
      </c>
      <c r="Y3" s="10" t="s">
        <v>3</v>
      </c>
      <c r="Z3" s="10">
        <v>2.9937999999999998</v>
      </c>
      <c r="AC3" s="3">
        <v>1987</v>
      </c>
      <c r="AD3" s="3" t="s">
        <v>4</v>
      </c>
      <c r="AE3" s="3">
        <v>2.448</v>
      </c>
      <c r="AH3" s="5">
        <v>1969</v>
      </c>
      <c r="AI3" s="5" t="s">
        <v>4</v>
      </c>
      <c r="AJ3" s="5">
        <v>2.9996999999999998</v>
      </c>
      <c r="AM3" s="3">
        <v>1987</v>
      </c>
      <c r="AN3" s="3" t="s">
        <v>4</v>
      </c>
      <c r="AO3" s="3">
        <v>2.448</v>
      </c>
      <c r="AR3" s="5">
        <v>1973</v>
      </c>
      <c r="AS3" s="5" t="s">
        <v>3</v>
      </c>
      <c r="AT3" s="5">
        <v>3.0009000000000001</v>
      </c>
      <c r="AW3" s="5">
        <v>1992</v>
      </c>
      <c r="AX3" s="3" t="s">
        <v>3</v>
      </c>
      <c r="AY3" s="3">
        <v>2.4502000000000002</v>
      </c>
      <c r="BB3" s="5">
        <v>1992</v>
      </c>
      <c r="BC3" s="3" t="s">
        <v>3</v>
      </c>
      <c r="BD3" s="3">
        <v>2.4502000000000002</v>
      </c>
    </row>
    <row r="4" spans="1:56" x14ac:dyDescent="0.2">
      <c r="A4" s="10">
        <v>1969</v>
      </c>
      <c r="B4" s="10" t="s">
        <v>3</v>
      </c>
      <c r="C4" s="10">
        <v>2.1513</v>
      </c>
      <c r="H4" s="3">
        <v>1988</v>
      </c>
      <c r="I4" s="3" t="s">
        <v>4</v>
      </c>
      <c r="J4" s="3">
        <v>2.4314</v>
      </c>
      <c r="N4" s="10">
        <v>1964</v>
      </c>
      <c r="O4" s="10" t="s">
        <v>3</v>
      </c>
      <c r="P4" s="10">
        <v>2.9401999999999999</v>
      </c>
      <c r="S4" s="12">
        <v>1988</v>
      </c>
      <c r="T4" s="12" t="s">
        <v>4</v>
      </c>
      <c r="U4" s="12">
        <v>2.4314</v>
      </c>
      <c r="X4" s="10">
        <v>1980</v>
      </c>
      <c r="Y4" s="10" t="s">
        <v>3</v>
      </c>
      <c r="Z4" s="10">
        <v>2.9937999999999998</v>
      </c>
      <c r="AC4" s="5">
        <v>1992</v>
      </c>
      <c r="AD4" s="3" t="s">
        <v>3</v>
      </c>
      <c r="AE4" s="3">
        <v>2.4502000000000002</v>
      </c>
      <c r="AH4" s="5">
        <v>1973</v>
      </c>
      <c r="AI4" s="5" t="s">
        <v>3</v>
      </c>
      <c r="AJ4" s="5">
        <v>3.0009000000000001</v>
      </c>
      <c r="AM4" s="5">
        <v>1992</v>
      </c>
      <c r="AN4" s="3" t="s">
        <v>3</v>
      </c>
      <c r="AO4" s="3">
        <v>2.4502000000000002</v>
      </c>
      <c r="AR4" s="5">
        <v>1973</v>
      </c>
      <c r="AS4" s="5" t="s">
        <v>3</v>
      </c>
      <c r="AT4" s="5">
        <v>3.0009000000000001</v>
      </c>
      <c r="AW4" s="3">
        <v>1988</v>
      </c>
      <c r="AX4" s="3" t="s">
        <v>3</v>
      </c>
      <c r="AY4" s="3">
        <v>2.4506000000000001</v>
      </c>
      <c r="BB4" s="3">
        <v>1988</v>
      </c>
      <c r="BC4" s="3" t="s">
        <v>3</v>
      </c>
      <c r="BD4" s="3">
        <v>2.4506000000000001</v>
      </c>
    </row>
    <row r="5" spans="1:56" x14ac:dyDescent="0.2">
      <c r="A5" s="10">
        <v>1969</v>
      </c>
      <c r="B5" s="10" t="s">
        <v>3</v>
      </c>
      <c r="C5" s="10">
        <v>2.1513</v>
      </c>
      <c r="H5" s="3">
        <v>1983</v>
      </c>
      <c r="I5" s="3" t="s">
        <v>3</v>
      </c>
      <c r="J5" s="3">
        <v>2.4390999999999998</v>
      </c>
      <c r="N5" s="10">
        <v>1964</v>
      </c>
      <c r="O5" s="10" t="s">
        <v>3</v>
      </c>
      <c r="P5" s="10">
        <v>2.9401999999999999</v>
      </c>
      <c r="S5" s="12">
        <v>1983</v>
      </c>
      <c r="T5" s="12" t="s">
        <v>3</v>
      </c>
      <c r="U5" s="12">
        <v>2.4390999999999998</v>
      </c>
      <c r="X5" s="10">
        <v>1980</v>
      </c>
      <c r="Y5" s="10" t="s">
        <v>3</v>
      </c>
      <c r="Z5" s="10">
        <v>2.9937999999999998</v>
      </c>
      <c r="AC5" s="3">
        <v>1988</v>
      </c>
      <c r="AD5" s="3" t="s">
        <v>3</v>
      </c>
      <c r="AE5" s="3">
        <v>2.4506000000000001</v>
      </c>
      <c r="AH5" s="5">
        <v>1973</v>
      </c>
      <c r="AI5" s="5" t="s">
        <v>3</v>
      </c>
      <c r="AJ5" s="5">
        <v>3.0009000000000001</v>
      </c>
      <c r="AM5" s="3">
        <v>1988</v>
      </c>
      <c r="AN5" s="3" t="s">
        <v>3</v>
      </c>
      <c r="AO5" s="3">
        <v>2.4506000000000001</v>
      </c>
      <c r="AR5" s="5">
        <v>1964</v>
      </c>
      <c r="AS5" s="5" t="s">
        <v>3</v>
      </c>
      <c r="AT5" s="5">
        <v>3.0011999999999999</v>
      </c>
      <c r="AW5" s="3">
        <v>1983</v>
      </c>
      <c r="AX5" s="3" t="s">
        <v>3</v>
      </c>
      <c r="AY5" s="3">
        <v>2.4508000000000001</v>
      </c>
      <c r="BB5" s="3">
        <v>1983</v>
      </c>
      <c r="BC5" s="3" t="s">
        <v>3</v>
      </c>
      <c r="BD5" s="3">
        <v>2.4508000000000001</v>
      </c>
    </row>
    <row r="6" spans="1:56" x14ac:dyDescent="0.2">
      <c r="A6" s="10">
        <v>1980</v>
      </c>
      <c r="B6" s="10" t="s">
        <v>3</v>
      </c>
      <c r="C6" s="10">
        <v>2.4775</v>
      </c>
      <c r="H6" s="5">
        <v>2008</v>
      </c>
      <c r="I6" s="3" t="s">
        <v>3</v>
      </c>
      <c r="J6" s="3">
        <v>2.4409000000000001</v>
      </c>
      <c r="N6" s="10">
        <v>1968</v>
      </c>
      <c r="O6" s="10" t="s">
        <v>3</v>
      </c>
      <c r="P6" s="10">
        <v>2.9678</v>
      </c>
      <c r="S6" s="10">
        <v>2008</v>
      </c>
      <c r="T6" s="12" t="s">
        <v>3</v>
      </c>
      <c r="U6" s="12">
        <v>2.4409000000000001</v>
      </c>
      <c r="X6" s="5">
        <v>1977</v>
      </c>
      <c r="Y6" s="5" t="s">
        <v>3</v>
      </c>
      <c r="Z6" s="5">
        <v>2.9977999999999998</v>
      </c>
      <c r="AC6" s="3">
        <v>1983</v>
      </c>
      <c r="AD6" s="3" t="s">
        <v>3</v>
      </c>
      <c r="AE6" s="3">
        <v>2.4508000000000001</v>
      </c>
      <c r="AH6" s="5">
        <v>1964</v>
      </c>
      <c r="AI6" s="5" t="s">
        <v>3</v>
      </c>
      <c r="AJ6" s="5">
        <v>3.0011999999999999</v>
      </c>
      <c r="AM6" s="3">
        <v>1983</v>
      </c>
      <c r="AN6" s="3" t="s">
        <v>3</v>
      </c>
      <c r="AO6" s="3">
        <v>2.4508000000000001</v>
      </c>
      <c r="AR6" s="3">
        <v>1974</v>
      </c>
      <c r="AS6" s="3" t="s">
        <v>3</v>
      </c>
      <c r="AT6" s="3">
        <v>3.0049000000000001</v>
      </c>
      <c r="AW6" s="5">
        <v>2006</v>
      </c>
      <c r="AX6" s="3" t="s">
        <v>3</v>
      </c>
      <c r="AY6" s="3">
        <v>2.4531000000000001</v>
      </c>
      <c r="BB6" s="5">
        <v>2006</v>
      </c>
      <c r="BC6" s="3" t="s">
        <v>3</v>
      </c>
      <c r="BD6" s="3">
        <v>2.4531000000000001</v>
      </c>
    </row>
    <row r="7" spans="1:56" x14ac:dyDescent="0.2">
      <c r="A7" s="10">
        <v>1980</v>
      </c>
      <c r="B7" s="10" t="s">
        <v>3</v>
      </c>
      <c r="C7" s="10">
        <v>2.4815999999999998</v>
      </c>
      <c r="H7" s="3">
        <v>1987</v>
      </c>
      <c r="I7" s="3" t="s">
        <v>5</v>
      </c>
      <c r="J7" s="3">
        <v>2.4466999999999999</v>
      </c>
      <c r="N7" s="12">
        <v>1968</v>
      </c>
      <c r="O7" s="12" t="s">
        <v>3</v>
      </c>
      <c r="P7" s="12">
        <v>2.9687000000000001</v>
      </c>
      <c r="S7" s="3">
        <v>1987</v>
      </c>
      <c r="T7" s="3" t="s">
        <v>5</v>
      </c>
      <c r="U7" s="3">
        <v>2.4466999999999999</v>
      </c>
      <c r="X7" s="5">
        <v>1969</v>
      </c>
      <c r="Y7" s="5" t="s">
        <v>4</v>
      </c>
      <c r="Z7" s="5">
        <v>2.9996999999999998</v>
      </c>
      <c r="AC7" s="5">
        <v>2006</v>
      </c>
      <c r="AD7" s="3" t="s">
        <v>3</v>
      </c>
      <c r="AE7" s="3">
        <v>2.4531000000000001</v>
      </c>
      <c r="AH7" s="3">
        <v>1974</v>
      </c>
      <c r="AI7" s="3" t="s">
        <v>3</v>
      </c>
      <c r="AJ7" s="3">
        <v>3.0049000000000001</v>
      </c>
      <c r="AM7" s="5">
        <v>2006</v>
      </c>
      <c r="AN7" s="3" t="s">
        <v>3</v>
      </c>
      <c r="AO7" s="3">
        <v>2.4531000000000001</v>
      </c>
      <c r="AR7" s="5">
        <v>1974</v>
      </c>
      <c r="AS7" s="5" t="s">
        <v>3</v>
      </c>
      <c r="AT7" s="5">
        <v>3.0051999999999999</v>
      </c>
      <c r="AW7" s="3">
        <v>2006</v>
      </c>
      <c r="AX7" s="3" t="s">
        <v>3</v>
      </c>
      <c r="AY7" s="3">
        <v>2.4558</v>
      </c>
      <c r="BB7" s="3">
        <v>2006</v>
      </c>
      <c r="BC7" s="3" t="s">
        <v>3</v>
      </c>
      <c r="BD7" s="3">
        <v>2.4558</v>
      </c>
    </row>
    <row r="8" spans="1:56" x14ac:dyDescent="0.2">
      <c r="A8" s="10">
        <v>1970</v>
      </c>
      <c r="B8" s="10" t="s">
        <v>3</v>
      </c>
      <c r="C8" s="10">
        <v>2.4817</v>
      </c>
      <c r="H8" s="3">
        <v>1987</v>
      </c>
      <c r="I8" s="3" t="s">
        <v>4</v>
      </c>
      <c r="J8" s="3">
        <v>2.448</v>
      </c>
      <c r="N8" s="10">
        <v>1974</v>
      </c>
      <c r="O8" s="10" t="s">
        <v>4</v>
      </c>
      <c r="P8" s="10">
        <v>2.9738000000000002</v>
      </c>
      <c r="S8" s="3">
        <v>1987</v>
      </c>
      <c r="T8" s="3" t="s">
        <v>4</v>
      </c>
      <c r="U8" s="3">
        <v>2.448</v>
      </c>
      <c r="X8" s="5">
        <v>1973</v>
      </c>
      <c r="Y8" s="5" t="s">
        <v>3</v>
      </c>
      <c r="Z8" s="5">
        <v>3.0009000000000001</v>
      </c>
      <c r="AC8" s="3">
        <v>2006</v>
      </c>
      <c r="AD8" s="3" t="s">
        <v>3</v>
      </c>
      <c r="AE8" s="3">
        <v>2.4558</v>
      </c>
      <c r="AH8" s="5">
        <v>1974</v>
      </c>
      <c r="AI8" s="5" t="s">
        <v>3</v>
      </c>
      <c r="AJ8" s="5">
        <v>3.0051999999999999</v>
      </c>
      <c r="AM8" s="3">
        <v>2006</v>
      </c>
      <c r="AN8" s="3" t="s">
        <v>3</v>
      </c>
      <c r="AO8" s="3">
        <v>2.4558</v>
      </c>
      <c r="AR8" s="5">
        <v>1974</v>
      </c>
      <c r="AS8" s="5" t="s">
        <v>3</v>
      </c>
      <c r="AT8" s="5">
        <v>3.0051999999999999</v>
      </c>
      <c r="AW8" s="5">
        <v>1988</v>
      </c>
      <c r="AX8" s="3" t="s">
        <v>3</v>
      </c>
      <c r="AY8" s="3">
        <v>2.4571000000000001</v>
      </c>
      <c r="BB8" s="5">
        <v>1988</v>
      </c>
      <c r="BC8" s="3" t="s">
        <v>3</v>
      </c>
      <c r="BD8" s="3">
        <v>2.4571000000000001</v>
      </c>
    </row>
    <row r="9" spans="1:56" x14ac:dyDescent="0.2">
      <c r="A9" s="10">
        <v>1964</v>
      </c>
      <c r="B9" s="10" t="s">
        <v>3</v>
      </c>
      <c r="C9" s="10">
        <v>2.4900000000000002</v>
      </c>
      <c r="H9" s="5">
        <v>1992</v>
      </c>
      <c r="I9" s="3" t="s">
        <v>3</v>
      </c>
      <c r="J9" s="3">
        <v>2.4502000000000002</v>
      </c>
      <c r="N9" s="10">
        <v>1974</v>
      </c>
      <c r="O9" s="10" t="s">
        <v>4</v>
      </c>
      <c r="P9" s="10">
        <v>2.9738000000000002</v>
      </c>
      <c r="S9" s="5">
        <v>1992</v>
      </c>
      <c r="T9" s="3" t="s">
        <v>3</v>
      </c>
      <c r="U9" s="3">
        <v>2.4502000000000002</v>
      </c>
      <c r="X9" s="5">
        <v>1973</v>
      </c>
      <c r="Y9" s="5" t="s">
        <v>3</v>
      </c>
      <c r="Z9" s="5">
        <v>3.0009000000000001</v>
      </c>
      <c r="AC9" s="5">
        <v>1988</v>
      </c>
      <c r="AD9" s="3" t="s">
        <v>3</v>
      </c>
      <c r="AE9" s="3">
        <v>2.4571000000000001</v>
      </c>
      <c r="AH9" s="5">
        <v>1974</v>
      </c>
      <c r="AI9" s="5" t="s">
        <v>3</v>
      </c>
      <c r="AJ9" s="5">
        <v>3.0051999999999999</v>
      </c>
      <c r="AM9" s="5">
        <v>1988</v>
      </c>
      <c r="AN9" s="3" t="s">
        <v>3</v>
      </c>
      <c r="AO9" s="3">
        <v>2.4571000000000001</v>
      </c>
      <c r="AR9" s="5">
        <v>1974</v>
      </c>
      <c r="AS9" s="5" t="s">
        <v>3</v>
      </c>
      <c r="AT9" s="5">
        <v>3.0059999999999998</v>
      </c>
      <c r="AW9" s="3">
        <v>1988</v>
      </c>
      <c r="AX9" s="3" t="s">
        <v>4</v>
      </c>
      <c r="AY9" s="3">
        <v>2.4575</v>
      </c>
      <c r="BB9" s="3">
        <v>1988</v>
      </c>
      <c r="BC9" s="3" t="s">
        <v>4</v>
      </c>
      <c r="BD9" s="3">
        <v>2.4575</v>
      </c>
    </row>
    <row r="10" spans="1:56" x14ac:dyDescent="0.2">
      <c r="A10" s="10">
        <v>1981</v>
      </c>
      <c r="B10" s="10" t="s">
        <v>3</v>
      </c>
      <c r="C10" s="10">
        <v>2.492</v>
      </c>
      <c r="H10" s="3">
        <v>1988</v>
      </c>
      <c r="I10" s="3" t="s">
        <v>3</v>
      </c>
      <c r="J10" s="3">
        <v>2.4506000000000001</v>
      </c>
      <c r="N10" s="10">
        <v>1972</v>
      </c>
      <c r="O10" s="10" t="s">
        <v>3</v>
      </c>
      <c r="P10" s="10">
        <v>2.9763000000000002</v>
      </c>
      <c r="S10" s="3">
        <v>1988</v>
      </c>
      <c r="T10" s="3" t="s">
        <v>3</v>
      </c>
      <c r="U10" s="3">
        <v>2.4506000000000001</v>
      </c>
      <c r="X10" s="5">
        <v>1964</v>
      </c>
      <c r="Y10" s="5" t="s">
        <v>3</v>
      </c>
      <c r="Z10" s="5">
        <v>3.0011999999999999</v>
      </c>
      <c r="AC10" s="3">
        <v>1988</v>
      </c>
      <c r="AD10" s="3" t="s">
        <v>4</v>
      </c>
      <c r="AE10" s="3">
        <v>2.4575</v>
      </c>
      <c r="AH10" s="5">
        <v>1974</v>
      </c>
      <c r="AI10" s="5" t="s">
        <v>3</v>
      </c>
      <c r="AJ10" s="5">
        <v>3.0059999999999998</v>
      </c>
      <c r="AM10" s="3">
        <v>1988</v>
      </c>
      <c r="AN10" s="3" t="s">
        <v>4</v>
      </c>
      <c r="AO10" s="3">
        <v>2.4575</v>
      </c>
      <c r="AR10" s="5">
        <v>1973</v>
      </c>
      <c r="AS10" s="5" t="s">
        <v>4</v>
      </c>
      <c r="AT10" s="5">
        <v>3.0068000000000001</v>
      </c>
      <c r="AW10" s="3">
        <v>2005</v>
      </c>
      <c r="AX10" s="4" t="s">
        <v>3</v>
      </c>
      <c r="AY10" s="4">
        <v>2.4575999999999998</v>
      </c>
      <c r="BB10" s="3">
        <v>2005</v>
      </c>
      <c r="BC10" s="4" t="s">
        <v>3</v>
      </c>
      <c r="BD10" s="4">
        <v>2.4575999999999998</v>
      </c>
    </row>
    <row r="11" spans="1:56" x14ac:dyDescent="0.2">
      <c r="A11" s="10">
        <v>1974</v>
      </c>
      <c r="B11" s="10" t="s">
        <v>3</v>
      </c>
      <c r="C11" s="10">
        <v>2.4996</v>
      </c>
      <c r="H11" s="3">
        <v>1983</v>
      </c>
      <c r="I11" s="3" t="s">
        <v>3</v>
      </c>
      <c r="J11" s="3">
        <v>2.4508000000000001</v>
      </c>
      <c r="N11" s="10">
        <v>1971</v>
      </c>
      <c r="O11" s="10" t="s">
        <v>3</v>
      </c>
      <c r="P11" s="10">
        <v>2.9813999999999998</v>
      </c>
      <c r="S11" s="3">
        <v>1983</v>
      </c>
      <c r="T11" s="3" t="s">
        <v>3</v>
      </c>
      <c r="U11" s="3">
        <v>2.4508000000000001</v>
      </c>
      <c r="X11" s="3">
        <v>1974</v>
      </c>
      <c r="Y11" s="3" t="s">
        <v>3</v>
      </c>
      <c r="Z11" s="3">
        <v>3.0049000000000001</v>
      </c>
      <c r="AC11" s="3">
        <v>2005</v>
      </c>
      <c r="AD11" s="4" t="s">
        <v>3</v>
      </c>
      <c r="AE11" s="4">
        <v>2.4575999999999998</v>
      </c>
      <c r="AH11" s="5">
        <v>1973</v>
      </c>
      <c r="AI11" s="5" t="s">
        <v>4</v>
      </c>
      <c r="AJ11" s="5">
        <v>3.0068000000000001</v>
      </c>
      <c r="AM11" s="3">
        <v>2005</v>
      </c>
      <c r="AN11" s="4" t="s">
        <v>3</v>
      </c>
      <c r="AO11" s="4">
        <v>2.4575999999999998</v>
      </c>
      <c r="AR11" s="5">
        <v>1980</v>
      </c>
      <c r="AS11" s="5" t="s">
        <v>4</v>
      </c>
      <c r="AT11" s="5">
        <v>3.0076000000000001</v>
      </c>
      <c r="AW11" s="3">
        <v>2005</v>
      </c>
      <c r="AX11" s="3" t="s">
        <v>3</v>
      </c>
      <c r="AY11" s="3">
        <v>2.4588000000000001</v>
      </c>
      <c r="BB11" s="3">
        <v>2005</v>
      </c>
      <c r="BC11" s="3" t="s">
        <v>3</v>
      </c>
      <c r="BD11" s="3">
        <v>2.4588000000000001</v>
      </c>
    </row>
    <row r="12" spans="1:56" x14ac:dyDescent="0.2">
      <c r="A12" s="10">
        <v>1972</v>
      </c>
      <c r="B12" s="10" t="s">
        <v>3</v>
      </c>
      <c r="C12" s="10">
        <v>2.4998999999999998</v>
      </c>
      <c r="H12" s="5">
        <v>2006</v>
      </c>
      <c r="I12" s="3" t="s">
        <v>3</v>
      </c>
      <c r="J12" s="3">
        <v>2.4531000000000001</v>
      </c>
      <c r="N12" s="10">
        <v>1974</v>
      </c>
      <c r="O12" s="10" t="s">
        <v>3</v>
      </c>
      <c r="P12" s="10">
        <v>2.9845999999999999</v>
      </c>
      <c r="S12" s="5">
        <v>2006</v>
      </c>
      <c r="T12" s="3" t="s">
        <v>3</v>
      </c>
      <c r="U12" s="3">
        <v>2.4531000000000001</v>
      </c>
      <c r="X12" s="5">
        <v>1974</v>
      </c>
      <c r="Y12" s="5" t="s">
        <v>3</v>
      </c>
      <c r="Z12" s="5">
        <v>3.0051999999999999</v>
      </c>
      <c r="AC12" s="3">
        <v>2005</v>
      </c>
      <c r="AD12" s="3" t="s">
        <v>3</v>
      </c>
      <c r="AE12" s="3">
        <v>2.4588000000000001</v>
      </c>
      <c r="AH12" s="5">
        <v>1980</v>
      </c>
      <c r="AI12" s="5" t="s">
        <v>4</v>
      </c>
      <c r="AJ12" s="5">
        <v>3.0076000000000001</v>
      </c>
      <c r="AM12" s="3">
        <v>2005</v>
      </c>
      <c r="AN12" s="3" t="s">
        <v>3</v>
      </c>
      <c r="AO12" s="3">
        <v>2.4588000000000001</v>
      </c>
      <c r="AR12" s="5">
        <v>1979</v>
      </c>
      <c r="AS12" s="5" t="s">
        <v>3</v>
      </c>
      <c r="AT12" s="5">
        <v>3.0121000000000002</v>
      </c>
      <c r="AW12" s="3">
        <v>2005</v>
      </c>
      <c r="AX12" s="3" t="s">
        <v>3</v>
      </c>
      <c r="AY12" s="3">
        <v>2.4588999999999999</v>
      </c>
      <c r="BB12" s="3">
        <v>2005</v>
      </c>
      <c r="BC12" s="3" t="s">
        <v>3</v>
      </c>
      <c r="BD12" s="3">
        <v>2.4588999999999999</v>
      </c>
    </row>
    <row r="13" spans="1:56" x14ac:dyDescent="0.2">
      <c r="A13" s="10">
        <v>1972</v>
      </c>
      <c r="B13" s="10" t="s">
        <v>3</v>
      </c>
      <c r="C13" s="10">
        <v>2.4998999999999998</v>
      </c>
      <c r="H13" s="3">
        <v>2006</v>
      </c>
      <c r="I13" s="3" t="s">
        <v>3</v>
      </c>
      <c r="J13" s="3">
        <v>2.4558</v>
      </c>
      <c r="N13" s="10">
        <v>1974</v>
      </c>
      <c r="O13" s="10" t="s">
        <v>3</v>
      </c>
      <c r="P13" s="10">
        <v>2.9845999999999999</v>
      </c>
      <c r="S13" s="3">
        <v>2006</v>
      </c>
      <c r="T13" s="3" t="s">
        <v>3</v>
      </c>
      <c r="U13" s="3">
        <v>2.4558</v>
      </c>
      <c r="X13" s="5">
        <v>1974</v>
      </c>
      <c r="Y13" s="5" t="s">
        <v>3</v>
      </c>
      <c r="Z13" s="5">
        <v>3.0051999999999999</v>
      </c>
      <c r="AC13" s="3">
        <v>2005</v>
      </c>
      <c r="AD13" s="3" t="s">
        <v>3</v>
      </c>
      <c r="AE13" s="3">
        <v>2.4588999999999999</v>
      </c>
      <c r="AH13" s="5">
        <v>1979</v>
      </c>
      <c r="AI13" s="5" t="s">
        <v>3</v>
      </c>
      <c r="AJ13" s="5">
        <v>3.0121000000000002</v>
      </c>
      <c r="AM13" s="3">
        <v>2005</v>
      </c>
      <c r="AN13" s="3" t="s">
        <v>3</v>
      </c>
      <c r="AO13" s="3">
        <v>2.4588999999999999</v>
      </c>
      <c r="AR13" s="5">
        <v>1979</v>
      </c>
      <c r="AS13" s="5" t="s">
        <v>3</v>
      </c>
      <c r="AT13" s="5">
        <v>3.0121000000000002</v>
      </c>
      <c r="AW13" s="3">
        <v>1982</v>
      </c>
      <c r="AX13" s="3" t="s">
        <v>3</v>
      </c>
      <c r="AY13" s="3">
        <v>2.4590000000000001</v>
      </c>
      <c r="BB13" s="3">
        <v>1982</v>
      </c>
      <c r="BC13" s="3" t="s">
        <v>3</v>
      </c>
      <c r="BD13" s="3">
        <v>2.4590000000000001</v>
      </c>
    </row>
    <row r="14" spans="1:56" x14ac:dyDescent="0.2">
      <c r="A14" s="10">
        <v>1970</v>
      </c>
      <c r="B14" s="10" t="s">
        <v>3</v>
      </c>
      <c r="C14" s="10">
        <v>2.5118</v>
      </c>
      <c r="H14" s="5">
        <v>1988</v>
      </c>
      <c r="I14" s="3" t="s">
        <v>3</v>
      </c>
      <c r="J14" s="3">
        <v>2.4571000000000001</v>
      </c>
      <c r="N14" s="5">
        <v>1980</v>
      </c>
      <c r="O14" s="5" t="s">
        <v>3</v>
      </c>
      <c r="P14" s="5">
        <v>2.9935</v>
      </c>
      <c r="S14" s="5">
        <v>1988</v>
      </c>
      <c r="T14" s="3" t="s">
        <v>3</v>
      </c>
      <c r="U14" s="3">
        <v>2.4571000000000001</v>
      </c>
      <c r="X14" s="5">
        <v>1974</v>
      </c>
      <c r="Y14" s="5" t="s">
        <v>3</v>
      </c>
      <c r="Z14" s="5">
        <v>3.0059999999999998</v>
      </c>
      <c r="AC14" s="3">
        <v>1982</v>
      </c>
      <c r="AD14" s="3" t="s">
        <v>3</v>
      </c>
      <c r="AE14" s="3">
        <v>2.4590000000000001</v>
      </c>
      <c r="AH14" s="5">
        <v>1979</v>
      </c>
      <c r="AI14" s="5" t="s">
        <v>3</v>
      </c>
      <c r="AJ14" s="5">
        <v>3.0121000000000002</v>
      </c>
      <c r="AM14" s="3">
        <v>1982</v>
      </c>
      <c r="AN14" s="3" t="s">
        <v>3</v>
      </c>
      <c r="AO14" s="3">
        <v>2.4590000000000001</v>
      </c>
      <c r="AR14" s="5">
        <v>1982</v>
      </c>
      <c r="AS14" s="5" t="s">
        <v>3</v>
      </c>
      <c r="AT14" s="5">
        <v>3.0125000000000002</v>
      </c>
      <c r="AW14" s="5">
        <v>2005</v>
      </c>
      <c r="AX14" s="3" t="s">
        <v>3</v>
      </c>
      <c r="AY14" s="3">
        <v>2.4596</v>
      </c>
      <c r="BB14" s="5">
        <v>2005</v>
      </c>
      <c r="BC14" s="3" t="s">
        <v>3</v>
      </c>
      <c r="BD14" s="3">
        <v>2.4596</v>
      </c>
    </row>
    <row r="15" spans="1:56" x14ac:dyDescent="0.2">
      <c r="A15" s="10">
        <v>1970</v>
      </c>
      <c r="B15" s="10" t="s">
        <v>3</v>
      </c>
      <c r="C15" s="10">
        <v>2.5118</v>
      </c>
      <c r="H15" s="3">
        <v>1988</v>
      </c>
      <c r="I15" s="3" t="s">
        <v>4</v>
      </c>
      <c r="J15" s="3">
        <v>2.4575</v>
      </c>
      <c r="N15" s="5">
        <v>1980</v>
      </c>
      <c r="O15" s="5" t="s">
        <v>3</v>
      </c>
      <c r="P15" s="5">
        <v>2.9937999999999998</v>
      </c>
      <c r="S15" s="3">
        <v>1988</v>
      </c>
      <c r="T15" s="3" t="s">
        <v>4</v>
      </c>
      <c r="U15" s="3">
        <v>2.4575</v>
      </c>
      <c r="X15" s="5">
        <v>1973</v>
      </c>
      <c r="Y15" s="5" t="s">
        <v>4</v>
      </c>
      <c r="Z15" s="5">
        <v>3.0068000000000001</v>
      </c>
      <c r="AC15" s="5">
        <v>2005</v>
      </c>
      <c r="AD15" s="3" t="s">
        <v>3</v>
      </c>
      <c r="AE15" s="3">
        <v>2.4596</v>
      </c>
      <c r="AH15" s="5">
        <v>1982</v>
      </c>
      <c r="AI15" s="5" t="s">
        <v>3</v>
      </c>
      <c r="AJ15" s="5">
        <v>3.0125000000000002</v>
      </c>
      <c r="AM15" s="5">
        <v>2005</v>
      </c>
      <c r="AN15" s="3" t="s">
        <v>3</v>
      </c>
      <c r="AO15" s="3">
        <v>2.4596</v>
      </c>
      <c r="AR15" s="5">
        <v>1968</v>
      </c>
      <c r="AS15" s="5" t="s">
        <v>3</v>
      </c>
      <c r="AT15" s="5">
        <v>3.0131000000000001</v>
      </c>
      <c r="AW15" s="3">
        <v>2005</v>
      </c>
      <c r="AX15" s="3" t="s">
        <v>3</v>
      </c>
      <c r="AY15" s="3">
        <v>2.4598</v>
      </c>
      <c r="BB15" s="3">
        <v>2005</v>
      </c>
      <c r="BC15" s="3" t="s">
        <v>3</v>
      </c>
      <c r="BD15" s="3">
        <v>2.4598</v>
      </c>
    </row>
    <row r="16" spans="1:56" x14ac:dyDescent="0.2">
      <c r="A16" s="10">
        <v>1970</v>
      </c>
      <c r="B16" s="10" t="s">
        <v>3</v>
      </c>
      <c r="C16" s="10">
        <v>2.5118</v>
      </c>
      <c r="H16" s="3">
        <v>2005</v>
      </c>
      <c r="I16" s="4" t="s">
        <v>3</v>
      </c>
      <c r="J16" s="4">
        <v>2.4575999999999998</v>
      </c>
      <c r="N16" s="5">
        <v>1980</v>
      </c>
      <c r="O16" s="5" t="s">
        <v>3</v>
      </c>
      <c r="P16" s="5">
        <v>2.9937999999999998</v>
      </c>
      <c r="S16" s="3">
        <v>2005</v>
      </c>
      <c r="T16" s="4" t="s">
        <v>3</v>
      </c>
      <c r="U16" s="4">
        <v>2.4575999999999998</v>
      </c>
      <c r="X16" s="5">
        <v>1980</v>
      </c>
      <c r="Y16" s="5" t="s">
        <v>4</v>
      </c>
      <c r="Z16" s="5">
        <v>3.0076000000000001</v>
      </c>
      <c r="AC16" s="3">
        <v>2005</v>
      </c>
      <c r="AD16" s="3" t="s">
        <v>3</v>
      </c>
      <c r="AE16" s="3">
        <v>2.4598</v>
      </c>
      <c r="AH16" s="5">
        <v>1968</v>
      </c>
      <c r="AI16" s="5" t="s">
        <v>3</v>
      </c>
      <c r="AJ16" s="5">
        <v>3.0131000000000001</v>
      </c>
      <c r="AM16" s="3">
        <v>2005</v>
      </c>
      <c r="AN16" s="3" t="s">
        <v>3</v>
      </c>
      <c r="AO16" s="3">
        <v>2.4598</v>
      </c>
      <c r="AR16" s="5">
        <v>1962</v>
      </c>
      <c r="AS16" s="5" t="s">
        <v>3</v>
      </c>
      <c r="AT16" s="5">
        <v>3.0133000000000001</v>
      </c>
      <c r="AW16" s="3">
        <v>2003</v>
      </c>
      <c r="AX16" s="3" t="s">
        <v>3</v>
      </c>
      <c r="AY16" s="3">
        <v>2.4611000000000001</v>
      </c>
      <c r="BB16" s="3">
        <v>2003</v>
      </c>
      <c r="BC16" s="3" t="s">
        <v>3</v>
      </c>
      <c r="BD16" s="3">
        <v>2.4611000000000001</v>
      </c>
    </row>
    <row r="17" spans="1:56" x14ac:dyDescent="0.2">
      <c r="A17" s="10">
        <v>1972</v>
      </c>
      <c r="B17" s="10" t="s">
        <v>3</v>
      </c>
      <c r="C17" s="10">
        <v>2.5150000000000001</v>
      </c>
      <c r="H17" s="3">
        <v>2005</v>
      </c>
      <c r="I17" s="3" t="s">
        <v>3</v>
      </c>
      <c r="J17" s="3">
        <v>2.4588000000000001</v>
      </c>
      <c r="N17" s="5">
        <v>1980</v>
      </c>
      <c r="O17" s="5" t="s">
        <v>3</v>
      </c>
      <c r="P17" s="5">
        <v>2.9937999999999998</v>
      </c>
      <c r="S17" s="3">
        <v>2005</v>
      </c>
      <c r="T17" s="3" t="s">
        <v>3</v>
      </c>
      <c r="U17" s="3">
        <v>2.4588000000000001</v>
      </c>
      <c r="X17" s="5">
        <v>1979</v>
      </c>
      <c r="Y17" s="5" t="s">
        <v>3</v>
      </c>
      <c r="Z17" s="5">
        <v>3.0121000000000002</v>
      </c>
      <c r="AC17" s="3">
        <v>2003</v>
      </c>
      <c r="AD17" s="3" t="s">
        <v>3</v>
      </c>
      <c r="AE17" s="3">
        <v>2.4611000000000001</v>
      </c>
      <c r="AH17" s="5">
        <v>1962</v>
      </c>
      <c r="AI17" s="5" t="s">
        <v>3</v>
      </c>
      <c r="AJ17" s="5">
        <v>3.0133000000000001</v>
      </c>
      <c r="AM17" s="3">
        <v>2003</v>
      </c>
      <c r="AN17" s="3" t="s">
        <v>3</v>
      </c>
      <c r="AO17" s="3">
        <v>2.4611000000000001</v>
      </c>
      <c r="AR17" s="5">
        <v>1968</v>
      </c>
      <c r="AS17" s="5" t="s">
        <v>4</v>
      </c>
      <c r="AT17" s="5">
        <v>3.0143</v>
      </c>
      <c r="AW17" s="3">
        <v>1993</v>
      </c>
      <c r="AX17" s="3" t="s">
        <v>5</v>
      </c>
      <c r="AY17" s="3">
        <v>2.4611999999999998</v>
      </c>
      <c r="BB17" s="3">
        <v>1993</v>
      </c>
      <c r="BC17" s="3" t="s">
        <v>5</v>
      </c>
      <c r="BD17" s="3">
        <v>2.4611999999999998</v>
      </c>
    </row>
    <row r="18" spans="1:56" x14ac:dyDescent="0.2">
      <c r="A18" s="10">
        <v>1978</v>
      </c>
      <c r="B18" s="10" t="s">
        <v>3</v>
      </c>
      <c r="C18" s="10">
        <v>2.5160999999999998</v>
      </c>
      <c r="H18" s="3">
        <v>2005</v>
      </c>
      <c r="I18" s="3" t="s">
        <v>3</v>
      </c>
      <c r="J18" s="3">
        <v>2.4588999999999999</v>
      </c>
      <c r="N18" s="5">
        <v>1977</v>
      </c>
      <c r="O18" s="5" t="s">
        <v>3</v>
      </c>
      <c r="P18" s="5">
        <v>2.9977999999999998</v>
      </c>
      <c r="S18" s="3">
        <v>2005</v>
      </c>
      <c r="T18" s="3" t="s">
        <v>3</v>
      </c>
      <c r="U18" s="3">
        <v>2.4588999999999999</v>
      </c>
      <c r="X18" s="5">
        <v>1979</v>
      </c>
      <c r="Y18" s="5" t="s">
        <v>3</v>
      </c>
      <c r="Z18" s="5">
        <v>3.0121000000000002</v>
      </c>
      <c r="AC18" s="3">
        <v>1993</v>
      </c>
      <c r="AD18" s="3" t="s">
        <v>5</v>
      </c>
      <c r="AE18" s="3">
        <v>2.4611999999999998</v>
      </c>
      <c r="AH18" s="5">
        <v>1968</v>
      </c>
      <c r="AI18" s="5" t="s">
        <v>4</v>
      </c>
      <c r="AJ18" s="5">
        <v>3.0143</v>
      </c>
      <c r="AM18" s="3">
        <v>1993</v>
      </c>
      <c r="AN18" s="3" t="s">
        <v>5</v>
      </c>
      <c r="AO18" s="3">
        <v>2.4611999999999998</v>
      </c>
      <c r="AR18" s="5">
        <v>1968</v>
      </c>
      <c r="AS18" s="5" t="s">
        <v>4</v>
      </c>
      <c r="AT18" s="5">
        <v>3.0143</v>
      </c>
      <c r="AW18" s="3">
        <v>1983</v>
      </c>
      <c r="AX18" s="3" t="s">
        <v>3</v>
      </c>
      <c r="AY18" s="3">
        <v>2.4618000000000002</v>
      </c>
      <c r="BB18" s="3">
        <v>1983</v>
      </c>
      <c r="BC18" s="3" t="s">
        <v>3</v>
      </c>
      <c r="BD18" s="3">
        <v>2.4618000000000002</v>
      </c>
    </row>
    <row r="19" spans="1:56" x14ac:dyDescent="0.2">
      <c r="A19" s="10">
        <v>1960</v>
      </c>
      <c r="B19" s="10" t="s">
        <v>3</v>
      </c>
      <c r="C19" s="10">
        <v>2.5171000000000001</v>
      </c>
      <c r="H19" s="3">
        <v>1982</v>
      </c>
      <c r="I19" s="3" t="s">
        <v>3</v>
      </c>
      <c r="J19" s="3">
        <v>2.4590000000000001</v>
      </c>
      <c r="N19" s="5">
        <v>1969</v>
      </c>
      <c r="O19" s="5" t="s">
        <v>4</v>
      </c>
      <c r="P19" s="5">
        <v>2.9996999999999998</v>
      </c>
      <c r="S19" s="3">
        <v>1982</v>
      </c>
      <c r="T19" s="3" t="s">
        <v>3</v>
      </c>
      <c r="U19" s="3">
        <v>2.4590000000000001</v>
      </c>
      <c r="X19" s="5">
        <v>1982</v>
      </c>
      <c r="Y19" s="5" t="s">
        <v>3</v>
      </c>
      <c r="Z19" s="5">
        <v>3.0125000000000002</v>
      </c>
      <c r="AC19" s="3">
        <v>1983</v>
      </c>
      <c r="AD19" s="3" t="s">
        <v>3</v>
      </c>
      <c r="AE19" s="3">
        <v>2.4618000000000002</v>
      </c>
      <c r="AH19" s="5">
        <v>1968</v>
      </c>
      <c r="AI19" s="5" t="s">
        <v>4</v>
      </c>
      <c r="AJ19" s="5">
        <v>3.0143</v>
      </c>
      <c r="AM19" s="3">
        <v>1983</v>
      </c>
      <c r="AN19" s="3" t="s">
        <v>3</v>
      </c>
      <c r="AO19" s="3">
        <v>2.4618000000000002</v>
      </c>
      <c r="AR19" s="5">
        <v>1964</v>
      </c>
      <c r="AS19" s="5" t="s">
        <v>3</v>
      </c>
      <c r="AT19" s="5">
        <v>3.0150000000000001</v>
      </c>
      <c r="AW19" s="3">
        <v>2007</v>
      </c>
      <c r="AX19" s="3" t="s">
        <v>5</v>
      </c>
      <c r="AY19" s="3">
        <v>2.4618000000000002</v>
      </c>
      <c r="BB19" s="3">
        <v>2007</v>
      </c>
      <c r="BC19" s="3" t="s">
        <v>5</v>
      </c>
      <c r="BD19" s="3">
        <v>2.4618000000000002</v>
      </c>
    </row>
    <row r="20" spans="1:56" x14ac:dyDescent="0.2">
      <c r="A20" s="10">
        <v>1973</v>
      </c>
      <c r="B20" s="10" t="s">
        <v>3</v>
      </c>
      <c r="C20" s="10">
        <v>2.5222000000000002</v>
      </c>
      <c r="H20" s="5">
        <v>2005</v>
      </c>
      <c r="I20" s="3" t="s">
        <v>3</v>
      </c>
      <c r="J20" s="3">
        <v>2.4596</v>
      </c>
      <c r="N20" s="5">
        <v>1973</v>
      </c>
      <c r="O20" s="5" t="s">
        <v>3</v>
      </c>
      <c r="P20" s="5">
        <v>3.0009000000000001</v>
      </c>
      <c r="S20" s="5">
        <v>2005</v>
      </c>
      <c r="T20" s="3" t="s">
        <v>3</v>
      </c>
      <c r="U20" s="3">
        <v>2.4596</v>
      </c>
      <c r="X20" s="5">
        <v>1968</v>
      </c>
      <c r="Y20" s="5" t="s">
        <v>3</v>
      </c>
      <c r="Z20" s="5">
        <v>3.0131000000000001</v>
      </c>
      <c r="AC20" s="3">
        <v>2007</v>
      </c>
      <c r="AD20" s="3" t="s">
        <v>5</v>
      </c>
      <c r="AE20" s="3">
        <v>2.4618000000000002</v>
      </c>
      <c r="AH20" s="5">
        <v>1964</v>
      </c>
      <c r="AI20" s="5" t="s">
        <v>3</v>
      </c>
      <c r="AJ20" s="5">
        <v>3.0150000000000001</v>
      </c>
      <c r="AM20" s="3">
        <v>2007</v>
      </c>
      <c r="AN20" s="3" t="s">
        <v>5</v>
      </c>
      <c r="AO20" s="3">
        <v>2.4618000000000002</v>
      </c>
      <c r="AR20" s="5">
        <v>1964</v>
      </c>
      <c r="AS20" s="5" t="s">
        <v>3</v>
      </c>
      <c r="AT20" s="5">
        <v>3.0150000000000001</v>
      </c>
      <c r="AW20" s="4">
        <v>2003</v>
      </c>
      <c r="AX20" s="4" t="s">
        <v>3</v>
      </c>
      <c r="AY20" s="4">
        <v>2.4621</v>
      </c>
      <c r="BB20" s="4">
        <v>2003</v>
      </c>
      <c r="BC20" s="4" t="s">
        <v>3</v>
      </c>
      <c r="BD20" s="4">
        <v>2.4621</v>
      </c>
    </row>
    <row r="21" spans="1:56" x14ac:dyDescent="0.2">
      <c r="A21" s="10">
        <v>1977</v>
      </c>
      <c r="B21" s="10" t="s">
        <v>3</v>
      </c>
      <c r="C21" s="10">
        <v>2.5268000000000002</v>
      </c>
      <c r="H21" s="3">
        <v>2005</v>
      </c>
      <c r="I21" s="3" t="s">
        <v>3</v>
      </c>
      <c r="J21" s="3">
        <v>2.4598</v>
      </c>
      <c r="N21" s="5">
        <v>1973</v>
      </c>
      <c r="O21" s="5" t="s">
        <v>3</v>
      </c>
      <c r="P21" s="5">
        <v>3.0009000000000001</v>
      </c>
      <c r="S21" s="3">
        <v>2005</v>
      </c>
      <c r="T21" s="3" t="s">
        <v>3</v>
      </c>
      <c r="U21" s="3">
        <v>2.4598</v>
      </c>
      <c r="X21" s="5">
        <v>1962</v>
      </c>
      <c r="Y21" s="5" t="s">
        <v>3</v>
      </c>
      <c r="Z21" s="5">
        <v>3.0133000000000001</v>
      </c>
      <c r="AC21" s="4">
        <v>2003</v>
      </c>
      <c r="AD21" s="4" t="s">
        <v>3</v>
      </c>
      <c r="AE21" s="4">
        <v>2.4621</v>
      </c>
      <c r="AH21" s="5">
        <v>1964</v>
      </c>
      <c r="AI21" s="5" t="s">
        <v>3</v>
      </c>
      <c r="AJ21" s="5">
        <v>3.0150000000000001</v>
      </c>
      <c r="AM21" s="4">
        <v>2003</v>
      </c>
      <c r="AN21" s="4" t="s">
        <v>3</v>
      </c>
      <c r="AO21" s="4">
        <v>2.4621</v>
      </c>
      <c r="AR21" s="5">
        <v>1976</v>
      </c>
      <c r="AS21" s="5" t="s">
        <v>3</v>
      </c>
      <c r="AT21" s="5">
        <v>3.0154999999999998</v>
      </c>
      <c r="AW21" s="5">
        <v>1992</v>
      </c>
      <c r="AX21" s="3" t="s">
        <v>3</v>
      </c>
      <c r="AY21" s="3">
        <v>2.4622000000000002</v>
      </c>
      <c r="BB21" s="5">
        <v>1992</v>
      </c>
      <c r="BC21" s="3" t="s">
        <v>3</v>
      </c>
      <c r="BD21" s="3">
        <v>2.4622000000000002</v>
      </c>
    </row>
    <row r="22" spans="1:56" x14ac:dyDescent="0.2">
      <c r="A22" s="10">
        <v>1969</v>
      </c>
      <c r="B22" s="10" t="s">
        <v>3</v>
      </c>
      <c r="C22" s="10">
        <v>2.5347</v>
      </c>
      <c r="H22" s="3">
        <v>2003</v>
      </c>
      <c r="I22" s="3" t="s">
        <v>3</v>
      </c>
      <c r="J22" s="3">
        <v>2.4611000000000001</v>
      </c>
      <c r="N22" s="5">
        <v>1964</v>
      </c>
      <c r="O22" s="5" t="s">
        <v>3</v>
      </c>
      <c r="P22" s="5">
        <v>3.0011999999999999</v>
      </c>
      <c r="S22" s="3">
        <v>2003</v>
      </c>
      <c r="T22" s="3" t="s">
        <v>3</v>
      </c>
      <c r="U22" s="3">
        <v>2.4611000000000001</v>
      </c>
      <c r="X22" s="5">
        <v>1968</v>
      </c>
      <c r="Y22" s="5" t="s">
        <v>4</v>
      </c>
      <c r="Z22" s="5">
        <v>3.0143</v>
      </c>
      <c r="AC22" s="5">
        <v>1992</v>
      </c>
      <c r="AD22" s="3" t="s">
        <v>3</v>
      </c>
      <c r="AE22" s="3">
        <v>2.4622000000000002</v>
      </c>
      <c r="AH22" s="5">
        <v>1976</v>
      </c>
      <c r="AI22" s="5" t="s">
        <v>3</v>
      </c>
      <c r="AJ22" s="5">
        <v>3.0154999999999998</v>
      </c>
      <c r="AM22" s="5">
        <v>1992</v>
      </c>
      <c r="AN22" s="3" t="s">
        <v>3</v>
      </c>
      <c r="AO22" s="3">
        <v>2.4622000000000002</v>
      </c>
      <c r="AR22" s="5">
        <v>1980</v>
      </c>
      <c r="AS22" s="5" t="s">
        <v>3</v>
      </c>
      <c r="AT22" s="5">
        <v>3.0158</v>
      </c>
      <c r="AW22" s="3">
        <v>1992</v>
      </c>
      <c r="AX22" s="3" t="s">
        <v>3</v>
      </c>
      <c r="AY22" s="3">
        <v>2.4622000000000002</v>
      </c>
      <c r="BB22" s="3">
        <v>1992</v>
      </c>
      <c r="BC22" s="3" t="s">
        <v>3</v>
      </c>
      <c r="BD22" s="3">
        <v>2.4622000000000002</v>
      </c>
    </row>
    <row r="23" spans="1:56" x14ac:dyDescent="0.2">
      <c r="A23" s="3">
        <v>1975</v>
      </c>
      <c r="B23" s="4" t="s">
        <v>3</v>
      </c>
      <c r="C23" s="4">
        <v>2.9276</v>
      </c>
      <c r="H23" s="3">
        <v>1993</v>
      </c>
      <c r="I23" s="3" t="s">
        <v>5</v>
      </c>
      <c r="J23" s="3">
        <v>2.4611999999999998</v>
      </c>
      <c r="N23" s="3">
        <v>1974</v>
      </c>
      <c r="O23" s="3" t="s">
        <v>3</v>
      </c>
      <c r="P23" s="3">
        <v>3.0049000000000001</v>
      </c>
      <c r="S23" s="3">
        <v>1993</v>
      </c>
      <c r="T23" s="3" t="s">
        <v>5</v>
      </c>
      <c r="U23" s="3">
        <v>2.4611999999999998</v>
      </c>
      <c r="X23" s="5">
        <v>1968</v>
      </c>
      <c r="Y23" s="5" t="s">
        <v>4</v>
      </c>
      <c r="Z23" s="5">
        <v>3.0143</v>
      </c>
      <c r="AC23" s="3">
        <v>1992</v>
      </c>
      <c r="AD23" s="3" t="s">
        <v>3</v>
      </c>
      <c r="AE23" s="3">
        <v>2.4622000000000002</v>
      </c>
      <c r="AH23" s="5">
        <v>1980</v>
      </c>
      <c r="AI23" s="5" t="s">
        <v>3</v>
      </c>
      <c r="AJ23" s="5">
        <v>3.0158</v>
      </c>
      <c r="AM23" s="3">
        <v>1992</v>
      </c>
      <c r="AN23" s="3" t="s">
        <v>3</v>
      </c>
      <c r="AO23" s="3">
        <v>2.4622000000000002</v>
      </c>
      <c r="AR23" s="5">
        <v>1977</v>
      </c>
      <c r="AS23" s="5" t="s">
        <v>3</v>
      </c>
      <c r="AT23" s="5">
        <v>3.016</v>
      </c>
      <c r="AW23" s="3">
        <v>2003</v>
      </c>
      <c r="AX23" s="3" t="s">
        <v>3</v>
      </c>
      <c r="AY23" s="3">
        <v>2.4624999999999999</v>
      </c>
      <c r="BB23" s="3">
        <v>2003</v>
      </c>
      <c r="BC23" s="3" t="s">
        <v>3</v>
      </c>
      <c r="BD23" s="3">
        <v>2.4624999999999999</v>
      </c>
    </row>
    <row r="24" spans="1:56" x14ac:dyDescent="0.2">
      <c r="A24" s="5">
        <v>1964</v>
      </c>
      <c r="B24" s="5" t="s">
        <v>3</v>
      </c>
      <c r="C24" s="5">
        <v>2.9401999999999999</v>
      </c>
      <c r="H24" s="3">
        <v>1983</v>
      </c>
      <c r="I24" s="3" t="s">
        <v>3</v>
      </c>
      <c r="J24" s="3">
        <v>2.4618000000000002</v>
      </c>
      <c r="N24" s="5">
        <v>1974</v>
      </c>
      <c r="O24" s="5" t="s">
        <v>3</v>
      </c>
      <c r="P24" s="5">
        <v>3.0051999999999999</v>
      </c>
      <c r="S24" s="3">
        <v>1983</v>
      </c>
      <c r="T24" s="3" t="s">
        <v>3</v>
      </c>
      <c r="U24" s="3">
        <v>2.4618000000000002</v>
      </c>
      <c r="X24" s="5">
        <v>1964</v>
      </c>
      <c r="Y24" s="5" t="s">
        <v>3</v>
      </c>
      <c r="Z24" s="5">
        <v>3.0150000000000001</v>
      </c>
      <c r="AC24" s="3">
        <v>2003</v>
      </c>
      <c r="AD24" s="3" t="s">
        <v>3</v>
      </c>
      <c r="AE24" s="3">
        <v>2.4624999999999999</v>
      </c>
      <c r="AH24" s="5">
        <v>1977</v>
      </c>
      <c r="AI24" s="5" t="s">
        <v>3</v>
      </c>
      <c r="AJ24" s="5">
        <v>3.016</v>
      </c>
      <c r="AM24" s="3">
        <v>2003</v>
      </c>
      <c r="AN24" s="3" t="s">
        <v>3</v>
      </c>
      <c r="AO24" s="3">
        <v>2.4624999999999999</v>
      </c>
      <c r="AR24" s="5">
        <v>1971</v>
      </c>
      <c r="AS24" s="5" t="s">
        <v>3</v>
      </c>
      <c r="AT24" s="5">
        <v>3.0160999999999998</v>
      </c>
      <c r="AW24" s="3">
        <v>1988</v>
      </c>
      <c r="AX24" s="3" t="s">
        <v>4</v>
      </c>
      <c r="AY24" s="3">
        <v>2.4626000000000001</v>
      </c>
      <c r="BB24" s="3">
        <v>1988</v>
      </c>
      <c r="BC24" s="3" t="s">
        <v>4</v>
      </c>
      <c r="BD24" s="3">
        <v>2.4626000000000001</v>
      </c>
    </row>
    <row r="25" spans="1:56" x14ac:dyDescent="0.2">
      <c r="A25" s="5">
        <v>1964</v>
      </c>
      <c r="B25" s="5" t="s">
        <v>3</v>
      </c>
      <c r="C25" s="5">
        <v>2.9401999999999999</v>
      </c>
      <c r="H25" s="3">
        <v>2007</v>
      </c>
      <c r="I25" s="3" t="s">
        <v>5</v>
      </c>
      <c r="J25" s="3">
        <v>2.4618000000000002</v>
      </c>
      <c r="N25" s="5">
        <v>1974</v>
      </c>
      <c r="O25" s="5" t="s">
        <v>3</v>
      </c>
      <c r="P25" s="5">
        <v>3.0051999999999999</v>
      </c>
      <c r="S25" s="3">
        <v>2007</v>
      </c>
      <c r="T25" s="3" t="s">
        <v>5</v>
      </c>
      <c r="U25" s="3">
        <v>2.4618000000000002</v>
      </c>
      <c r="X25" s="5">
        <v>1964</v>
      </c>
      <c r="Y25" s="5" t="s">
        <v>3</v>
      </c>
      <c r="Z25" s="5">
        <v>3.0150000000000001</v>
      </c>
      <c r="AC25" s="3">
        <v>1988</v>
      </c>
      <c r="AD25" s="3" t="s">
        <v>4</v>
      </c>
      <c r="AE25" s="3">
        <v>2.4626000000000001</v>
      </c>
      <c r="AH25" s="5">
        <v>1971</v>
      </c>
      <c r="AI25" s="5" t="s">
        <v>3</v>
      </c>
      <c r="AJ25" s="5">
        <v>3.0160999999999998</v>
      </c>
      <c r="AM25" s="3">
        <v>1988</v>
      </c>
      <c r="AN25" s="3" t="s">
        <v>4</v>
      </c>
      <c r="AO25" s="3">
        <v>2.4626000000000001</v>
      </c>
      <c r="AR25" s="5">
        <v>1971</v>
      </c>
      <c r="AS25" s="5" t="s">
        <v>3</v>
      </c>
      <c r="AT25" s="5">
        <v>3.0160999999999998</v>
      </c>
      <c r="AW25" s="3">
        <v>1990</v>
      </c>
      <c r="AX25" s="3" t="s">
        <v>4</v>
      </c>
      <c r="AY25" s="3">
        <v>2.4626000000000001</v>
      </c>
      <c r="BB25" s="3">
        <v>1990</v>
      </c>
      <c r="BC25" s="3" t="s">
        <v>4</v>
      </c>
      <c r="BD25" s="3">
        <v>2.4626000000000001</v>
      </c>
    </row>
    <row r="26" spans="1:56" x14ac:dyDescent="0.2">
      <c r="A26" s="5">
        <v>1964</v>
      </c>
      <c r="B26" s="5" t="s">
        <v>3</v>
      </c>
      <c r="C26" s="5">
        <v>2.9401999999999999</v>
      </c>
      <c r="H26" s="4">
        <v>2003</v>
      </c>
      <c r="I26" s="4" t="s">
        <v>3</v>
      </c>
      <c r="J26" s="4">
        <v>2.4621</v>
      </c>
      <c r="N26" s="5">
        <v>1974</v>
      </c>
      <c r="O26" s="5" t="s">
        <v>3</v>
      </c>
      <c r="P26" s="5">
        <v>3.0059999999999998</v>
      </c>
      <c r="S26" s="4">
        <v>2003</v>
      </c>
      <c r="T26" s="4" t="s">
        <v>3</v>
      </c>
      <c r="U26" s="4">
        <v>2.4621</v>
      </c>
      <c r="X26" s="5">
        <v>1976</v>
      </c>
      <c r="Y26" s="5" t="s">
        <v>3</v>
      </c>
      <c r="Z26" s="5">
        <v>3.0154999999999998</v>
      </c>
      <c r="AC26" s="3">
        <v>1990</v>
      </c>
      <c r="AD26" s="3" t="s">
        <v>4</v>
      </c>
      <c r="AE26" s="3">
        <v>2.4626000000000001</v>
      </c>
      <c r="AH26" s="5">
        <v>1971</v>
      </c>
      <c r="AI26" s="5" t="s">
        <v>3</v>
      </c>
      <c r="AJ26" s="5">
        <v>3.0160999999999998</v>
      </c>
      <c r="AM26" s="3">
        <v>1990</v>
      </c>
      <c r="AN26" s="3" t="s">
        <v>4</v>
      </c>
      <c r="AO26" s="3">
        <v>2.4626000000000001</v>
      </c>
      <c r="AR26" s="5">
        <v>1977</v>
      </c>
      <c r="AS26" s="5" t="s">
        <v>3</v>
      </c>
      <c r="AT26" s="5">
        <v>3.0165000000000002</v>
      </c>
      <c r="AW26" s="3">
        <v>1988</v>
      </c>
      <c r="AX26" s="3" t="s">
        <v>6</v>
      </c>
      <c r="AY26" s="3">
        <v>2.4626999999999999</v>
      </c>
      <c r="BB26" s="3">
        <v>1988</v>
      </c>
      <c r="BC26" s="3" t="s">
        <v>6</v>
      </c>
      <c r="BD26" s="3">
        <v>2.4626999999999999</v>
      </c>
    </row>
    <row r="27" spans="1:56" x14ac:dyDescent="0.2">
      <c r="A27" s="5">
        <v>1968</v>
      </c>
      <c r="B27" s="5" t="s">
        <v>3</v>
      </c>
      <c r="C27" s="5">
        <v>2.9678</v>
      </c>
      <c r="H27" s="5">
        <v>1992</v>
      </c>
      <c r="I27" s="3" t="s">
        <v>3</v>
      </c>
      <c r="J27" s="3">
        <v>2.4622000000000002</v>
      </c>
      <c r="N27" s="5">
        <v>1973</v>
      </c>
      <c r="O27" s="5" t="s">
        <v>4</v>
      </c>
      <c r="P27" s="5">
        <v>3.0068000000000001</v>
      </c>
      <c r="S27" s="5">
        <v>1992</v>
      </c>
      <c r="T27" s="3" t="s">
        <v>3</v>
      </c>
      <c r="U27" s="3">
        <v>2.4622000000000002</v>
      </c>
      <c r="X27" s="5">
        <v>1980</v>
      </c>
      <c r="Y27" s="5" t="s">
        <v>3</v>
      </c>
      <c r="Z27" s="5">
        <v>3.0158</v>
      </c>
      <c r="AC27" s="3">
        <v>1988</v>
      </c>
      <c r="AD27" s="3" t="s">
        <v>6</v>
      </c>
      <c r="AE27" s="3">
        <v>2.4626999999999999</v>
      </c>
      <c r="AH27" s="5">
        <v>1977</v>
      </c>
      <c r="AI27" s="5" t="s">
        <v>3</v>
      </c>
      <c r="AJ27" s="5">
        <v>3.0165000000000002</v>
      </c>
      <c r="AM27" s="3">
        <v>1988</v>
      </c>
      <c r="AN27" s="3" t="s">
        <v>6</v>
      </c>
      <c r="AO27" s="3">
        <v>2.4626999999999999</v>
      </c>
      <c r="AR27" s="5">
        <v>1981</v>
      </c>
      <c r="AS27" s="5" t="s">
        <v>3</v>
      </c>
      <c r="AT27" s="5">
        <v>3.0165000000000002</v>
      </c>
      <c r="AW27" s="3">
        <v>1986</v>
      </c>
      <c r="AX27" s="3" t="s">
        <v>3</v>
      </c>
      <c r="AY27" s="3">
        <v>2.4628999999999999</v>
      </c>
      <c r="BB27" s="3">
        <v>1986</v>
      </c>
      <c r="BC27" s="3" t="s">
        <v>3</v>
      </c>
      <c r="BD27" s="3">
        <v>2.4628999999999999</v>
      </c>
    </row>
    <row r="28" spans="1:56" x14ac:dyDescent="0.2">
      <c r="A28" s="3">
        <v>1968</v>
      </c>
      <c r="B28" s="3" t="s">
        <v>3</v>
      </c>
      <c r="C28" s="3">
        <v>2.9687000000000001</v>
      </c>
      <c r="H28" s="3">
        <v>1992</v>
      </c>
      <c r="I28" s="3" t="s">
        <v>3</v>
      </c>
      <c r="J28" s="3">
        <v>2.4622000000000002</v>
      </c>
      <c r="N28" s="5">
        <v>1980</v>
      </c>
      <c r="O28" s="5" t="s">
        <v>4</v>
      </c>
      <c r="P28" s="5">
        <v>3.0076000000000001</v>
      </c>
      <c r="S28" s="3">
        <v>1992</v>
      </c>
      <c r="T28" s="3" t="s">
        <v>3</v>
      </c>
      <c r="U28" s="3">
        <v>2.4622000000000002</v>
      </c>
      <c r="X28" s="5">
        <v>1977</v>
      </c>
      <c r="Y28" s="5" t="s">
        <v>3</v>
      </c>
      <c r="Z28" s="5">
        <v>3.016</v>
      </c>
      <c r="AC28" s="3">
        <v>1986</v>
      </c>
      <c r="AD28" s="3" t="s">
        <v>3</v>
      </c>
      <c r="AE28" s="3">
        <v>2.4628999999999999</v>
      </c>
      <c r="AH28" s="5">
        <v>1981</v>
      </c>
      <c r="AI28" s="5" t="s">
        <v>3</v>
      </c>
      <c r="AJ28" s="5">
        <v>3.0165000000000002</v>
      </c>
      <c r="AM28" s="3">
        <v>1986</v>
      </c>
      <c r="AN28" s="3" t="s">
        <v>3</v>
      </c>
      <c r="AO28" s="3">
        <v>2.4628999999999999</v>
      </c>
      <c r="AR28" s="5">
        <v>1978</v>
      </c>
      <c r="AS28" s="5" t="s">
        <v>3</v>
      </c>
      <c r="AT28" s="5">
        <v>3.0165000000000002</v>
      </c>
      <c r="AW28" s="3">
        <v>2003</v>
      </c>
      <c r="AX28" s="3" t="s">
        <v>3</v>
      </c>
      <c r="AY28" s="3">
        <v>2.4628999999999999</v>
      </c>
      <c r="BB28" s="3">
        <v>2003</v>
      </c>
      <c r="BC28" s="3" t="s">
        <v>3</v>
      </c>
      <c r="BD28" s="3">
        <v>2.4628999999999999</v>
      </c>
    </row>
    <row r="29" spans="1:56" x14ac:dyDescent="0.2">
      <c r="A29" s="5">
        <v>1974</v>
      </c>
      <c r="B29" s="5" t="s">
        <v>4</v>
      </c>
      <c r="C29" s="5">
        <v>2.9738000000000002</v>
      </c>
      <c r="H29" s="3">
        <v>2003</v>
      </c>
      <c r="I29" s="3" t="s">
        <v>3</v>
      </c>
      <c r="J29" s="3">
        <v>2.4624999999999999</v>
      </c>
      <c r="N29" s="5">
        <v>1979</v>
      </c>
      <c r="O29" s="5" t="s">
        <v>3</v>
      </c>
      <c r="P29" s="5">
        <v>3.0121000000000002</v>
      </c>
      <c r="S29" s="3">
        <v>2003</v>
      </c>
      <c r="T29" s="3" t="s">
        <v>3</v>
      </c>
      <c r="U29" s="3">
        <v>2.4624999999999999</v>
      </c>
      <c r="X29" s="5">
        <v>1971</v>
      </c>
      <c r="Y29" s="5" t="s">
        <v>3</v>
      </c>
      <c r="Z29" s="5">
        <v>3.0160999999999998</v>
      </c>
      <c r="AC29" s="3">
        <v>2003</v>
      </c>
      <c r="AD29" s="3" t="s">
        <v>3</v>
      </c>
      <c r="AE29" s="3">
        <v>2.4628999999999999</v>
      </c>
      <c r="AH29" s="5">
        <v>1978</v>
      </c>
      <c r="AI29" s="5" t="s">
        <v>3</v>
      </c>
      <c r="AJ29" s="5">
        <v>3.0165000000000002</v>
      </c>
      <c r="AM29" s="3">
        <v>2003</v>
      </c>
      <c r="AN29" s="3" t="s">
        <v>3</v>
      </c>
      <c r="AO29" s="3">
        <v>2.4628999999999999</v>
      </c>
      <c r="AR29" s="5">
        <v>1978</v>
      </c>
      <c r="AS29" s="5" t="s">
        <v>3</v>
      </c>
      <c r="AT29" s="5">
        <v>3.0165000000000002</v>
      </c>
      <c r="AW29" s="3">
        <v>2006</v>
      </c>
      <c r="AX29" s="4" t="s">
        <v>3</v>
      </c>
      <c r="AY29" s="4">
        <v>2.4632000000000001</v>
      </c>
      <c r="BB29" s="3">
        <v>2006</v>
      </c>
      <c r="BC29" s="4" t="s">
        <v>3</v>
      </c>
      <c r="BD29" s="4">
        <v>2.4632000000000001</v>
      </c>
    </row>
    <row r="30" spans="1:56" x14ac:dyDescent="0.2">
      <c r="A30" s="5">
        <v>1974</v>
      </c>
      <c r="B30" s="5" t="s">
        <v>4</v>
      </c>
      <c r="C30" s="5">
        <v>2.9738000000000002</v>
      </c>
      <c r="H30" s="3">
        <v>1988</v>
      </c>
      <c r="I30" s="3" t="s">
        <v>4</v>
      </c>
      <c r="J30" s="3">
        <v>2.4626000000000001</v>
      </c>
      <c r="N30" s="5">
        <v>1979</v>
      </c>
      <c r="O30" s="5" t="s">
        <v>3</v>
      </c>
      <c r="P30" s="5">
        <v>3.0121000000000002</v>
      </c>
      <c r="S30" s="3">
        <v>1988</v>
      </c>
      <c r="T30" s="3" t="s">
        <v>4</v>
      </c>
      <c r="U30" s="3">
        <v>2.4626000000000001</v>
      </c>
      <c r="X30" s="5">
        <v>1971</v>
      </c>
      <c r="Y30" s="5" t="s">
        <v>3</v>
      </c>
      <c r="Z30" s="5">
        <v>3.0160999999999998</v>
      </c>
      <c r="AC30" s="3">
        <v>2006</v>
      </c>
      <c r="AD30" s="4" t="s">
        <v>3</v>
      </c>
      <c r="AE30" s="4">
        <v>2.4632000000000001</v>
      </c>
      <c r="AH30" s="5">
        <v>1978</v>
      </c>
      <c r="AI30" s="5" t="s">
        <v>3</v>
      </c>
      <c r="AJ30" s="5">
        <v>3.0165000000000002</v>
      </c>
      <c r="AM30" s="3">
        <v>2006</v>
      </c>
      <c r="AN30" s="4" t="s">
        <v>3</v>
      </c>
      <c r="AO30" s="4">
        <v>2.4632000000000001</v>
      </c>
      <c r="AR30" s="5">
        <v>1977</v>
      </c>
      <c r="AS30" s="5" t="s">
        <v>3</v>
      </c>
      <c r="AT30" s="5">
        <v>3.0167000000000002</v>
      </c>
      <c r="AW30" s="3">
        <v>1986</v>
      </c>
      <c r="AX30" s="3" t="s">
        <v>3</v>
      </c>
      <c r="AY30" s="3">
        <v>2.464</v>
      </c>
      <c r="BB30" s="3">
        <v>1986</v>
      </c>
      <c r="BC30" s="3" t="s">
        <v>3</v>
      </c>
      <c r="BD30" s="3">
        <v>2.464</v>
      </c>
    </row>
    <row r="31" spans="1:56" x14ac:dyDescent="0.2">
      <c r="A31" s="5">
        <v>1972</v>
      </c>
      <c r="B31" s="5" t="s">
        <v>3</v>
      </c>
      <c r="C31" s="5">
        <v>2.9763000000000002</v>
      </c>
      <c r="H31" s="3">
        <v>1990</v>
      </c>
      <c r="I31" s="3" t="s">
        <v>4</v>
      </c>
      <c r="J31" s="3">
        <v>2.4626000000000001</v>
      </c>
      <c r="N31" s="5">
        <v>1982</v>
      </c>
      <c r="O31" s="5" t="s">
        <v>3</v>
      </c>
      <c r="P31" s="5">
        <v>3.0125000000000002</v>
      </c>
      <c r="S31" s="3">
        <v>1990</v>
      </c>
      <c r="T31" s="3" t="s">
        <v>4</v>
      </c>
      <c r="U31" s="3">
        <v>2.4626000000000001</v>
      </c>
      <c r="X31" s="5">
        <v>1977</v>
      </c>
      <c r="Y31" s="5" t="s">
        <v>3</v>
      </c>
      <c r="Z31" s="5">
        <v>3.0165000000000002</v>
      </c>
      <c r="AC31" s="3">
        <v>1986</v>
      </c>
      <c r="AD31" s="3" t="s">
        <v>3</v>
      </c>
      <c r="AE31" s="3">
        <v>2.464</v>
      </c>
      <c r="AH31" s="5">
        <v>1977</v>
      </c>
      <c r="AI31" s="5" t="s">
        <v>3</v>
      </c>
      <c r="AJ31" s="5">
        <v>3.0167000000000002</v>
      </c>
      <c r="AM31" s="3">
        <v>1986</v>
      </c>
      <c r="AN31" s="3" t="s">
        <v>3</v>
      </c>
      <c r="AO31" s="3">
        <v>2.464</v>
      </c>
      <c r="AR31" s="5">
        <v>1977</v>
      </c>
      <c r="AS31" s="5" t="s">
        <v>3</v>
      </c>
      <c r="AT31" s="5">
        <v>3.0167000000000002</v>
      </c>
      <c r="AW31" s="5">
        <v>1997</v>
      </c>
      <c r="AX31" s="3" t="s">
        <v>3</v>
      </c>
      <c r="AY31" s="3">
        <v>2.464</v>
      </c>
      <c r="BB31" s="5">
        <v>1997</v>
      </c>
      <c r="BC31" s="3" t="s">
        <v>3</v>
      </c>
      <c r="BD31" s="3">
        <v>2.464</v>
      </c>
    </row>
    <row r="32" spans="1:56" x14ac:dyDescent="0.2">
      <c r="A32" s="5">
        <v>1971</v>
      </c>
      <c r="B32" s="5" t="s">
        <v>3</v>
      </c>
      <c r="C32" s="5">
        <v>2.9813999999999998</v>
      </c>
      <c r="H32" s="3">
        <v>1988</v>
      </c>
      <c r="I32" s="3" t="s">
        <v>6</v>
      </c>
      <c r="J32" s="3">
        <v>2.4626999999999999</v>
      </c>
      <c r="N32" s="5">
        <v>1968</v>
      </c>
      <c r="O32" s="5" t="s">
        <v>3</v>
      </c>
      <c r="P32" s="5">
        <v>3.0131000000000001</v>
      </c>
      <c r="S32" s="3">
        <v>1988</v>
      </c>
      <c r="T32" s="3" t="s">
        <v>6</v>
      </c>
      <c r="U32" s="3">
        <v>2.4626999999999999</v>
      </c>
      <c r="X32" s="5">
        <v>1981</v>
      </c>
      <c r="Y32" s="5" t="s">
        <v>3</v>
      </c>
      <c r="Z32" s="5">
        <v>3.0165000000000002</v>
      </c>
      <c r="AC32" s="5">
        <v>1997</v>
      </c>
      <c r="AD32" s="3" t="s">
        <v>3</v>
      </c>
      <c r="AE32" s="3">
        <v>2.464</v>
      </c>
      <c r="AH32" s="5">
        <v>1977</v>
      </c>
      <c r="AI32" s="5" t="s">
        <v>3</v>
      </c>
      <c r="AJ32" s="5">
        <v>3.0167000000000002</v>
      </c>
      <c r="AM32" s="5">
        <v>1997</v>
      </c>
      <c r="AN32" s="3" t="s">
        <v>3</v>
      </c>
      <c r="AO32" s="3">
        <v>2.464</v>
      </c>
      <c r="AR32" s="5">
        <v>1977</v>
      </c>
      <c r="AS32" s="5" t="s">
        <v>3</v>
      </c>
      <c r="AT32" s="5">
        <v>3.0167999999999999</v>
      </c>
      <c r="AW32" s="5">
        <v>1987</v>
      </c>
      <c r="AX32" s="3" t="s">
        <v>3</v>
      </c>
      <c r="AY32" s="3">
        <v>2.4641000000000002</v>
      </c>
      <c r="BB32" s="5">
        <v>1987</v>
      </c>
      <c r="BC32" s="3" t="s">
        <v>3</v>
      </c>
      <c r="BD32" s="3">
        <v>2.4641000000000002</v>
      </c>
    </row>
    <row r="33" spans="1:56" x14ac:dyDescent="0.2">
      <c r="A33" s="5">
        <v>1974</v>
      </c>
      <c r="B33" s="5" t="s">
        <v>3</v>
      </c>
      <c r="C33" s="5">
        <v>2.9845999999999999</v>
      </c>
      <c r="H33" s="3">
        <v>1986</v>
      </c>
      <c r="I33" s="3" t="s">
        <v>3</v>
      </c>
      <c r="J33" s="3">
        <v>2.4628999999999999</v>
      </c>
      <c r="N33" s="5">
        <v>1962</v>
      </c>
      <c r="O33" s="5" t="s">
        <v>3</v>
      </c>
      <c r="P33" s="5">
        <v>3.0133000000000001</v>
      </c>
      <c r="S33" s="3">
        <v>1986</v>
      </c>
      <c r="T33" s="3" t="s">
        <v>3</v>
      </c>
      <c r="U33" s="3">
        <v>2.4628999999999999</v>
      </c>
      <c r="X33" s="5">
        <v>1978</v>
      </c>
      <c r="Y33" s="5" t="s">
        <v>3</v>
      </c>
      <c r="Z33" s="5">
        <v>3.0165000000000002</v>
      </c>
      <c r="AC33" s="5">
        <v>1987</v>
      </c>
      <c r="AD33" s="3" t="s">
        <v>3</v>
      </c>
      <c r="AE33" s="3">
        <v>2.4641000000000002</v>
      </c>
      <c r="AH33" s="5">
        <v>1977</v>
      </c>
      <c r="AI33" s="5" t="s">
        <v>3</v>
      </c>
      <c r="AJ33" s="5">
        <v>3.0167999999999999</v>
      </c>
      <c r="AM33" s="5">
        <v>1987</v>
      </c>
      <c r="AN33" s="3" t="s">
        <v>3</v>
      </c>
      <c r="AO33" s="3">
        <v>2.4641000000000002</v>
      </c>
      <c r="AR33" s="3">
        <v>1978</v>
      </c>
      <c r="AS33" s="4" t="s">
        <v>3</v>
      </c>
      <c r="AT33" s="4">
        <v>3.0171000000000001</v>
      </c>
      <c r="AW33" s="3">
        <v>1987</v>
      </c>
      <c r="AX33" s="3" t="s">
        <v>3</v>
      </c>
      <c r="AY33" s="3">
        <v>2.4643999999999999</v>
      </c>
      <c r="BB33" s="3">
        <v>1987</v>
      </c>
      <c r="BC33" s="3" t="s">
        <v>3</v>
      </c>
      <c r="BD33" s="3">
        <v>2.4643999999999999</v>
      </c>
    </row>
    <row r="34" spans="1:56" x14ac:dyDescent="0.2">
      <c r="A34" s="5">
        <v>1974</v>
      </c>
      <c r="B34" s="5" t="s">
        <v>3</v>
      </c>
      <c r="C34" s="5">
        <v>2.9845999999999999</v>
      </c>
      <c r="H34" s="3">
        <v>2003</v>
      </c>
      <c r="I34" s="3" t="s">
        <v>3</v>
      </c>
      <c r="J34" s="3">
        <v>2.4628999999999999</v>
      </c>
      <c r="N34" s="5">
        <v>1968</v>
      </c>
      <c r="O34" s="5" t="s">
        <v>4</v>
      </c>
      <c r="P34" s="5">
        <v>3.0143</v>
      </c>
      <c r="S34" s="3">
        <v>2003</v>
      </c>
      <c r="T34" s="3" t="s">
        <v>3</v>
      </c>
      <c r="U34" s="3">
        <v>2.4628999999999999</v>
      </c>
      <c r="X34" s="5">
        <v>1978</v>
      </c>
      <c r="Y34" s="5" t="s">
        <v>3</v>
      </c>
      <c r="Z34" s="5">
        <v>3.0165000000000002</v>
      </c>
      <c r="AC34" s="3">
        <v>1987</v>
      </c>
      <c r="AD34" s="3" t="s">
        <v>3</v>
      </c>
      <c r="AE34" s="3">
        <v>2.4643999999999999</v>
      </c>
      <c r="AH34" s="3">
        <v>1978</v>
      </c>
      <c r="AI34" s="4" t="s">
        <v>3</v>
      </c>
      <c r="AJ34" s="4">
        <v>3.0171000000000001</v>
      </c>
      <c r="AM34" s="3">
        <v>1987</v>
      </c>
      <c r="AN34" s="3" t="s">
        <v>3</v>
      </c>
      <c r="AO34" s="3">
        <v>2.4643999999999999</v>
      </c>
      <c r="AR34" s="5">
        <v>1971</v>
      </c>
      <c r="AS34" s="5" t="s">
        <v>3</v>
      </c>
      <c r="AT34" s="5">
        <v>3.0186000000000002</v>
      </c>
      <c r="AW34" s="5">
        <v>1988</v>
      </c>
      <c r="AX34" s="3" t="s">
        <v>3</v>
      </c>
      <c r="AY34" s="3">
        <v>2.4643999999999999</v>
      </c>
      <c r="BB34" s="5">
        <v>1988</v>
      </c>
      <c r="BC34" s="3" t="s">
        <v>3</v>
      </c>
      <c r="BD34" s="3">
        <v>2.4643999999999999</v>
      </c>
    </row>
    <row r="35" spans="1:56" x14ac:dyDescent="0.2">
      <c r="A35" s="5">
        <v>1980</v>
      </c>
      <c r="B35" s="5" t="s">
        <v>3</v>
      </c>
      <c r="C35" s="5">
        <v>2.9935</v>
      </c>
      <c r="H35" s="3">
        <v>2006</v>
      </c>
      <c r="I35" s="4" t="s">
        <v>3</v>
      </c>
      <c r="J35" s="4">
        <v>2.4632000000000001</v>
      </c>
      <c r="N35" s="5">
        <v>1968</v>
      </c>
      <c r="O35" s="5" t="s">
        <v>4</v>
      </c>
      <c r="P35" s="5">
        <v>3.0143</v>
      </c>
      <c r="S35" s="3">
        <v>2006</v>
      </c>
      <c r="T35" s="4" t="s">
        <v>3</v>
      </c>
      <c r="U35" s="4">
        <v>2.4632000000000001</v>
      </c>
      <c r="X35" s="5">
        <v>1977</v>
      </c>
      <c r="Y35" s="5" t="s">
        <v>3</v>
      </c>
      <c r="Z35" s="5">
        <v>3.0167000000000002</v>
      </c>
      <c r="AC35" s="5">
        <v>1988</v>
      </c>
      <c r="AD35" s="3" t="s">
        <v>3</v>
      </c>
      <c r="AE35" s="3">
        <v>2.4643999999999999</v>
      </c>
      <c r="AH35" s="5">
        <v>1971</v>
      </c>
      <c r="AI35" s="5" t="s">
        <v>3</v>
      </c>
      <c r="AJ35" s="5">
        <v>3.0186000000000002</v>
      </c>
      <c r="AM35" s="5">
        <v>1988</v>
      </c>
      <c r="AN35" s="3" t="s">
        <v>3</v>
      </c>
      <c r="AO35" s="3">
        <v>2.4643999999999999</v>
      </c>
      <c r="AR35" s="5">
        <v>1980</v>
      </c>
      <c r="AS35" s="5" t="s">
        <v>3</v>
      </c>
      <c r="AT35" s="5">
        <v>3.0194000000000001</v>
      </c>
      <c r="AW35" s="5">
        <v>1996</v>
      </c>
      <c r="AX35" s="3" t="s">
        <v>3</v>
      </c>
      <c r="AY35" s="3">
        <v>2.4643999999999999</v>
      </c>
      <c r="BB35" s="5">
        <v>1996</v>
      </c>
      <c r="BC35" s="3" t="s">
        <v>3</v>
      </c>
      <c r="BD35" s="3">
        <v>2.4643999999999999</v>
      </c>
    </row>
    <row r="36" spans="1:56" x14ac:dyDescent="0.2">
      <c r="A36" s="5">
        <v>1980</v>
      </c>
      <c r="B36" s="5" t="s">
        <v>3</v>
      </c>
      <c r="C36" s="5">
        <v>2.9937999999999998</v>
      </c>
      <c r="H36" s="3">
        <v>1986</v>
      </c>
      <c r="I36" s="3" t="s">
        <v>3</v>
      </c>
      <c r="J36" s="3">
        <v>2.464</v>
      </c>
      <c r="N36" s="5">
        <v>1964</v>
      </c>
      <c r="O36" s="5" t="s">
        <v>3</v>
      </c>
      <c r="P36" s="5">
        <v>3.0150000000000001</v>
      </c>
      <c r="S36" s="3">
        <v>1986</v>
      </c>
      <c r="T36" s="3" t="s">
        <v>3</v>
      </c>
      <c r="U36" s="3">
        <v>2.464</v>
      </c>
      <c r="X36" s="5">
        <v>1977</v>
      </c>
      <c r="Y36" s="5" t="s">
        <v>3</v>
      </c>
      <c r="Z36" s="5">
        <v>3.0167000000000002</v>
      </c>
      <c r="AC36" s="5">
        <v>1996</v>
      </c>
      <c r="AD36" s="3" t="s">
        <v>3</v>
      </c>
      <c r="AE36" s="3">
        <v>2.4643999999999999</v>
      </c>
      <c r="AH36" s="5">
        <v>1980</v>
      </c>
      <c r="AI36" s="5" t="s">
        <v>3</v>
      </c>
      <c r="AJ36" s="5">
        <v>3.0194000000000001</v>
      </c>
      <c r="AM36" s="5">
        <v>1996</v>
      </c>
      <c r="AN36" s="3" t="s">
        <v>3</v>
      </c>
      <c r="AO36" s="3">
        <v>2.4643999999999999</v>
      </c>
      <c r="AR36" s="3">
        <v>1980</v>
      </c>
      <c r="AS36" s="3" t="s">
        <v>3</v>
      </c>
      <c r="AT36" s="3">
        <v>3.0194000000000001</v>
      </c>
      <c r="AW36" s="3">
        <v>1997</v>
      </c>
      <c r="AX36" s="3" t="s">
        <v>5</v>
      </c>
      <c r="AY36" s="3">
        <v>2.4643999999999999</v>
      </c>
      <c r="BB36" s="3">
        <v>1997</v>
      </c>
      <c r="BC36" s="3" t="s">
        <v>5</v>
      </c>
      <c r="BD36" s="3">
        <v>2.4643999999999999</v>
      </c>
    </row>
    <row r="37" spans="1:56" x14ac:dyDescent="0.2">
      <c r="A37" s="5">
        <v>1980</v>
      </c>
      <c r="B37" s="5" t="s">
        <v>3</v>
      </c>
      <c r="C37" s="5">
        <v>2.9937999999999998</v>
      </c>
      <c r="H37" s="5">
        <v>1997</v>
      </c>
      <c r="I37" s="3" t="s">
        <v>3</v>
      </c>
      <c r="J37" s="3">
        <v>2.464</v>
      </c>
      <c r="N37" s="5">
        <v>1964</v>
      </c>
      <c r="O37" s="5" t="s">
        <v>3</v>
      </c>
      <c r="P37" s="5">
        <v>3.0150000000000001</v>
      </c>
      <c r="S37" s="5">
        <v>1997</v>
      </c>
      <c r="T37" s="3" t="s">
        <v>3</v>
      </c>
      <c r="U37" s="3">
        <v>2.464</v>
      </c>
      <c r="X37" s="5">
        <v>1977</v>
      </c>
      <c r="Y37" s="5" t="s">
        <v>3</v>
      </c>
      <c r="Z37" s="5">
        <v>3.0167999999999999</v>
      </c>
      <c r="AC37" s="3">
        <v>1997</v>
      </c>
      <c r="AD37" s="3" t="s">
        <v>5</v>
      </c>
      <c r="AE37" s="3">
        <v>2.4643999999999999</v>
      </c>
      <c r="AH37" s="3">
        <v>1980</v>
      </c>
      <c r="AI37" s="3" t="s">
        <v>3</v>
      </c>
      <c r="AJ37" s="3">
        <v>3.0194000000000001</v>
      </c>
      <c r="AM37" s="3">
        <v>1997</v>
      </c>
      <c r="AN37" s="3" t="s">
        <v>5</v>
      </c>
      <c r="AO37" s="3">
        <v>2.4643999999999999</v>
      </c>
      <c r="AR37" s="5">
        <v>1975</v>
      </c>
      <c r="AS37" s="5" t="s">
        <v>3</v>
      </c>
      <c r="AT37" s="5">
        <v>3.0196000000000001</v>
      </c>
      <c r="AW37" s="3">
        <v>1996</v>
      </c>
      <c r="AX37" s="3" t="s">
        <v>3</v>
      </c>
      <c r="AY37" s="3">
        <v>2.4645000000000001</v>
      </c>
      <c r="BB37" s="3">
        <v>1996</v>
      </c>
      <c r="BC37" s="3" t="s">
        <v>3</v>
      </c>
      <c r="BD37" s="3">
        <v>2.4645000000000001</v>
      </c>
    </row>
    <row r="38" spans="1:56" x14ac:dyDescent="0.2">
      <c r="A38" s="5">
        <v>1980</v>
      </c>
      <c r="B38" s="5" t="s">
        <v>3</v>
      </c>
      <c r="C38" s="5">
        <v>2.9937999999999998</v>
      </c>
      <c r="H38" s="5">
        <v>1987</v>
      </c>
      <c r="I38" s="3" t="s">
        <v>3</v>
      </c>
      <c r="J38" s="3">
        <v>2.4641000000000002</v>
      </c>
      <c r="N38" s="5">
        <v>1976</v>
      </c>
      <c r="O38" s="5" t="s">
        <v>3</v>
      </c>
      <c r="P38" s="5">
        <v>3.0154999999999998</v>
      </c>
      <c r="S38" s="5">
        <v>1987</v>
      </c>
      <c r="T38" s="3" t="s">
        <v>3</v>
      </c>
      <c r="U38" s="3">
        <v>2.4641000000000002</v>
      </c>
      <c r="X38" s="3">
        <v>1978</v>
      </c>
      <c r="Y38" s="4" t="s">
        <v>3</v>
      </c>
      <c r="Z38" s="4">
        <v>3.0171000000000001</v>
      </c>
      <c r="AC38" s="3">
        <v>1996</v>
      </c>
      <c r="AD38" s="3" t="s">
        <v>3</v>
      </c>
      <c r="AE38" s="3">
        <v>2.4645000000000001</v>
      </c>
      <c r="AH38" s="5">
        <v>1975</v>
      </c>
      <c r="AI38" s="5" t="s">
        <v>3</v>
      </c>
      <c r="AJ38" s="5">
        <v>3.0196000000000001</v>
      </c>
      <c r="AM38" s="3">
        <v>1996</v>
      </c>
      <c r="AN38" s="3" t="s">
        <v>3</v>
      </c>
      <c r="AO38" s="3">
        <v>2.4645000000000001</v>
      </c>
      <c r="AR38" s="5">
        <v>1973</v>
      </c>
      <c r="AS38" s="5" t="s">
        <v>3</v>
      </c>
      <c r="AT38" s="5">
        <v>3.0202</v>
      </c>
      <c r="AW38" s="3">
        <v>1995</v>
      </c>
      <c r="AX38" s="4" t="s">
        <v>3</v>
      </c>
      <c r="AY38" s="4">
        <v>2.4647999999999999</v>
      </c>
      <c r="BB38" s="3">
        <v>1995</v>
      </c>
      <c r="BC38" s="4" t="s">
        <v>3</v>
      </c>
      <c r="BD38" s="4">
        <v>2.4647999999999999</v>
      </c>
    </row>
    <row r="39" spans="1:56" x14ac:dyDescent="0.2">
      <c r="A39" s="5">
        <v>1977</v>
      </c>
      <c r="B39" s="5" t="s">
        <v>3</v>
      </c>
      <c r="C39" s="5">
        <v>2.9977999999999998</v>
      </c>
      <c r="H39" s="3">
        <v>1987</v>
      </c>
      <c r="I39" s="3" t="s">
        <v>3</v>
      </c>
      <c r="J39" s="3">
        <v>2.4643999999999999</v>
      </c>
      <c r="N39" s="5">
        <v>1980</v>
      </c>
      <c r="O39" s="5" t="s">
        <v>3</v>
      </c>
      <c r="P39" s="5">
        <v>3.0158</v>
      </c>
      <c r="S39" s="3">
        <v>1987</v>
      </c>
      <c r="T39" s="3" t="s">
        <v>3</v>
      </c>
      <c r="U39" s="3">
        <v>2.4643999999999999</v>
      </c>
      <c r="X39" s="5">
        <v>1971</v>
      </c>
      <c r="Y39" s="5" t="s">
        <v>3</v>
      </c>
      <c r="Z39" s="5">
        <v>3.0186000000000002</v>
      </c>
      <c r="AC39" s="3">
        <v>1995</v>
      </c>
      <c r="AD39" s="4" t="s">
        <v>3</v>
      </c>
      <c r="AE39" s="4">
        <v>2.4647999999999999</v>
      </c>
      <c r="AH39" s="5">
        <v>1973</v>
      </c>
      <c r="AI39" s="5" t="s">
        <v>3</v>
      </c>
      <c r="AJ39" s="5">
        <v>3.0202</v>
      </c>
      <c r="AM39" s="3">
        <v>1995</v>
      </c>
      <c r="AN39" s="4" t="s">
        <v>3</v>
      </c>
      <c r="AO39" s="4">
        <v>2.4647999999999999</v>
      </c>
      <c r="AR39" s="5">
        <v>1973</v>
      </c>
      <c r="AS39" s="5" t="s">
        <v>3</v>
      </c>
      <c r="AT39" s="5">
        <v>3.0202</v>
      </c>
      <c r="AW39" s="3">
        <v>1995</v>
      </c>
      <c r="AX39" s="3" t="s">
        <v>3</v>
      </c>
      <c r="AY39" s="3">
        <v>2.4647999999999999</v>
      </c>
      <c r="BB39" s="3">
        <v>1995</v>
      </c>
      <c r="BC39" s="3" t="s">
        <v>3</v>
      </c>
      <c r="BD39" s="3">
        <v>2.4647999999999999</v>
      </c>
    </row>
    <row r="40" spans="1:56" x14ac:dyDescent="0.2">
      <c r="A40" s="5">
        <v>1969</v>
      </c>
      <c r="B40" s="5" t="s">
        <v>4</v>
      </c>
      <c r="C40" s="5">
        <v>2.9996999999999998</v>
      </c>
      <c r="H40" s="5">
        <v>1988</v>
      </c>
      <c r="I40" s="3" t="s">
        <v>3</v>
      </c>
      <c r="J40" s="3">
        <v>2.4643999999999999</v>
      </c>
      <c r="N40" s="5">
        <v>1977</v>
      </c>
      <c r="O40" s="5" t="s">
        <v>3</v>
      </c>
      <c r="P40" s="5">
        <v>3.016</v>
      </c>
      <c r="S40" s="5">
        <v>1988</v>
      </c>
      <c r="T40" s="3" t="s">
        <v>3</v>
      </c>
      <c r="U40" s="3">
        <v>2.4643999999999999</v>
      </c>
      <c r="X40" s="5">
        <v>1980</v>
      </c>
      <c r="Y40" s="5" t="s">
        <v>3</v>
      </c>
      <c r="Z40" s="5">
        <v>3.0194000000000001</v>
      </c>
      <c r="AC40" s="3">
        <v>1995</v>
      </c>
      <c r="AD40" s="3" t="s">
        <v>3</v>
      </c>
      <c r="AE40" s="3">
        <v>2.4647999999999999</v>
      </c>
      <c r="AH40" s="5">
        <v>1973</v>
      </c>
      <c r="AI40" s="5" t="s">
        <v>3</v>
      </c>
      <c r="AJ40" s="5">
        <v>3.0202</v>
      </c>
      <c r="AM40" s="3">
        <v>1995</v>
      </c>
      <c r="AN40" s="3" t="s">
        <v>3</v>
      </c>
      <c r="AO40" s="3">
        <v>2.4647999999999999</v>
      </c>
      <c r="AR40" s="5">
        <v>1974</v>
      </c>
      <c r="AS40" s="5" t="s">
        <v>3</v>
      </c>
      <c r="AT40" s="5">
        <v>3.0207000000000002</v>
      </c>
      <c r="AW40" s="3">
        <v>1997</v>
      </c>
      <c r="AX40" s="3" t="s">
        <v>3</v>
      </c>
      <c r="AY40" s="3">
        <v>2.4649000000000001</v>
      </c>
      <c r="BB40" s="3">
        <v>1997</v>
      </c>
      <c r="BC40" s="3" t="s">
        <v>3</v>
      </c>
      <c r="BD40" s="3">
        <v>2.4649000000000001</v>
      </c>
    </row>
    <row r="41" spans="1:56" x14ac:dyDescent="0.2">
      <c r="A41" s="5">
        <v>1973</v>
      </c>
      <c r="B41" s="5" t="s">
        <v>3</v>
      </c>
      <c r="C41" s="5">
        <v>3.0009000000000001</v>
      </c>
      <c r="H41" s="5">
        <v>1996</v>
      </c>
      <c r="I41" s="3" t="s">
        <v>3</v>
      </c>
      <c r="J41" s="3">
        <v>2.4643999999999999</v>
      </c>
      <c r="N41" s="5">
        <v>1971</v>
      </c>
      <c r="O41" s="5" t="s">
        <v>3</v>
      </c>
      <c r="P41" s="5">
        <v>3.0160999999999998</v>
      </c>
      <c r="S41" s="5">
        <v>1996</v>
      </c>
      <c r="T41" s="3" t="s">
        <v>3</v>
      </c>
      <c r="U41" s="3">
        <v>2.4643999999999999</v>
      </c>
      <c r="X41" s="3">
        <v>1980</v>
      </c>
      <c r="Y41" s="3" t="s">
        <v>3</v>
      </c>
      <c r="Z41" s="3">
        <v>3.0194000000000001</v>
      </c>
      <c r="AC41" s="3">
        <v>1997</v>
      </c>
      <c r="AD41" s="3" t="s">
        <v>3</v>
      </c>
      <c r="AE41" s="3">
        <v>2.4649000000000001</v>
      </c>
      <c r="AH41" s="5">
        <v>1974</v>
      </c>
      <c r="AI41" s="5" t="s">
        <v>3</v>
      </c>
      <c r="AJ41" s="5">
        <v>3.0207000000000002</v>
      </c>
      <c r="AM41" s="3">
        <v>1997</v>
      </c>
      <c r="AN41" s="3" t="s">
        <v>3</v>
      </c>
      <c r="AO41" s="3">
        <v>2.4649000000000001</v>
      </c>
      <c r="AR41" s="5">
        <v>1974</v>
      </c>
      <c r="AS41" s="5" t="s">
        <v>3</v>
      </c>
      <c r="AT41" s="5">
        <v>3.0207000000000002</v>
      </c>
      <c r="AW41" s="3">
        <v>1997</v>
      </c>
      <c r="AX41" s="3" t="s">
        <v>3</v>
      </c>
      <c r="AY41" s="3">
        <v>2.4651999999999998</v>
      </c>
      <c r="BB41" s="3">
        <v>1997</v>
      </c>
      <c r="BC41" s="3" t="s">
        <v>3</v>
      </c>
      <c r="BD41" s="3">
        <v>2.4651999999999998</v>
      </c>
    </row>
    <row r="42" spans="1:56" x14ac:dyDescent="0.2">
      <c r="A42" s="5">
        <v>1973</v>
      </c>
      <c r="B42" s="5" t="s">
        <v>3</v>
      </c>
      <c r="C42" s="5">
        <v>3.0009000000000001</v>
      </c>
      <c r="H42" s="3">
        <v>1997</v>
      </c>
      <c r="I42" s="3" t="s">
        <v>5</v>
      </c>
      <c r="J42" s="3">
        <v>2.4643999999999999</v>
      </c>
      <c r="N42" s="5">
        <v>1971</v>
      </c>
      <c r="O42" s="5" t="s">
        <v>3</v>
      </c>
      <c r="P42" s="5">
        <v>3.0160999999999998</v>
      </c>
      <c r="S42" s="3">
        <v>1997</v>
      </c>
      <c r="T42" s="3" t="s">
        <v>5</v>
      </c>
      <c r="U42" s="3">
        <v>2.4643999999999999</v>
      </c>
      <c r="X42" s="5">
        <v>1975</v>
      </c>
      <c r="Y42" s="5" t="s">
        <v>3</v>
      </c>
      <c r="Z42" s="5">
        <v>3.0196000000000001</v>
      </c>
      <c r="AC42" s="3">
        <v>1997</v>
      </c>
      <c r="AD42" s="3" t="s">
        <v>3</v>
      </c>
      <c r="AE42" s="3">
        <v>2.4651999999999998</v>
      </c>
      <c r="AH42" s="5">
        <v>1974</v>
      </c>
      <c r="AI42" s="5" t="s">
        <v>3</v>
      </c>
      <c r="AJ42" s="5">
        <v>3.0207000000000002</v>
      </c>
      <c r="AM42" s="3">
        <v>1997</v>
      </c>
      <c r="AN42" s="3" t="s">
        <v>3</v>
      </c>
      <c r="AO42" s="3">
        <v>2.4651999999999998</v>
      </c>
      <c r="AR42" s="5">
        <v>1974</v>
      </c>
      <c r="AS42" s="5" t="s">
        <v>3</v>
      </c>
      <c r="AT42" s="5">
        <v>3.0207000000000002</v>
      </c>
      <c r="AW42" s="3">
        <v>1999</v>
      </c>
      <c r="AX42" s="3" t="s">
        <v>5</v>
      </c>
      <c r="AY42" s="3">
        <v>2.4658000000000002</v>
      </c>
      <c r="BB42" s="3">
        <v>1999</v>
      </c>
      <c r="BC42" s="3" t="s">
        <v>5</v>
      </c>
      <c r="BD42" s="3">
        <v>2.4658000000000002</v>
      </c>
    </row>
    <row r="43" spans="1:56" x14ac:dyDescent="0.2">
      <c r="A43" s="5">
        <v>1964</v>
      </c>
      <c r="B43" s="5" t="s">
        <v>3</v>
      </c>
      <c r="C43" s="5">
        <v>3.0011999999999999</v>
      </c>
      <c r="H43" s="3">
        <v>1996</v>
      </c>
      <c r="I43" s="3" t="s">
        <v>3</v>
      </c>
      <c r="J43" s="3">
        <v>2.4645000000000001</v>
      </c>
      <c r="N43" s="5">
        <v>1977</v>
      </c>
      <c r="O43" s="5" t="s">
        <v>3</v>
      </c>
      <c r="P43" s="5">
        <v>3.0165000000000002</v>
      </c>
      <c r="S43" s="3">
        <v>1996</v>
      </c>
      <c r="T43" s="3" t="s">
        <v>3</v>
      </c>
      <c r="U43" s="3">
        <v>2.4645000000000001</v>
      </c>
      <c r="X43" s="5">
        <v>1973</v>
      </c>
      <c r="Y43" s="5" t="s">
        <v>3</v>
      </c>
      <c r="Z43" s="5">
        <v>3.0202</v>
      </c>
      <c r="AC43" s="3">
        <v>1999</v>
      </c>
      <c r="AD43" s="3" t="s">
        <v>5</v>
      </c>
      <c r="AE43" s="3">
        <v>2.4658000000000002</v>
      </c>
      <c r="AH43" s="5">
        <v>1974</v>
      </c>
      <c r="AI43" s="5" t="s">
        <v>3</v>
      </c>
      <c r="AJ43" s="5">
        <v>3.0207000000000002</v>
      </c>
      <c r="AM43" s="3">
        <v>1999</v>
      </c>
      <c r="AN43" s="3" t="s">
        <v>5</v>
      </c>
      <c r="AO43" s="3">
        <v>2.4658000000000002</v>
      </c>
      <c r="AR43" s="3">
        <v>1977</v>
      </c>
      <c r="AS43" s="3" t="s">
        <v>3</v>
      </c>
      <c r="AT43" s="3">
        <v>3.0213999999999999</v>
      </c>
      <c r="AW43" s="5">
        <v>1999</v>
      </c>
      <c r="AX43" s="3" t="s">
        <v>3</v>
      </c>
      <c r="AY43" s="3">
        <v>2.4658000000000002</v>
      </c>
      <c r="BB43" s="5">
        <v>1999</v>
      </c>
      <c r="BC43" s="3" t="s">
        <v>3</v>
      </c>
      <c r="BD43" s="3">
        <v>2.4658000000000002</v>
      </c>
    </row>
    <row r="44" spans="1:56" x14ac:dyDescent="0.2">
      <c r="A44" s="3">
        <v>1974</v>
      </c>
      <c r="B44" s="3" t="s">
        <v>3</v>
      </c>
      <c r="C44" s="3">
        <v>3.0049000000000001</v>
      </c>
      <c r="H44" s="3">
        <v>1995</v>
      </c>
      <c r="I44" s="4" t="s">
        <v>3</v>
      </c>
      <c r="J44" s="4">
        <v>2.4647999999999999</v>
      </c>
      <c r="N44" s="5">
        <v>1981</v>
      </c>
      <c r="O44" s="5" t="s">
        <v>3</v>
      </c>
      <c r="P44" s="5">
        <v>3.0165000000000002</v>
      </c>
      <c r="S44" s="3">
        <v>1995</v>
      </c>
      <c r="T44" s="4" t="s">
        <v>3</v>
      </c>
      <c r="U44" s="4">
        <v>2.4647999999999999</v>
      </c>
      <c r="X44" s="5">
        <v>1973</v>
      </c>
      <c r="Y44" s="5" t="s">
        <v>3</v>
      </c>
      <c r="Z44" s="5">
        <v>3.0202</v>
      </c>
      <c r="AC44" s="5">
        <v>1999</v>
      </c>
      <c r="AD44" s="3" t="s">
        <v>3</v>
      </c>
      <c r="AE44" s="3">
        <v>2.4658000000000002</v>
      </c>
      <c r="AH44" s="3">
        <v>1977</v>
      </c>
      <c r="AI44" s="3" t="s">
        <v>3</v>
      </c>
      <c r="AJ44" s="3">
        <v>3.0213999999999999</v>
      </c>
      <c r="AM44" s="5">
        <v>1999</v>
      </c>
      <c r="AN44" s="3" t="s">
        <v>3</v>
      </c>
      <c r="AO44" s="3">
        <v>2.4658000000000002</v>
      </c>
      <c r="AR44" s="5">
        <v>1977</v>
      </c>
      <c r="AS44" s="5" t="s">
        <v>3</v>
      </c>
      <c r="AT44" s="5">
        <v>3.0215999999999998</v>
      </c>
      <c r="AW44" s="3">
        <v>2010</v>
      </c>
      <c r="AX44" s="3" t="s">
        <v>3</v>
      </c>
      <c r="AY44" s="3">
        <v>2.4659</v>
      </c>
      <c r="BB44" s="3">
        <v>2010</v>
      </c>
      <c r="BC44" s="3" t="s">
        <v>3</v>
      </c>
      <c r="BD44" s="3">
        <v>2.4659</v>
      </c>
    </row>
    <row r="45" spans="1:56" x14ac:dyDescent="0.2">
      <c r="A45" s="5">
        <v>1974</v>
      </c>
      <c r="B45" s="5" t="s">
        <v>3</v>
      </c>
      <c r="C45" s="5">
        <v>3.0051999999999999</v>
      </c>
      <c r="H45" s="3">
        <v>1995</v>
      </c>
      <c r="I45" s="3" t="s">
        <v>3</v>
      </c>
      <c r="J45" s="3">
        <v>2.4647999999999999</v>
      </c>
      <c r="N45" s="5">
        <v>1978</v>
      </c>
      <c r="O45" s="5" t="s">
        <v>3</v>
      </c>
      <c r="P45" s="5">
        <v>3.0165000000000002</v>
      </c>
      <c r="S45" s="3">
        <v>1995</v>
      </c>
      <c r="T45" s="3" t="s">
        <v>3</v>
      </c>
      <c r="U45" s="3">
        <v>2.4647999999999999</v>
      </c>
      <c r="X45" s="5">
        <v>1974</v>
      </c>
      <c r="Y45" s="5" t="s">
        <v>3</v>
      </c>
      <c r="Z45" s="5">
        <v>3.0207000000000002</v>
      </c>
      <c r="AC45" s="3">
        <v>2010</v>
      </c>
      <c r="AD45" s="3" t="s">
        <v>3</v>
      </c>
      <c r="AE45" s="3">
        <v>2.4659</v>
      </c>
      <c r="AH45" s="5">
        <v>1977</v>
      </c>
      <c r="AI45" s="5" t="s">
        <v>3</v>
      </c>
      <c r="AJ45" s="5">
        <v>3.0215999999999998</v>
      </c>
      <c r="AM45" s="3">
        <v>2010</v>
      </c>
      <c r="AN45" s="3" t="s">
        <v>3</v>
      </c>
      <c r="AO45" s="3">
        <v>2.4659</v>
      </c>
      <c r="AR45" s="5">
        <v>1977</v>
      </c>
      <c r="AS45" s="5" t="s">
        <v>3</v>
      </c>
      <c r="AT45" s="5">
        <v>3.0215999999999998</v>
      </c>
      <c r="AW45" s="3">
        <v>1989</v>
      </c>
      <c r="AX45" s="3" t="s">
        <v>3</v>
      </c>
      <c r="AY45" s="3">
        <v>2.4660000000000002</v>
      </c>
      <c r="BB45" s="3">
        <v>1989</v>
      </c>
      <c r="BC45" s="3" t="s">
        <v>3</v>
      </c>
      <c r="BD45" s="3">
        <v>2.4660000000000002</v>
      </c>
    </row>
    <row r="46" spans="1:56" x14ac:dyDescent="0.2">
      <c r="A46" s="5">
        <v>1974</v>
      </c>
      <c r="B46" s="5" t="s">
        <v>3</v>
      </c>
      <c r="C46" s="5">
        <v>3.0051999999999999</v>
      </c>
      <c r="H46" s="3">
        <v>1997</v>
      </c>
      <c r="I46" s="3" t="s">
        <v>3</v>
      </c>
      <c r="J46" s="3">
        <v>2.4649000000000001</v>
      </c>
      <c r="N46" s="5">
        <v>1978</v>
      </c>
      <c r="O46" s="5" t="s">
        <v>3</v>
      </c>
      <c r="P46" s="5">
        <v>3.0165000000000002</v>
      </c>
      <c r="S46" s="3">
        <v>1997</v>
      </c>
      <c r="T46" s="3" t="s">
        <v>3</v>
      </c>
      <c r="U46" s="3">
        <v>2.4649000000000001</v>
      </c>
      <c r="X46" s="5">
        <v>1974</v>
      </c>
      <c r="Y46" s="5" t="s">
        <v>3</v>
      </c>
      <c r="Z46" s="5">
        <v>3.0207000000000002</v>
      </c>
      <c r="AC46" s="3">
        <v>1989</v>
      </c>
      <c r="AD46" s="3" t="s">
        <v>3</v>
      </c>
      <c r="AE46" s="3">
        <v>2.4660000000000002</v>
      </c>
      <c r="AH46" s="5">
        <v>1977</v>
      </c>
      <c r="AI46" s="5" t="s">
        <v>3</v>
      </c>
      <c r="AJ46" s="5">
        <v>3.0215999999999998</v>
      </c>
      <c r="AM46" s="3">
        <v>1989</v>
      </c>
      <c r="AN46" s="3" t="s">
        <v>3</v>
      </c>
      <c r="AO46" s="3">
        <v>2.4660000000000002</v>
      </c>
      <c r="AR46" s="5">
        <v>1982</v>
      </c>
      <c r="AS46" s="5" t="s">
        <v>3</v>
      </c>
      <c r="AT46" s="5">
        <v>3.0217999999999998</v>
      </c>
      <c r="AW46" s="3">
        <v>1997</v>
      </c>
      <c r="AX46" s="3" t="s">
        <v>3</v>
      </c>
      <c r="AY46" s="3">
        <v>2.4661</v>
      </c>
      <c r="BB46" s="3">
        <v>1997</v>
      </c>
      <c r="BC46" s="3" t="s">
        <v>3</v>
      </c>
      <c r="BD46" s="3">
        <v>2.4661</v>
      </c>
    </row>
    <row r="47" spans="1:56" x14ac:dyDescent="0.2">
      <c r="A47" s="5">
        <v>1974</v>
      </c>
      <c r="B47" s="5" t="s">
        <v>3</v>
      </c>
      <c r="C47" s="5">
        <v>3.0059999999999998</v>
      </c>
      <c r="H47" s="3">
        <v>1997</v>
      </c>
      <c r="I47" s="3" t="s">
        <v>3</v>
      </c>
      <c r="J47" s="3">
        <v>2.4651999999999998</v>
      </c>
      <c r="N47" s="5">
        <v>1977</v>
      </c>
      <c r="O47" s="5" t="s">
        <v>3</v>
      </c>
      <c r="P47" s="5">
        <v>3.0167000000000002</v>
      </c>
      <c r="S47" s="3">
        <v>1997</v>
      </c>
      <c r="T47" s="3" t="s">
        <v>3</v>
      </c>
      <c r="U47" s="3">
        <v>2.4651999999999998</v>
      </c>
      <c r="X47" s="5">
        <v>1974</v>
      </c>
      <c r="Y47" s="5" t="s">
        <v>3</v>
      </c>
      <c r="Z47" s="5">
        <v>3.0207000000000002</v>
      </c>
      <c r="AC47" s="3">
        <v>1997</v>
      </c>
      <c r="AD47" s="3" t="s">
        <v>3</v>
      </c>
      <c r="AE47" s="3">
        <v>2.4661</v>
      </c>
      <c r="AH47" s="5">
        <v>1982</v>
      </c>
      <c r="AI47" s="5" t="s">
        <v>3</v>
      </c>
      <c r="AJ47" s="5">
        <v>3.0217999999999998</v>
      </c>
      <c r="AM47" s="3">
        <v>1997</v>
      </c>
      <c r="AN47" s="3" t="s">
        <v>3</v>
      </c>
      <c r="AO47" s="3">
        <v>2.4661</v>
      </c>
      <c r="AR47" s="5">
        <v>1982</v>
      </c>
      <c r="AS47" s="5" t="s">
        <v>3</v>
      </c>
      <c r="AT47" s="5">
        <v>3.0219999999999998</v>
      </c>
      <c r="AW47" s="5">
        <v>2010</v>
      </c>
      <c r="AX47" s="3" t="s">
        <v>3</v>
      </c>
      <c r="AY47" s="3">
        <v>2.4661</v>
      </c>
      <c r="BB47" s="5">
        <v>2010</v>
      </c>
      <c r="BC47" s="3" t="s">
        <v>3</v>
      </c>
      <c r="BD47" s="3">
        <v>2.4661</v>
      </c>
    </row>
    <row r="48" spans="1:56" x14ac:dyDescent="0.2">
      <c r="A48" s="5">
        <v>1973</v>
      </c>
      <c r="B48" s="5" t="s">
        <v>4</v>
      </c>
      <c r="C48" s="5">
        <v>3.0068000000000001</v>
      </c>
      <c r="H48" s="3">
        <v>1999</v>
      </c>
      <c r="I48" s="3" t="s">
        <v>5</v>
      </c>
      <c r="J48" s="3">
        <v>2.4658000000000002</v>
      </c>
      <c r="N48" s="5">
        <v>1977</v>
      </c>
      <c r="O48" s="5" t="s">
        <v>3</v>
      </c>
      <c r="P48" s="5">
        <v>3.0167000000000002</v>
      </c>
      <c r="S48" s="3">
        <v>1999</v>
      </c>
      <c r="T48" s="3" t="s">
        <v>5</v>
      </c>
      <c r="U48" s="3">
        <v>2.4658000000000002</v>
      </c>
      <c r="X48" s="3">
        <v>1977</v>
      </c>
      <c r="Y48" s="3" t="s">
        <v>3</v>
      </c>
      <c r="Z48" s="3">
        <v>3.0213999999999999</v>
      </c>
      <c r="AC48" s="5">
        <v>2010</v>
      </c>
      <c r="AD48" s="3" t="s">
        <v>3</v>
      </c>
      <c r="AE48" s="3">
        <v>2.4661</v>
      </c>
      <c r="AH48" s="5">
        <v>1982</v>
      </c>
      <c r="AI48" s="5" t="s">
        <v>3</v>
      </c>
      <c r="AJ48" s="5">
        <v>3.0219999999999998</v>
      </c>
      <c r="AM48" s="5">
        <v>2010</v>
      </c>
      <c r="AN48" s="3" t="s">
        <v>3</v>
      </c>
      <c r="AO48" s="3">
        <v>2.4661</v>
      </c>
      <c r="AR48" s="5">
        <v>1977</v>
      </c>
      <c r="AS48" s="5" t="s">
        <v>3</v>
      </c>
      <c r="AT48" s="5">
        <v>3.0219999999999998</v>
      </c>
      <c r="AW48" s="3">
        <v>1999</v>
      </c>
      <c r="AX48" s="3" t="s">
        <v>3</v>
      </c>
      <c r="AY48" s="3">
        <v>2.4662999999999999</v>
      </c>
      <c r="BB48" s="3">
        <v>1999</v>
      </c>
      <c r="BC48" s="3" t="s">
        <v>3</v>
      </c>
      <c r="BD48" s="3">
        <v>2.4662999999999999</v>
      </c>
    </row>
    <row r="49" spans="1:56" x14ac:dyDescent="0.2">
      <c r="A49" s="5">
        <v>1980</v>
      </c>
      <c r="B49" s="5" t="s">
        <v>4</v>
      </c>
      <c r="C49" s="5">
        <v>3.0076000000000001</v>
      </c>
      <c r="H49" s="5">
        <v>1999</v>
      </c>
      <c r="I49" s="3" t="s">
        <v>3</v>
      </c>
      <c r="J49" s="3">
        <v>2.4658000000000002</v>
      </c>
      <c r="N49" s="5">
        <v>1977</v>
      </c>
      <c r="O49" s="5" t="s">
        <v>3</v>
      </c>
      <c r="P49" s="5">
        <v>3.0167999999999999</v>
      </c>
      <c r="S49" s="5">
        <v>1999</v>
      </c>
      <c r="T49" s="3" t="s">
        <v>3</v>
      </c>
      <c r="U49" s="3">
        <v>2.4658000000000002</v>
      </c>
      <c r="X49" s="5">
        <v>1977</v>
      </c>
      <c r="Y49" s="5" t="s">
        <v>3</v>
      </c>
      <c r="Z49" s="5">
        <v>3.0215999999999998</v>
      </c>
      <c r="AC49" s="3">
        <v>1999</v>
      </c>
      <c r="AD49" s="3" t="s">
        <v>3</v>
      </c>
      <c r="AE49" s="3">
        <v>2.4662999999999999</v>
      </c>
      <c r="AH49" s="5">
        <v>1977</v>
      </c>
      <c r="AI49" s="5" t="s">
        <v>3</v>
      </c>
      <c r="AJ49" s="5">
        <v>3.0219999999999998</v>
      </c>
      <c r="AM49" s="3">
        <v>1999</v>
      </c>
      <c r="AN49" s="3" t="s">
        <v>3</v>
      </c>
      <c r="AO49" s="3">
        <v>2.4662999999999999</v>
      </c>
      <c r="AR49" s="5">
        <v>1982</v>
      </c>
      <c r="AS49" s="5" t="s">
        <v>3</v>
      </c>
      <c r="AT49" s="5">
        <v>3.0219999999999998</v>
      </c>
      <c r="AW49" s="3">
        <v>1988</v>
      </c>
      <c r="AX49" s="3" t="s">
        <v>3</v>
      </c>
      <c r="AY49" s="3">
        <v>2.4666000000000001</v>
      </c>
      <c r="BB49" s="3">
        <v>1988</v>
      </c>
      <c r="BC49" s="3" t="s">
        <v>3</v>
      </c>
      <c r="BD49" s="3">
        <v>2.4666000000000001</v>
      </c>
    </row>
    <row r="50" spans="1:56" x14ac:dyDescent="0.2">
      <c r="A50" s="5">
        <v>1979</v>
      </c>
      <c r="B50" s="5" t="s">
        <v>3</v>
      </c>
      <c r="C50" s="5">
        <v>3.0121000000000002</v>
      </c>
      <c r="H50" s="3">
        <v>2010</v>
      </c>
      <c r="I50" s="3" t="s">
        <v>3</v>
      </c>
      <c r="J50" s="3">
        <v>2.4659</v>
      </c>
      <c r="N50" s="3">
        <v>1978</v>
      </c>
      <c r="O50" s="4" t="s">
        <v>3</v>
      </c>
      <c r="P50" s="4">
        <v>3.0171000000000001</v>
      </c>
      <c r="S50" s="3">
        <v>2010</v>
      </c>
      <c r="T50" s="3" t="s">
        <v>3</v>
      </c>
      <c r="U50" s="3">
        <v>2.4659</v>
      </c>
      <c r="X50" s="5">
        <v>1977</v>
      </c>
      <c r="Y50" s="5" t="s">
        <v>3</v>
      </c>
      <c r="Z50" s="5">
        <v>3.0215999999999998</v>
      </c>
      <c r="AC50" s="3">
        <v>1988</v>
      </c>
      <c r="AD50" s="3" t="s">
        <v>3</v>
      </c>
      <c r="AE50" s="3">
        <v>2.4666000000000001</v>
      </c>
      <c r="AH50" s="5">
        <v>1982</v>
      </c>
      <c r="AI50" s="5" t="s">
        <v>3</v>
      </c>
      <c r="AJ50" s="5">
        <v>3.0219999999999998</v>
      </c>
      <c r="AM50" s="3">
        <v>1988</v>
      </c>
      <c r="AN50" s="3" t="s">
        <v>3</v>
      </c>
      <c r="AO50" s="3">
        <v>2.4666000000000001</v>
      </c>
      <c r="AR50" s="5">
        <v>1982</v>
      </c>
      <c r="AS50" s="5" t="s">
        <v>3</v>
      </c>
      <c r="AT50" s="5">
        <v>3.0221</v>
      </c>
      <c r="AW50" s="3">
        <v>1987</v>
      </c>
      <c r="AX50" s="3" t="s">
        <v>4</v>
      </c>
      <c r="AY50" s="3">
        <v>2.4670999999999998</v>
      </c>
      <c r="BB50" s="3">
        <v>1987</v>
      </c>
      <c r="BC50" s="3" t="s">
        <v>4</v>
      </c>
      <c r="BD50" s="3">
        <v>2.4670999999999998</v>
      </c>
    </row>
    <row r="51" spans="1:56" x14ac:dyDescent="0.2">
      <c r="A51" s="5">
        <v>1979</v>
      </c>
      <c r="B51" s="5" t="s">
        <v>3</v>
      </c>
      <c r="C51" s="5">
        <v>3.0121000000000002</v>
      </c>
      <c r="H51" s="3">
        <v>1989</v>
      </c>
      <c r="I51" s="3" t="s">
        <v>3</v>
      </c>
      <c r="J51" s="3">
        <v>2.4660000000000002</v>
      </c>
      <c r="N51" s="5">
        <v>1971</v>
      </c>
      <c r="O51" s="5" t="s">
        <v>3</v>
      </c>
      <c r="P51" s="5">
        <v>3.0186000000000002</v>
      </c>
      <c r="S51" s="3">
        <v>1989</v>
      </c>
      <c r="T51" s="3" t="s">
        <v>3</v>
      </c>
      <c r="U51" s="3">
        <v>2.4660000000000002</v>
      </c>
      <c r="X51" s="5">
        <v>1982</v>
      </c>
      <c r="Y51" s="5" t="s">
        <v>3</v>
      </c>
      <c r="Z51" s="5">
        <v>3.0217999999999998</v>
      </c>
      <c r="AC51" s="3">
        <v>1987</v>
      </c>
      <c r="AD51" s="3" t="s">
        <v>4</v>
      </c>
      <c r="AE51" s="3">
        <v>2.4670999999999998</v>
      </c>
      <c r="AH51" s="5">
        <v>1982</v>
      </c>
      <c r="AI51" s="5" t="s">
        <v>3</v>
      </c>
      <c r="AJ51" s="5">
        <v>3.0221</v>
      </c>
      <c r="AM51" s="3">
        <v>1987</v>
      </c>
      <c r="AN51" s="3" t="s">
        <v>4</v>
      </c>
      <c r="AO51" s="3">
        <v>2.4670999999999998</v>
      </c>
      <c r="AR51" s="5">
        <v>1982</v>
      </c>
      <c r="AS51" s="5" t="s">
        <v>3</v>
      </c>
      <c r="AT51" s="5">
        <v>3.0221</v>
      </c>
      <c r="AW51" s="3">
        <v>1983</v>
      </c>
      <c r="AX51" s="3" t="s">
        <v>3</v>
      </c>
      <c r="AY51" s="3">
        <v>2.4676</v>
      </c>
      <c r="BB51" s="3">
        <v>1983</v>
      </c>
      <c r="BC51" s="3" t="s">
        <v>3</v>
      </c>
      <c r="BD51" s="3">
        <v>2.4676</v>
      </c>
    </row>
    <row r="52" spans="1:56" x14ac:dyDescent="0.2">
      <c r="A52" s="5">
        <v>1982</v>
      </c>
      <c r="B52" s="5" t="s">
        <v>3</v>
      </c>
      <c r="C52" s="5">
        <v>3.0125000000000002</v>
      </c>
      <c r="H52" s="3">
        <v>1997</v>
      </c>
      <c r="I52" s="3" t="s">
        <v>3</v>
      </c>
      <c r="J52" s="3">
        <v>2.4661</v>
      </c>
      <c r="N52" s="5">
        <v>1980</v>
      </c>
      <c r="O52" s="5" t="s">
        <v>3</v>
      </c>
      <c r="P52" s="5">
        <v>3.0194000000000001</v>
      </c>
      <c r="S52" s="3">
        <v>1997</v>
      </c>
      <c r="T52" s="3" t="s">
        <v>3</v>
      </c>
      <c r="U52" s="3">
        <v>2.4661</v>
      </c>
      <c r="X52" s="5">
        <v>1982</v>
      </c>
      <c r="Y52" s="5" t="s">
        <v>3</v>
      </c>
      <c r="Z52" s="5">
        <v>3.0219999999999998</v>
      </c>
      <c r="AC52" s="3">
        <v>1983</v>
      </c>
      <c r="AD52" s="3" t="s">
        <v>3</v>
      </c>
      <c r="AE52" s="3">
        <v>2.4676</v>
      </c>
      <c r="AH52" s="5">
        <v>1982</v>
      </c>
      <c r="AI52" s="5" t="s">
        <v>3</v>
      </c>
      <c r="AJ52" s="5">
        <v>3.0221</v>
      </c>
      <c r="AM52" s="3">
        <v>1983</v>
      </c>
      <c r="AN52" s="3" t="s">
        <v>3</v>
      </c>
      <c r="AO52" s="3">
        <v>2.4676</v>
      </c>
      <c r="AR52" s="5">
        <v>1963</v>
      </c>
      <c r="AS52" s="5" t="s">
        <v>3</v>
      </c>
      <c r="AT52" s="5">
        <v>3.0230000000000001</v>
      </c>
      <c r="AW52" s="3">
        <v>1987</v>
      </c>
      <c r="AX52" s="3" t="s">
        <v>3</v>
      </c>
      <c r="AY52" s="3">
        <v>2.4676</v>
      </c>
      <c r="BB52" s="3">
        <v>1987</v>
      </c>
      <c r="BC52" s="3" t="s">
        <v>3</v>
      </c>
      <c r="BD52" s="3">
        <v>2.4676</v>
      </c>
    </row>
    <row r="53" spans="1:56" x14ac:dyDescent="0.2">
      <c r="A53" s="5">
        <v>1968</v>
      </c>
      <c r="B53" s="5" t="s">
        <v>3</v>
      </c>
      <c r="C53" s="5">
        <v>3.0131000000000001</v>
      </c>
      <c r="H53" s="5">
        <v>2010</v>
      </c>
      <c r="I53" s="3" t="s">
        <v>3</v>
      </c>
      <c r="J53" s="3">
        <v>2.4661</v>
      </c>
      <c r="N53" s="3">
        <v>1980</v>
      </c>
      <c r="O53" s="3" t="s">
        <v>3</v>
      </c>
      <c r="P53" s="3">
        <v>3.0194000000000001</v>
      </c>
      <c r="S53" s="5">
        <v>2010</v>
      </c>
      <c r="T53" s="3" t="s">
        <v>3</v>
      </c>
      <c r="U53" s="3">
        <v>2.4661</v>
      </c>
      <c r="X53" s="5">
        <v>1977</v>
      </c>
      <c r="Y53" s="5" t="s">
        <v>3</v>
      </c>
      <c r="Z53" s="5">
        <v>3.0219999999999998</v>
      </c>
      <c r="AC53" s="3">
        <v>1987</v>
      </c>
      <c r="AD53" s="3" t="s">
        <v>3</v>
      </c>
      <c r="AE53" s="3">
        <v>2.4676</v>
      </c>
      <c r="AH53" s="5">
        <v>1963</v>
      </c>
      <c r="AI53" s="5" t="s">
        <v>3</v>
      </c>
      <c r="AJ53" s="5">
        <v>3.0230000000000001</v>
      </c>
      <c r="AM53" s="3">
        <v>1987</v>
      </c>
      <c r="AN53" s="3" t="s">
        <v>3</v>
      </c>
      <c r="AO53" s="3">
        <v>2.4676</v>
      </c>
      <c r="AR53" s="3">
        <v>1963</v>
      </c>
      <c r="AS53" s="3" t="s">
        <v>3</v>
      </c>
      <c r="AT53" s="3">
        <v>3.0247000000000002</v>
      </c>
      <c r="AW53" s="3">
        <v>1987</v>
      </c>
      <c r="AX53" s="3" t="s">
        <v>3</v>
      </c>
      <c r="AY53" s="3">
        <v>2.4679000000000002</v>
      </c>
      <c r="BB53" s="3">
        <v>1987</v>
      </c>
      <c r="BC53" s="3" t="s">
        <v>3</v>
      </c>
      <c r="BD53" s="3">
        <v>2.4679000000000002</v>
      </c>
    </row>
    <row r="54" spans="1:56" x14ac:dyDescent="0.2">
      <c r="A54" s="5">
        <v>1962</v>
      </c>
      <c r="B54" s="5" t="s">
        <v>3</v>
      </c>
      <c r="C54" s="5">
        <v>3.0133000000000001</v>
      </c>
      <c r="H54" s="3">
        <v>1999</v>
      </c>
      <c r="I54" s="3" t="s">
        <v>3</v>
      </c>
      <c r="J54" s="3">
        <v>2.4662999999999999</v>
      </c>
      <c r="N54" s="5">
        <v>1975</v>
      </c>
      <c r="O54" s="5" t="s">
        <v>3</v>
      </c>
      <c r="P54" s="5">
        <v>3.0196000000000001</v>
      </c>
      <c r="S54" s="3">
        <v>1999</v>
      </c>
      <c r="T54" s="3" t="s">
        <v>3</v>
      </c>
      <c r="U54" s="3">
        <v>2.4662999999999999</v>
      </c>
      <c r="X54" s="5">
        <v>1982</v>
      </c>
      <c r="Y54" s="5" t="s">
        <v>3</v>
      </c>
      <c r="Z54" s="5">
        <v>3.0219999999999998</v>
      </c>
      <c r="AC54" s="3">
        <v>1987</v>
      </c>
      <c r="AD54" s="3" t="s">
        <v>3</v>
      </c>
      <c r="AE54" s="3">
        <v>2.4679000000000002</v>
      </c>
      <c r="AH54" s="3">
        <v>1963</v>
      </c>
      <c r="AI54" s="3" t="s">
        <v>3</v>
      </c>
      <c r="AJ54" s="3">
        <v>3.0247000000000002</v>
      </c>
      <c r="AM54" s="3">
        <v>1987</v>
      </c>
      <c r="AN54" s="3" t="s">
        <v>3</v>
      </c>
      <c r="AO54" s="3">
        <v>2.4679000000000002</v>
      </c>
      <c r="AR54" s="5">
        <v>1963</v>
      </c>
      <c r="AS54" s="5" t="s">
        <v>3</v>
      </c>
      <c r="AT54" s="5">
        <v>3.0249000000000001</v>
      </c>
      <c r="AW54" s="3">
        <v>1991</v>
      </c>
      <c r="AX54" s="4" t="s">
        <v>3</v>
      </c>
      <c r="AY54" s="4">
        <v>2.468</v>
      </c>
      <c r="BB54" s="3">
        <v>1991</v>
      </c>
      <c r="BC54" s="4" t="s">
        <v>3</v>
      </c>
      <c r="BD54" s="4">
        <v>2.468</v>
      </c>
    </row>
    <row r="55" spans="1:56" x14ac:dyDescent="0.2">
      <c r="A55" s="5">
        <v>1968</v>
      </c>
      <c r="B55" s="5" t="s">
        <v>4</v>
      </c>
      <c r="C55" s="5">
        <v>3.0143</v>
      </c>
      <c r="H55" s="3">
        <v>1988</v>
      </c>
      <c r="I55" s="3" t="s">
        <v>3</v>
      </c>
      <c r="J55" s="3">
        <v>2.4666000000000001</v>
      </c>
      <c r="N55" s="5">
        <v>1973</v>
      </c>
      <c r="O55" s="5" t="s">
        <v>3</v>
      </c>
      <c r="P55" s="5">
        <v>3.0202</v>
      </c>
      <c r="S55" s="3">
        <v>1988</v>
      </c>
      <c r="T55" s="3" t="s">
        <v>3</v>
      </c>
      <c r="U55" s="3">
        <v>2.4666000000000001</v>
      </c>
      <c r="X55" s="5">
        <v>1982</v>
      </c>
      <c r="Y55" s="5" t="s">
        <v>3</v>
      </c>
      <c r="Z55" s="5">
        <v>3.0221</v>
      </c>
      <c r="AC55" s="3">
        <v>1991</v>
      </c>
      <c r="AD55" s="4" t="s">
        <v>3</v>
      </c>
      <c r="AE55" s="4">
        <v>2.468</v>
      </c>
      <c r="AH55" s="5">
        <v>1963</v>
      </c>
      <c r="AI55" s="5" t="s">
        <v>3</v>
      </c>
      <c r="AJ55" s="5">
        <v>3.0249000000000001</v>
      </c>
      <c r="AM55" s="3">
        <v>1991</v>
      </c>
      <c r="AN55" s="4" t="s">
        <v>3</v>
      </c>
      <c r="AO55" s="4">
        <v>2.468</v>
      </c>
      <c r="AR55" s="3">
        <v>1982</v>
      </c>
      <c r="AS55" s="4" t="s">
        <v>3</v>
      </c>
      <c r="AT55" s="4">
        <v>3.0251000000000001</v>
      </c>
      <c r="AW55" s="3">
        <v>1983</v>
      </c>
      <c r="AX55" s="3" t="s">
        <v>3</v>
      </c>
      <c r="AY55" s="3">
        <v>2.4683000000000002</v>
      </c>
      <c r="BB55" s="3">
        <v>1983</v>
      </c>
      <c r="BC55" s="3" t="s">
        <v>3</v>
      </c>
      <c r="BD55" s="3">
        <v>2.4683000000000002</v>
      </c>
    </row>
    <row r="56" spans="1:56" x14ac:dyDescent="0.2">
      <c r="A56" s="5">
        <v>1968</v>
      </c>
      <c r="B56" s="5" t="s">
        <v>4</v>
      </c>
      <c r="C56" s="5">
        <v>3.0143</v>
      </c>
      <c r="H56" s="3">
        <v>1987</v>
      </c>
      <c r="I56" s="3" t="s">
        <v>4</v>
      </c>
      <c r="J56" s="3">
        <v>2.4670999999999998</v>
      </c>
      <c r="N56" s="5">
        <v>1973</v>
      </c>
      <c r="O56" s="5" t="s">
        <v>3</v>
      </c>
      <c r="P56" s="5">
        <v>3.0202</v>
      </c>
      <c r="S56" s="3">
        <v>1987</v>
      </c>
      <c r="T56" s="3" t="s">
        <v>4</v>
      </c>
      <c r="U56" s="3">
        <v>2.4670999999999998</v>
      </c>
      <c r="X56" s="5">
        <v>1982</v>
      </c>
      <c r="Y56" s="5" t="s">
        <v>3</v>
      </c>
      <c r="Z56" s="5">
        <v>3.0221</v>
      </c>
      <c r="AC56" s="3">
        <v>1983</v>
      </c>
      <c r="AD56" s="3" t="s">
        <v>3</v>
      </c>
      <c r="AE56" s="3">
        <v>2.4683000000000002</v>
      </c>
      <c r="AH56" s="3">
        <v>1982</v>
      </c>
      <c r="AI56" s="4" t="s">
        <v>3</v>
      </c>
      <c r="AJ56" s="4">
        <v>3.0251000000000001</v>
      </c>
      <c r="AM56" s="3">
        <v>1983</v>
      </c>
      <c r="AN56" s="3" t="s">
        <v>3</v>
      </c>
      <c r="AO56" s="3">
        <v>2.4683000000000002</v>
      </c>
      <c r="AR56" s="5">
        <v>1971</v>
      </c>
      <c r="AS56" s="5" t="s">
        <v>3</v>
      </c>
      <c r="AT56" s="5">
        <v>3.0257000000000001</v>
      </c>
      <c r="AW56" s="3">
        <v>1988</v>
      </c>
      <c r="AX56" s="3" t="s">
        <v>3</v>
      </c>
      <c r="AY56" s="3">
        <v>2.4683000000000002</v>
      </c>
      <c r="BB56" s="3">
        <v>1988</v>
      </c>
      <c r="BC56" s="3" t="s">
        <v>3</v>
      </c>
      <c r="BD56" s="3">
        <v>2.4683000000000002</v>
      </c>
    </row>
    <row r="57" spans="1:56" x14ac:dyDescent="0.2">
      <c r="A57" s="5">
        <v>1964</v>
      </c>
      <c r="B57" s="5" t="s">
        <v>3</v>
      </c>
      <c r="C57" s="5">
        <v>3.0150000000000001</v>
      </c>
      <c r="H57" s="3">
        <v>1983</v>
      </c>
      <c r="I57" s="3" t="s">
        <v>3</v>
      </c>
      <c r="J57" s="3">
        <v>2.4676</v>
      </c>
      <c r="N57" s="5">
        <v>1974</v>
      </c>
      <c r="O57" s="5" t="s">
        <v>3</v>
      </c>
      <c r="P57" s="5">
        <v>3.0207000000000002</v>
      </c>
      <c r="S57" s="3">
        <v>1983</v>
      </c>
      <c r="T57" s="3" t="s">
        <v>3</v>
      </c>
      <c r="U57" s="3">
        <v>2.4676</v>
      </c>
      <c r="X57" s="5">
        <v>1963</v>
      </c>
      <c r="Y57" s="5" t="s">
        <v>3</v>
      </c>
      <c r="Z57" s="5">
        <v>3.0230000000000001</v>
      </c>
      <c r="AC57" s="3">
        <v>1988</v>
      </c>
      <c r="AD57" s="3" t="s">
        <v>3</v>
      </c>
      <c r="AE57" s="3">
        <v>2.4683000000000002</v>
      </c>
      <c r="AH57" s="5">
        <v>1971</v>
      </c>
      <c r="AI57" s="5" t="s">
        <v>3</v>
      </c>
      <c r="AJ57" s="5">
        <v>3.0257000000000001</v>
      </c>
      <c r="AM57" s="3">
        <v>1988</v>
      </c>
      <c r="AN57" s="3" t="s">
        <v>3</v>
      </c>
      <c r="AO57" s="3">
        <v>2.4683000000000002</v>
      </c>
      <c r="AR57" s="5">
        <v>1976</v>
      </c>
      <c r="AS57" s="5" t="s">
        <v>4</v>
      </c>
      <c r="AT57" s="5">
        <v>3.0263</v>
      </c>
      <c r="AW57" s="3">
        <v>2004</v>
      </c>
      <c r="AX57" s="3" t="s">
        <v>3</v>
      </c>
      <c r="AY57" s="3">
        <v>2.4685999999999999</v>
      </c>
      <c r="BB57" s="3">
        <v>2004</v>
      </c>
      <c r="BC57" s="3" t="s">
        <v>3</v>
      </c>
      <c r="BD57" s="3">
        <v>2.4685999999999999</v>
      </c>
    </row>
    <row r="58" spans="1:56" x14ac:dyDescent="0.2">
      <c r="A58" s="5">
        <v>1964</v>
      </c>
      <c r="B58" s="5" t="s">
        <v>3</v>
      </c>
      <c r="C58" s="5">
        <v>3.0150000000000001</v>
      </c>
      <c r="H58" s="3">
        <v>1987</v>
      </c>
      <c r="I58" s="3" t="s">
        <v>3</v>
      </c>
      <c r="J58" s="3">
        <v>2.4676</v>
      </c>
      <c r="N58" s="5">
        <v>1974</v>
      </c>
      <c r="O58" s="5" t="s">
        <v>3</v>
      </c>
      <c r="P58" s="5">
        <v>3.0207000000000002</v>
      </c>
      <c r="S58" s="3">
        <v>1987</v>
      </c>
      <c r="T58" s="3" t="s">
        <v>3</v>
      </c>
      <c r="U58" s="3">
        <v>2.4676</v>
      </c>
      <c r="X58" s="3">
        <v>1963</v>
      </c>
      <c r="Y58" s="3" t="s">
        <v>3</v>
      </c>
      <c r="Z58" s="3">
        <v>3.0247000000000002</v>
      </c>
      <c r="AC58" s="3">
        <v>2004</v>
      </c>
      <c r="AD58" s="3" t="s">
        <v>3</v>
      </c>
      <c r="AE58" s="3">
        <v>2.4685999999999999</v>
      </c>
      <c r="AH58" s="5">
        <v>1976</v>
      </c>
      <c r="AI58" s="5" t="s">
        <v>4</v>
      </c>
      <c r="AJ58" s="5">
        <v>3.0263</v>
      </c>
      <c r="AM58" s="3">
        <v>2004</v>
      </c>
      <c r="AN58" s="3" t="s">
        <v>3</v>
      </c>
      <c r="AO58" s="3">
        <v>2.4685999999999999</v>
      </c>
      <c r="AR58" s="5">
        <v>1982</v>
      </c>
      <c r="AS58" s="5" t="s">
        <v>3</v>
      </c>
      <c r="AT58" s="5">
        <v>3.0274999999999999</v>
      </c>
      <c r="AW58" s="3">
        <v>2006</v>
      </c>
      <c r="AX58" s="4" t="s">
        <v>3</v>
      </c>
      <c r="AY58" s="4">
        <v>2.4685999999999999</v>
      </c>
      <c r="BB58" s="3">
        <v>2006</v>
      </c>
      <c r="BC58" s="4" t="s">
        <v>3</v>
      </c>
      <c r="BD58" s="4">
        <v>2.4685999999999999</v>
      </c>
    </row>
    <row r="59" spans="1:56" x14ac:dyDescent="0.2">
      <c r="A59" s="5">
        <v>1976</v>
      </c>
      <c r="B59" s="5" t="s">
        <v>3</v>
      </c>
      <c r="C59" s="5">
        <v>3.0154999999999998</v>
      </c>
      <c r="H59" s="3">
        <v>1987</v>
      </c>
      <c r="I59" s="3" t="s">
        <v>3</v>
      </c>
      <c r="J59" s="3">
        <v>2.4679000000000002</v>
      </c>
      <c r="N59" s="5">
        <v>1974</v>
      </c>
      <c r="O59" s="5" t="s">
        <v>3</v>
      </c>
      <c r="P59" s="5">
        <v>3.0207000000000002</v>
      </c>
      <c r="S59" s="3">
        <v>1987</v>
      </c>
      <c r="T59" s="3" t="s">
        <v>3</v>
      </c>
      <c r="U59" s="3">
        <v>2.4679000000000002</v>
      </c>
      <c r="X59" s="5">
        <v>1963</v>
      </c>
      <c r="Y59" s="5" t="s">
        <v>3</v>
      </c>
      <c r="Z59" s="5">
        <v>3.0249000000000001</v>
      </c>
      <c r="AC59" s="3">
        <v>2006</v>
      </c>
      <c r="AD59" s="4" t="s">
        <v>3</v>
      </c>
      <c r="AE59" s="4">
        <v>2.4685999999999999</v>
      </c>
      <c r="AH59" s="5">
        <v>1982</v>
      </c>
      <c r="AI59" s="5" t="s">
        <v>3</v>
      </c>
      <c r="AJ59" s="5">
        <v>3.0274999999999999</v>
      </c>
      <c r="AM59" s="3">
        <v>2006</v>
      </c>
      <c r="AN59" s="4" t="s">
        <v>3</v>
      </c>
      <c r="AO59" s="4">
        <v>2.4685999999999999</v>
      </c>
      <c r="AR59" s="5">
        <v>1979</v>
      </c>
      <c r="AS59" s="5" t="s">
        <v>3</v>
      </c>
      <c r="AT59" s="5">
        <v>3.0276999999999998</v>
      </c>
      <c r="AW59" s="3">
        <v>2000</v>
      </c>
      <c r="AX59" s="3" t="s">
        <v>3</v>
      </c>
      <c r="AY59" s="3">
        <v>2.4687999999999999</v>
      </c>
      <c r="BB59" s="3">
        <v>2000</v>
      </c>
      <c r="BC59" s="3" t="s">
        <v>3</v>
      </c>
      <c r="BD59" s="3">
        <v>2.4687999999999999</v>
      </c>
    </row>
    <row r="60" spans="1:56" x14ac:dyDescent="0.2">
      <c r="A60" s="5">
        <v>1980</v>
      </c>
      <c r="B60" s="5" t="s">
        <v>3</v>
      </c>
      <c r="C60" s="5">
        <v>3.0158</v>
      </c>
      <c r="H60" s="3">
        <v>1991</v>
      </c>
      <c r="I60" s="4" t="s">
        <v>3</v>
      </c>
      <c r="J60" s="4">
        <v>2.468</v>
      </c>
      <c r="N60" s="3">
        <v>1977</v>
      </c>
      <c r="O60" s="3" t="s">
        <v>3</v>
      </c>
      <c r="P60" s="3">
        <v>3.0213999999999999</v>
      </c>
      <c r="S60" s="3">
        <v>1991</v>
      </c>
      <c r="T60" s="4" t="s">
        <v>3</v>
      </c>
      <c r="U60" s="4">
        <v>2.468</v>
      </c>
      <c r="X60" s="3">
        <v>1982</v>
      </c>
      <c r="Y60" s="4" t="s">
        <v>3</v>
      </c>
      <c r="Z60" s="4">
        <v>3.0251000000000001</v>
      </c>
      <c r="AC60" s="3">
        <v>2000</v>
      </c>
      <c r="AD60" s="3" t="s">
        <v>3</v>
      </c>
      <c r="AE60" s="3">
        <v>2.4687999999999999</v>
      </c>
      <c r="AH60" s="5">
        <v>1979</v>
      </c>
      <c r="AI60" s="5" t="s">
        <v>3</v>
      </c>
      <c r="AJ60" s="5">
        <v>3.0276999999999998</v>
      </c>
      <c r="AM60" s="3">
        <v>2000</v>
      </c>
      <c r="AN60" s="3" t="s">
        <v>3</v>
      </c>
      <c r="AO60" s="3">
        <v>2.4687999999999999</v>
      </c>
      <c r="AR60" s="5">
        <v>1973</v>
      </c>
      <c r="AS60" s="5" t="s">
        <v>5</v>
      </c>
      <c r="AT60" s="5">
        <v>3.0297999999999998</v>
      </c>
      <c r="AW60" s="3">
        <v>2004</v>
      </c>
      <c r="AX60" s="3" t="s">
        <v>3</v>
      </c>
      <c r="AY60" s="3">
        <v>2.4687999999999999</v>
      </c>
      <c r="BB60" s="3">
        <v>2004</v>
      </c>
      <c r="BC60" s="3" t="s">
        <v>3</v>
      </c>
      <c r="BD60" s="3">
        <v>2.4687999999999999</v>
      </c>
    </row>
    <row r="61" spans="1:56" x14ac:dyDescent="0.2">
      <c r="A61" s="5">
        <v>1977</v>
      </c>
      <c r="B61" s="5" t="s">
        <v>3</v>
      </c>
      <c r="C61" s="5">
        <v>3.016</v>
      </c>
      <c r="H61" s="3">
        <v>1983</v>
      </c>
      <c r="I61" s="3" t="s">
        <v>3</v>
      </c>
      <c r="J61" s="3">
        <v>2.4683000000000002</v>
      </c>
      <c r="N61" s="5">
        <v>1977</v>
      </c>
      <c r="O61" s="5" t="s">
        <v>3</v>
      </c>
      <c r="P61" s="5">
        <v>3.0215999999999998</v>
      </c>
      <c r="S61" s="3">
        <v>1983</v>
      </c>
      <c r="T61" s="3" t="s">
        <v>3</v>
      </c>
      <c r="U61" s="3">
        <v>2.4683000000000002</v>
      </c>
      <c r="X61" s="5">
        <v>1971</v>
      </c>
      <c r="Y61" s="5" t="s">
        <v>3</v>
      </c>
      <c r="Z61" s="5">
        <v>3.0257000000000001</v>
      </c>
      <c r="AC61" s="3">
        <v>2004</v>
      </c>
      <c r="AD61" s="3" t="s">
        <v>3</v>
      </c>
      <c r="AE61" s="3">
        <v>2.4687999999999999</v>
      </c>
      <c r="AH61" s="5">
        <v>1973</v>
      </c>
      <c r="AI61" s="5" t="s">
        <v>5</v>
      </c>
      <c r="AJ61" s="5">
        <v>3.0297999999999998</v>
      </c>
      <c r="AM61" s="3">
        <v>2004</v>
      </c>
      <c r="AN61" s="3" t="s">
        <v>3</v>
      </c>
      <c r="AO61" s="3">
        <v>2.4687999999999999</v>
      </c>
      <c r="AR61" s="5">
        <v>1976</v>
      </c>
      <c r="AS61" s="5" t="s">
        <v>3</v>
      </c>
      <c r="AT61" s="5">
        <v>3.0303</v>
      </c>
      <c r="AW61" s="4">
        <v>2006</v>
      </c>
      <c r="AX61" s="4" t="s">
        <v>3</v>
      </c>
      <c r="AY61" s="4">
        <v>2.4687999999999999</v>
      </c>
      <c r="BB61" s="4">
        <v>2006</v>
      </c>
      <c r="BC61" s="4" t="s">
        <v>3</v>
      </c>
      <c r="BD61" s="4">
        <v>2.4687999999999999</v>
      </c>
    </row>
    <row r="62" spans="1:56" x14ac:dyDescent="0.2">
      <c r="A62" s="5">
        <v>1971</v>
      </c>
      <c r="B62" s="5" t="s">
        <v>3</v>
      </c>
      <c r="C62" s="5">
        <v>3.0160999999999998</v>
      </c>
      <c r="H62" s="3">
        <v>1988</v>
      </c>
      <c r="I62" s="3" t="s">
        <v>3</v>
      </c>
      <c r="J62" s="3">
        <v>2.4683000000000002</v>
      </c>
      <c r="N62" s="5">
        <v>1977</v>
      </c>
      <c r="O62" s="5" t="s">
        <v>3</v>
      </c>
      <c r="P62" s="5">
        <v>3.0215999999999998</v>
      </c>
      <c r="S62" s="3">
        <v>1988</v>
      </c>
      <c r="T62" s="3" t="s">
        <v>3</v>
      </c>
      <c r="U62" s="3">
        <v>2.4683000000000002</v>
      </c>
      <c r="X62" s="5">
        <v>1976</v>
      </c>
      <c r="Y62" s="5" t="s">
        <v>4</v>
      </c>
      <c r="Z62" s="5">
        <v>3.0263</v>
      </c>
      <c r="AC62" s="4">
        <v>2006</v>
      </c>
      <c r="AD62" s="4" t="s">
        <v>3</v>
      </c>
      <c r="AE62" s="4">
        <v>2.4687999999999999</v>
      </c>
      <c r="AH62" s="5">
        <v>1976</v>
      </c>
      <c r="AI62" s="5" t="s">
        <v>3</v>
      </c>
      <c r="AJ62" s="5">
        <v>3.0303</v>
      </c>
      <c r="AM62" s="4">
        <v>2006</v>
      </c>
      <c r="AN62" s="4" t="s">
        <v>3</v>
      </c>
      <c r="AO62" s="4">
        <v>2.4687999999999999</v>
      </c>
      <c r="AR62" s="5">
        <v>1976</v>
      </c>
      <c r="AS62" s="5" t="s">
        <v>3</v>
      </c>
      <c r="AT62" s="5">
        <v>3.0303</v>
      </c>
      <c r="AW62" s="3">
        <v>1993</v>
      </c>
      <c r="AX62" s="3" t="s">
        <v>3</v>
      </c>
      <c r="AY62" s="3">
        <v>2.4698000000000002</v>
      </c>
      <c r="BB62" s="3">
        <v>1993</v>
      </c>
      <c r="BC62" s="3" t="s">
        <v>3</v>
      </c>
      <c r="BD62" s="3">
        <v>2.4698000000000002</v>
      </c>
    </row>
    <row r="63" spans="1:56" x14ac:dyDescent="0.2">
      <c r="A63" s="5">
        <v>1971</v>
      </c>
      <c r="B63" s="5" t="s">
        <v>3</v>
      </c>
      <c r="C63" s="5">
        <v>3.0160999999999998</v>
      </c>
      <c r="H63" s="3">
        <v>2004</v>
      </c>
      <c r="I63" s="3" t="s">
        <v>3</v>
      </c>
      <c r="J63" s="3">
        <v>2.4685999999999999</v>
      </c>
      <c r="N63" s="5">
        <v>1982</v>
      </c>
      <c r="O63" s="5" t="s">
        <v>3</v>
      </c>
      <c r="P63" s="5">
        <v>3.0217999999999998</v>
      </c>
      <c r="S63" s="3">
        <v>2004</v>
      </c>
      <c r="T63" s="3" t="s">
        <v>3</v>
      </c>
      <c r="U63" s="3">
        <v>2.4685999999999999</v>
      </c>
      <c r="X63" s="5">
        <v>1982</v>
      </c>
      <c r="Y63" s="5" t="s">
        <v>3</v>
      </c>
      <c r="Z63" s="5">
        <v>3.0274999999999999</v>
      </c>
      <c r="AC63" s="3">
        <v>1993</v>
      </c>
      <c r="AD63" s="3" t="s">
        <v>3</v>
      </c>
      <c r="AE63" s="3">
        <v>2.4698000000000002</v>
      </c>
      <c r="AH63" s="5">
        <v>1976</v>
      </c>
      <c r="AI63" s="5" t="s">
        <v>3</v>
      </c>
      <c r="AJ63" s="5">
        <v>3.0303</v>
      </c>
      <c r="AM63" s="3">
        <v>1993</v>
      </c>
      <c r="AN63" s="3" t="s">
        <v>3</v>
      </c>
      <c r="AO63" s="3">
        <v>2.4698000000000002</v>
      </c>
      <c r="AR63" s="3">
        <v>1974</v>
      </c>
      <c r="AS63" s="3" t="s">
        <v>3</v>
      </c>
      <c r="AT63" s="3">
        <v>3.0304000000000002</v>
      </c>
      <c r="AW63" s="3">
        <v>1990</v>
      </c>
      <c r="AX63" s="3" t="s">
        <v>3</v>
      </c>
      <c r="AY63" s="3">
        <v>2.4701</v>
      </c>
      <c r="BB63" s="3">
        <v>1990</v>
      </c>
      <c r="BC63" s="3" t="s">
        <v>3</v>
      </c>
      <c r="BD63" s="3">
        <v>2.4701</v>
      </c>
    </row>
    <row r="64" spans="1:56" x14ac:dyDescent="0.2">
      <c r="A64" s="5">
        <v>1977</v>
      </c>
      <c r="B64" s="5" t="s">
        <v>3</v>
      </c>
      <c r="C64" s="5">
        <v>3.0165000000000002</v>
      </c>
      <c r="H64" s="3">
        <v>2006</v>
      </c>
      <c r="I64" s="4" t="s">
        <v>3</v>
      </c>
      <c r="J64" s="4">
        <v>2.4685999999999999</v>
      </c>
      <c r="N64" s="5">
        <v>1982</v>
      </c>
      <c r="O64" s="5" t="s">
        <v>3</v>
      </c>
      <c r="P64" s="5">
        <v>3.0219999999999998</v>
      </c>
      <c r="S64" s="3">
        <v>2006</v>
      </c>
      <c r="T64" s="4" t="s">
        <v>3</v>
      </c>
      <c r="U64" s="4">
        <v>2.4685999999999999</v>
      </c>
      <c r="X64" s="5">
        <v>1979</v>
      </c>
      <c r="Y64" s="5" t="s">
        <v>3</v>
      </c>
      <c r="Z64" s="5">
        <v>3.0276999999999998</v>
      </c>
      <c r="AC64" s="3">
        <v>1990</v>
      </c>
      <c r="AD64" s="3" t="s">
        <v>3</v>
      </c>
      <c r="AE64" s="3">
        <v>2.4701</v>
      </c>
      <c r="AH64" s="3">
        <v>1974</v>
      </c>
      <c r="AI64" s="3" t="s">
        <v>3</v>
      </c>
      <c r="AJ64" s="3">
        <v>3.0304000000000002</v>
      </c>
      <c r="AM64" s="3">
        <v>1990</v>
      </c>
      <c r="AN64" s="3" t="s">
        <v>3</v>
      </c>
      <c r="AO64" s="3">
        <v>2.4701</v>
      </c>
      <c r="AR64" s="5">
        <v>1974</v>
      </c>
      <c r="AS64" s="5" t="s">
        <v>3</v>
      </c>
      <c r="AT64" s="5">
        <v>3.0306999999999999</v>
      </c>
      <c r="AW64" s="3">
        <v>1991</v>
      </c>
      <c r="AX64" s="3" t="s">
        <v>3</v>
      </c>
      <c r="AY64" s="3">
        <v>2.4702000000000002</v>
      </c>
      <c r="BB64" s="3">
        <v>1991</v>
      </c>
      <c r="BC64" s="3" t="s">
        <v>3</v>
      </c>
      <c r="BD64" s="3">
        <v>2.4702000000000002</v>
      </c>
    </row>
    <row r="65" spans="1:56" x14ac:dyDescent="0.2">
      <c r="A65" s="5">
        <v>1978</v>
      </c>
      <c r="B65" s="5" t="s">
        <v>3</v>
      </c>
      <c r="C65" s="5">
        <v>3.0165000000000002</v>
      </c>
      <c r="H65" s="3">
        <v>2000</v>
      </c>
      <c r="I65" s="3" t="s">
        <v>3</v>
      </c>
      <c r="J65" s="3">
        <v>2.4687999999999999</v>
      </c>
      <c r="N65" s="5">
        <v>1977</v>
      </c>
      <c r="O65" s="5" t="s">
        <v>3</v>
      </c>
      <c r="P65" s="5">
        <v>3.0219999999999998</v>
      </c>
      <c r="S65" s="3">
        <v>2000</v>
      </c>
      <c r="T65" s="3" t="s">
        <v>3</v>
      </c>
      <c r="U65" s="3">
        <v>2.4687999999999999</v>
      </c>
      <c r="X65" s="5">
        <v>1973</v>
      </c>
      <c r="Y65" s="5" t="s">
        <v>5</v>
      </c>
      <c r="Z65" s="5">
        <v>3.0297999999999998</v>
      </c>
      <c r="AC65" s="3">
        <v>1991</v>
      </c>
      <c r="AD65" s="3" t="s">
        <v>3</v>
      </c>
      <c r="AE65" s="3">
        <v>2.4702000000000002</v>
      </c>
      <c r="AH65" s="5">
        <v>1974</v>
      </c>
      <c r="AI65" s="5" t="s">
        <v>3</v>
      </c>
      <c r="AJ65" s="5">
        <v>3.0306999999999999</v>
      </c>
      <c r="AM65" s="3">
        <v>1991</v>
      </c>
      <c r="AN65" s="3" t="s">
        <v>3</v>
      </c>
      <c r="AO65" s="3">
        <v>2.4702000000000002</v>
      </c>
      <c r="AR65" s="5">
        <v>1974</v>
      </c>
      <c r="AS65" s="5" t="s">
        <v>3</v>
      </c>
      <c r="AT65" s="5">
        <v>3.0306999999999999</v>
      </c>
      <c r="AW65" s="3">
        <v>2001</v>
      </c>
      <c r="AX65" s="3" t="s">
        <v>3</v>
      </c>
      <c r="AY65" s="3">
        <v>2.4702999999999999</v>
      </c>
      <c r="BB65" s="3">
        <v>2001</v>
      </c>
      <c r="BC65" s="3" t="s">
        <v>3</v>
      </c>
      <c r="BD65" s="3">
        <v>2.4702999999999999</v>
      </c>
    </row>
    <row r="66" spans="1:56" x14ac:dyDescent="0.2">
      <c r="A66" s="5">
        <v>1978</v>
      </c>
      <c r="B66" s="5" t="s">
        <v>3</v>
      </c>
      <c r="C66" s="5">
        <v>3.0165000000000002</v>
      </c>
      <c r="H66" s="3">
        <v>2004</v>
      </c>
      <c r="I66" s="3" t="s">
        <v>3</v>
      </c>
      <c r="J66" s="3">
        <v>2.4687999999999999</v>
      </c>
      <c r="N66" s="5">
        <v>1982</v>
      </c>
      <c r="O66" s="5" t="s">
        <v>3</v>
      </c>
      <c r="P66" s="5">
        <v>3.0219999999999998</v>
      </c>
      <c r="S66" s="3">
        <v>2004</v>
      </c>
      <c r="T66" s="3" t="s">
        <v>3</v>
      </c>
      <c r="U66" s="3">
        <v>2.4687999999999999</v>
      </c>
      <c r="X66" s="5">
        <v>1976</v>
      </c>
      <c r="Y66" s="5" t="s">
        <v>3</v>
      </c>
      <c r="Z66" s="5">
        <v>3.0303</v>
      </c>
      <c r="AC66" s="3">
        <v>2001</v>
      </c>
      <c r="AD66" s="3" t="s">
        <v>3</v>
      </c>
      <c r="AE66" s="3">
        <v>2.4702999999999999</v>
      </c>
      <c r="AH66" s="5">
        <v>1974</v>
      </c>
      <c r="AI66" s="5" t="s">
        <v>3</v>
      </c>
      <c r="AJ66" s="5">
        <v>3.0306999999999999</v>
      </c>
      <c r="AM66" s="3">
        <v>2001</v>
      </c>
      <c r="AN66" s="3" t="s">
        <v>3</v>
      </c>
      <c r="AO66" s="3">
        <v>2.4702999999999999</v>
      </c>
      <c r="AR66" s="5">
        <v>1974</v>
      </c>
      <c r="AS66" s="5" t="s">
        <v>3</v>
      </c>
      <c r="AT66" s="5">
        <v>3.0308999999999999</v>
      </c>
      <c r="AW66" s="3">
        <v>2005</v>
      </c>
      <c r="AX66" s="3" t="s">
        <v>3</v>
      </c>
      <c r="AY66" s="3">
        <v>2.4702999999999999</v>
      </c>
      <c r="BB66" s="3">
        <v>2005</v>
      </c>
      <c r="BC66" s="3" t="s">
        <v>3</v>
      </c>
      <c r="BD66" s="3">
        <v>2.4702999999999999</v>
      </c>
    </row>
    <row r="67" spans="1:56" x14ac:dyDescent="0.2">
      <c r="A67" s="5">
        <v>1981</v>
      </c>
      <c r="B67" s="5" t="s">
        <v>3</v>
      </c>
      <c r="C67" s="5">
        <v>3.0165000000000002</v>
      </c>
      <c r="H67" s="4">
        <v>2006</v>
      </c>
      <c r="I67" s="4" t="s">
        <v>3</v>
      </c>
      <c r="J67" s="4">
        <v>2.4687999999999999</v>
      </c>
      <c r="N67" s="5">
        <v>1982</v>
      </c>
      <c r="O67" s="5" t="s">
        <v>3</v>
      </c>
      <c r="P67" s="5">
        <v>3.0221</v>
      </c>
      <c r="S67" s="4">
        <v>2006</v>
      </c>
      <c r="T67" s="4" t="s">
        <v>3</v>
      </c>
      <c r="U67" s="4">
        <v>2.4687999999999999</v>
      </c>
      <c r="X67" s="5">
        <v>1976</v>
      </c>
      <c r="Y67" s="5" t="s">
        <v>3</v>
      </c>
      <c r="Z67" s="5">
        <v>3.0303</v>
      </c>
      <c r="AC67" s="3">
        <v>2005</v>
      </c>
      <c r="AD67" s="3" t="s">
        <v>3</v>
      </c>
      <c r="AE67" s="3">
        <v>2.4702999999999999</v>
      </c>
      <c r="AH67" s="5">
        <v>1974</v>
      </c>
      <c r="AI67" s="5" t="s">
        <v>3</v>
      </c>
      <c r="AJ67" s="5">
        <v>3.0308999999999999</v>
      </c>
      <c r="AM67" s="3">
        <v>2005</v>
      </c>
      <c r="AN67" s="3" t="s">
        <v>3</v>
      </c>
      <c r="AO67" s="3">
        <v>2.4702999999999999</v>
      </c>
      <c r="AR67" s="3">
        <v>1977</v>
      </c>
      <c r="AS67" s="3" t="s">
        <v>3</v>
      </c>
      <c r="AT67" s="3">
        <v>3.0326</v>
      </c>
      <c r="AW67" s="3">
        <v>1990</v>
      </c>
      <c r="AX67" s="3" t="s">
        <v>3</v>
      </c>
      <c r="AY67" s="3">
        <v>2.4704000000000002</v>
      </c>
      <c r="BB67" s="3">
        <v>1990</v>
      </c>
      <c r="BC67" s="3" t="s">
        <v>3</v>
      </c>
      <c r="BD67" s="3">
        <v>2.4704000000000002</v>
      </c>
    </row>
    <row r="68" spans="1:56" x14ac:dyDescent="0.2">
      <c r="A68" s="5">
        <v>1977</v>
      </c>
      <c r="B68" s="5" t="s">
        <v>3</v>
      </c>
      <c r="C68" s="5">
        <v>3.0167000000000002</v>
      </c>
      <c r="H68" s="3">
        <v>1993</v>
      </c>
      <c r="I68" s="3" t="s">
        <v>3</v>
      </c>
      <c r="J68" s="3">
        <v>2.4698000000000002</v>
      </c>
      <c r="N68" s="5">
        <v>1982</v>
      </c>
      <c r="O68" s="5" t="s">
        <v>3</v>
      </c>
      <c r="P68" s="5">
        <v>3.0221</v>
      </c>
      <c r="S68" s="3">
        <v>1993</v>
      </c>
      <c r="T68" s="3" t="s">
        <v>3</v>
      </c>
      <c r="U68" s="3">
        <v>2.4698000000000002</v>
      </c>
      <c r="X68" s="3">
        <v>1974</v>
      </c>
      <c r="Y68" s="3" t="s">
        <v>3</v>
      </c>
      <c r="Z68" s="3">
        <v>3.0304000000000002</v>
      </c>
      <c r="AC68" s="3">
        <v>1990</v>
      </c>
      <c r="AD68" s="3" t="s">
        <v>3</v>
      </c>
      <c r="AE68" s="3">
        <v>2.4704000000000002</v>
      </c>
      <c r="AH68" s="3">
        <v>1977</v>
      </c>
      <c r="AI68" s="3" t="s">
        <v>3</v>
      </c>
      <c r="AJ68" s="3">
        <v>3.0326</v>
      </c>
      <c r="AM68" s="3">
        <v>1990</v>
      </c>
      <c r="AN68" s="3" t="s">
        <v>3</v>
      </c>
      <c r="AO68" s="3">
        <v>2.4704000000000002</v>
      </c>
      <c r="AR68" s="5">
        <v>1971</v>
      </c>
      <c r="AS68" s="5" t="s">
        <v>3</v>
      </c>
      <c r="AT68" s="5">
        <v>3.0327000000000002</v>
      </c>
      <c r="AW68" s="3">
        <v>1990</v>
      </c>
      <c r="AX68" s="3" t="s">
        <v>3</v>
      </c>
      <c r="AY68" s="3">
        <v>2.4706000000000001</v>
      </c>
      <c r="BB68" s="3">
        <v>1990</v>
      </c>
      <c r="BC68" s="3" t="s">
        <v>3</v>
      </c>
      <c r="BD68" s="3">
        <v>2.4706000000000001</v>
      </c>
    </row>
    <row r="69" spans="1:56" x14ac:dyDescent="0.2">
      <c r="A69" s="5">
        <v>1977</v>
      </c>
      <c r="B69" s="5" t="s">
        <v>3</v>
      </c>
      <c r="C69" s="5">
        <v>3.0167000000000002</v>
      </c>
      <c r="H69" s="3">
        <v>1990</v>
      </c>
      <c r="I69" s="3" t="s">
        <v>3</v>
      </c>
      <c r="J69" s="3">
        <v>2.4701</v>
      </c>
      <c r="N69" s="5">
        <v>1963</v>
      </c>
      <c r="O69" s="5" t="s">
        <v>3</v>
      </c>
      <c r="P69" s="5">
        <v>3.0230000000000001</v>
      </c>
      <c r="S69" s="3">
        <v>1990</v>
      </c>
      <c r="T69" s="3" t="s">
        <v>3</v>
      </c>
      <c r="U69" s="3">
        <v>2.4701</v>
      </c>
      <c r="X69" s="5">
        <v>1974</v>
      </c>
      <c r="Y69" s="5" t="s">
        <v>3</v>
      </c>
      <c r="Z69" s="5">
        <v>3.0306999999999999</v>
      </c>
      <c r="AC69" s="3">
        <v>1990</v>
      </c>
      <c r="AD69" s="3" t="s">
        <v>3</v>
      </c>
      <c r="AE69" s="3">
        <v>2.4706000000000001</v>
      </c>
      <c r="AH69" s="5">
        <v>1971</v>
      </c>
      <c r="AI69" s="5" t="s">
        <v>3</v>
      </c>
      <c r="AJ69" s="5">
        <v>3.0327000000000002</v>
      </c>
      <c r="AM69" s="3">
        <v>1990</v>
      </c>
      <c r="AN69" s="3" t="s">
        <v>3</v>
      </c>
      <c r="AO69" s="3">
        <v>2.4706000000000001</v>
      </c>
      <c r="AR69" s="5">
        <v>1971</v>
      </c>
      <c r="AS69" s="5" t="s">
        <v>3</v>
      </c>
      <c r="AT69" s="5">
        <v>3.0327000000000002</v>
      </c>
      <c r="AW69" s="3">
        <v>1984</v>
      </c>
      <c r="AX69" s="3" t="s">
        <v>3</v>
      </c>
      <c r="AY69" s="3">
        <v>2.4710000000000001</v>
      </c>
      <c r="BB69" s="3">
        <v>1984</v>
      </c>
      <c r="BC69" s="3" t="s">
        <v>3</v>
      </c>
      <c r="BD69" s="3">
        <v>2.4710000000000001</v>
      </c>
    </row>
    <row r="70" spans="1:56" x14ac:dyDescent="0.2">
      <c r="A70" s="5">
        <v>1977</v>
      </c>
      <c r="B70" s="5" t="s">
        <v>3</v>
      </c>
      <c r="C70" s="5">
        <v>3.0167999999999999</v>
      </c>
      <c r="H70" s="3">
        <v>1991</v>
      </c>
      <c r="I70" s="3" t="s">
        <v>3</v>
      </c>
      <c r="J70" s="3">
        <v>2.4702000000000002</v>
      </c>
      <c r="N70" s="3">
        <v>1963</v>
      </c>
      <c r="O70" s="3" t="s">
        <v>3</v>
      </c>
      <c r="P70" s="3">
        <v>3.0247000000000002</v>
      </c>
      <c r="S70" s="3">
        <v>1991</v>
      </c>
      <c r="T70" s="3" t="s">
        <v>3</v>
      </c>
      <c r="U70" s="3">
        <v>2.4702000000000002</v>
      </c>
      <c r="X70" s="5">
        <v>1974</v>
      </c>
      <c r="Y70" s="5" t="s">
        <v>3</v>
      </c>
      <c r="Z70" s="5">
        <v>3.0306999999999999</v>
      </c>
      <c r="AC70" s="3">
        <v>1984</v>
      </c>
      <c r="AD70" s="3" t="s">
        <v>3</v>
      </c>
      <c r="AE70" s="3">
        <v>2.4710000000000001</v>
      </c>
      <c r="AH70" s="5">
        <v>1971</v>
      </c>
      <c r="AI70" s="5" t="s">
        <v>3</v>
      </c>
      <c r="AJ70" s="5">
        <v>3.0327000000000002</v>
      </c>
      <c r="AM70" s="3">
        <v>1984</v>
      </c>
      <c r="AN70" s="3" t="s">
        <v>3</v>
      </c>
      <c r="AO70" s="3">
        <v>2.4710000000000001</v>
      </c>
      <c r="AR70" s="5">
        <v>1976</v>
      </c>
      <c r="AS70" s="5" t="s">
        <v>4</v>
      </c>
      <c r="AT70" s="5">
        <v>3.0333999999999999</v>
      </c>
      <c r="AW70" s="3">
        <v>2001</v>
      </c>
      <c r="AX70" s="3" t="s">
        <v>3</v>
      </c>
      <c r="AY70" s="3">
        <v>2.4714</v>
      </c>
      <c r="BB70" s="3">
        <v>2001</v>
      </c>
      <c r="BC70" s="3" t="s">
        <v>3</v>
      </c>
      <c r="BD70" s="3">
        <v>2.4714</v>
      </c>
    </row>
    <row r="71" spans="1:56" x14ac:dyDescent="0.2">
      <c r="A71" s="3">
        <v>1978</v>
      </c>
      <c r="B71" s="4" t="s">
        <v>3</v>
      </c>
      <c r="C71" s="4">
        <v>3.0171000000000001</v>
      </c>
      <c r="H71" s="3">
        <v>2001</v>
      </c>
      <c r="I71" s="3" t="s">
        <v>3</v>
      </c>
      <c r="J71" s="3">
        <v>2.4702999999999999</v>
      </c>
      <c r="N71" s="5">
        <v>1963</v>
      </c>
      <c r="O71" s="5" t="s">
        <v>3</v>
      </c>
      <c r="P71" s="5">
        <v>3.0249000000000001</v>
      </c>
      <c r="S71" s="3">
        <v>2001</v>
      </c>
      <c r="T71" s="3" t="s">
        <v>3</v>
      </c>
      <c r="U71" s="3">
        <v>2.4702999999999999</v>
      </c>
      <c r="X71" s="5">
        <v>1974</v>
      </c>
      <c r="Y71" s="5" t="s">
        <v>3</v>
      </c>
      <c r="Z71" s="5">
        <v>3.0308999999999999</v>
      </c>
      <c r="AC71" s="3">
        <v>2001</v>
      </c>
      <c r="AD71" s="3" t="s">
        <v>3</v>
      </c>
      <c r="AE71" s="3">
        <v>2.4714</v>
      </c>
      <c r="AH71" s="5">
        <v>1976</v>
      </c>
      <c r="AI71" s="5" t="s">
        <v>4</v>
      </c>
      <c r="AJ71" s="5">
        <v>3.0333999999999999</v>
      </c>
      <c r="AM71" s="3">
        <v>2001</v>
      </c>
      <c r="AN71" s="3" t="s">
        <v>3</v>
      </c>
      <c r="AO71" s="3">
        <v>2.4714</v>
      </c>
      <c r="AR71" s="5">
        <v>1976</v>
      </c>
      <c r="AS71" s="5" t="s">
        <v>4</v>
      </c>
      <c r="AT71" s="5">
        <v>3.0333999999999999</v>
      </c>
      <c r="AW71" s="3">
        <v>1985</v>
      </c>
      <c r="AX71" s="3" t="s">
        <v>4</v>
      </c>
      <c r="AY71" s="3">
        <v>2.4714999999999998</v>
      </c>
      <c r="BB71" s="3">
        <v>1985</v>
      </c>
      <c r="BC71" s="3" t="s">
        <v>4</v>
      </c>
      <c r="BD71" s="3">
        <v>2.4714999999999998</v>
      </c>
    </row>
    <row r="72" spans="1:56" x14ac:dyDescent="0.2">
      <c r="A72" s="5">
        <v>1971</v>
      </c>
      <c r="B72" s="5" t="s">
        <v>3</v>
      </c>
      <c r="C72" s="5">
        <v>3.0186000000000002</v>
      </c>
      <c r="H72" s="3">
        <v>2005</v>
      </c>
      <c r="I72" s="3" t="s">
        <v>3</v>
      </c>
      <c r="J72" s="3">
        <v>2.4702999999999999</v>
      </c>
      <c r="N72" s="3">
        <v>1982</v>
      </c>
      <c r="O72" s="4" t="s">
        <v>3</v>
      </c>
      <c r="P72" s="4">
        <v>3.0251000000000001</v>
      </c>
      <c r="S72" s="3">
        <v>2005</v>
      </c>
      <c r="T72" s="3" t="s">
        <v>3</v>
      </c>
      <c r="U72" s="3">
        <v>2.4702999999999999</v>
      </c>
      <c r="X72" s="3">
        <v>1977</v>
      </c>
      <c r="Y72" s="3" t="s">
        <v>3</v>
      </c>
      <c r="Z72" s="3">
        <v>3.0326</v>
      </c>
      <c r="AC72" s="3">
        <v>1985</v>
      </c>
      <c r="AD72" s="3" t="s">
        <v>4</v>
      </c>
      <c r="AE72" s="3">
        <v>2.4714999999999998</v>
      </c>
      <c r="AH72" s="5">
        <v>1976</v>
      </c>
      <c r="AI72" s="5" t="s">
        <v>4</v>
      </c>
      <c r="AJ72" s="5">
        <v>3.0333999999999999</v>
      </c>
      <c r="AM72" s="3">
        <v>1985</v>
      </c>
      <c r="AN72" s="3" t="s">
        <v>4</v>
      </c>
      <c r="AO72" s="3">
        <v>2.4714999999999998</v>
      </c>
      <c r="AR72" s="5">
        <v>1976</v>
      </c>
      <c r="AS72" s="5" t="s">
        <v>4</v>
      </c>
      <c r="AT72" s="5">
        <v>3.0333999999999999</v>
      </c>
      <c r="AW72" s="3">
        <v>1987</v>
      </c>
      <c r="AX72" s="3" t="s">
        <v>3</v>
      </c>
      <c r="AY72" s="3">
        <v>2.4716999999999998</v>
      </c>
      <c r="BB72" s="3">
        <v>1987</v>
      </c>
      <c r="BC72" s="3" t="s">
        <v>3</v>
      </c>
      <c r="BD72" s="3">
        <v>2.4716999999999998</v>
      </c>
    </row>
    <row r="73" spans="1:56" x14ac:dyDescent="0.2">
      <c r="A73" s="3">
        <v>1980</v>
      </c>
      <c r="B73" s="3" t="s">
        <v>3</v>
      </c>
      <c r="C73" s="3">
        <v>3.0194000000000001</v>
      </c>
      <c r="H73" s="3">
        <v>1990</v>
      </c>
      <c r="I73" s="3" t="s">
        <v>3</v>
      </c>
      <c r="J73" s="3">
        <v>2.4704000000000002</v>
      </c>
      <c r="N73" s="5">
        <v>1971</v>
      </c>
      <c r="O73" s="5" t="s">
        <v>3</v>
      </c>
      <c r="P73" s="5">
        <v>3.0257000000000001</v>
      </c>
      <c r="S73" s="3">
        <v>1990</v>
      </c>
      <c r="T73" s="3" t="s">
        <v>3</v>
      </c>
      <c r="U73" s="3">
        <v>2.4704000000000002</v>
      </c>
      <c r="X73" s="5">
        <v>1971</v>
      </c>
      <c r="Y73" s="5" t="s">
        <v>3</v>
      </c>
      <c r="Z73" s="5">
        <v>3.0327000000000002</v>
      </c>
      <c r="AC73" s="3">
        <v>1987</v>
      </c>
      <c r="AD73" s="3" t="s">
        <v>3</v>
      </c>
      <c r="AE73" s="3">
        <v>2.4716999999999998</v>
      </c>
      <c r="AH73" s="5">
        <v>1976</v>
      </c>
      <c r="AI73" s="5" t="s">
        <v>4</v>
      </c>
      <c r="AJ73" s="5">
        <v>3.0333999999999999</v>
      </c>
      <c r="AM73" s="3">
        <v>1987</v>
      </c>
      <c r="AN73" s="3" t="s">
        <v>3</v>
      </c>
      <c r="AO73" s="3">
        <v>2.4716999999999998</v>
      </c>
      <c r="AR73" s="5">
        <v>1976</v>
      </c>
      <c r="AS73" s="5" t="s">
        <v>4</v>
      </c>
      <c r="AT73" s="5">
        <v>3.0333999999999999</v>
      </c>
      <c r="AW73" s="3">
        <v>1988</v>
      </c>
      <c r="AX73" s="3" t="s">
        <v>3</v>
      </c>
      <c r="AY73" s="3">
        <v>2.4718</v>
      </c>
      <c r="BB73" s="3">
        <v>1988</v>
      </c>
      <c r="BC73" s="3" t="s">
        <v>3</v>
      </c>
      <c r="BD73" s="3">
        <v>2.4718</v>
      </c>
    </row>
    <row r="74" spans="1:56" x14ac:dyDescent="0.2">
      <c r="A74" s="5">
        <v>1980</v>
      </c>
      <c r="B74" s="5" t="s">
        <v>3</v>
      </c>
      <c r="C74" s="5">
        <v>3.0194000000000001</v>
      </c>
      <c r="H74" s="3">
        <v>1990</v>
      </c>
      <c r="I74" s="3" t="s">
        <v>3</v>
      </c>
      <c r="J74" s="3">
        <v>2.4706000000000001</v>
      </c>
      <c r="N74" s="5">
        <v>1976</v>
      </c>
      <c r="O74" s="5" t="s">
        <v>4</v>
      </c>
      <c r="P74" s="5">
        <v>3.0263</v>
      </c>
      <c r="S74" s="3">
        <v>1990</v>
      </c>
      <c r="T74" s="3" t="s">
        <v>3</v>
      </c>
      <c r="U74" s="3">
        <v>2.4706000000000001</v>
      </c>
      <c r="X74" s="5">
        <v>1971</v>
      </c>
      <c r="Y74" s="5" t="s">
        <v>3</v>
      </c>
      <c r="Z74" s="5">
        <v>3.0327000000000002</v>
      </c>
      <c r="AC74" s="3">
        <v>1988</v>
      </c>
      <c r="AD74" s="3" t="s">
        <v>3</v>
      </c>
      <c r="AE74" s="3">
        <v>2.4718</v>
      </c>
      <c r="AH74" s="5">
        <v>1976</v>
      </c>
      <c r="AI74" s="5" t="s">
        <v>4</v>
      </c>
      <c r="AJ74" s="5">
        <v>3.0333999999999999</v>
      </c>
      <c r="AM74" s="3">
        <v>1988</v>
      </c>
      <c r="AN74" s="3" t="s">
        <v>3</v>
      </c>
      <c r="AO74" s="3">
        <v>2.4718</v>
      </c>
      <c r="AR74" s="5">
        <v>1980</v>
      </c>
      <c r="AS74" s="5" t="s">
        <v>4</v>
      </c>
      <c r="AT74" s="5">
        <v>3.0347</v>
      </c>
      <c r="AW74" s="3">
        <v>1990</v>
      </c>
      <c r="AX74" s="4" t="s">
        <v>3</v>
      </c>
      <c r="AY74" s="4">
        <v>2.4719000000000002</v>
      </c>
      <c r="BB74" s="3">
        <v>1990</v>
      </c>
      <c r="BC74" s="4" t="s">
        <v>3</v>
      </c>
      <c r="BD74" s="4">
        <v>2.4719000000000002</v>
      </c>
    </row>
    <row r="75" spans="1:56" x14ac:dyDescent="0.2">
      <c r="A75" s="5">
        <v>1975</v>
      </c>
      <c r="B75" s="5" t="s">
        <v>3</v>
      </c>
      <c r="C75" s="5">
        <v>3.0196000000000001</v>
      </c>
      <c r="H75" s="3">
        <v>1984</v>
      </c>
      <c r="I75" s="3" t="s">
        <v>3</v>
      </c>
      <c r="J75" s="3">
        <v>2.4710000000000001</v>
      </c>
      <c r="N75" s="5">
        <v>1982</v>
      </c>
      <c r="O75" s="5" t="s">
        <v>3</v>
      </c>
      <c r="P75" s="5">
        <v>3.0274999999999999</v>
      </c>
      <c r="S75" s="3">
        <v>1984</v>
      </c>
      <c r="T75" s="3" t="s">
        <v>3</v>
      </c>
      <c r="U75" s="3">
        <v>2.4710000000000001</v>
      </c>
      <c r="X75" s="5">
        <v>1976</v>
      </c>
      <c r="Y75" s="5" t="s">
        <v>4</v>
      </c>
      <c r="Z75" s="5">
        <v>3.0333999999999999</v>
      </c>
      <c r="AC75" s="3">
        <v>1990</v>
      </c>
      <c r="AD75" s="4" t="s">
        <v>3</v>
      </c>
      <c r="AE75" s="4">
        <v>2.4719000000000002</v>
      </c>
      <c r="AH75" s="5">
        <v>1980</v>
      </c>
      <c r="AI75" s="5" t="s">
        <v>4</v>
      </c>
      <c r="AJ75" s="5">
        <v>3.0347</v>
      </c>
      <c r="AM75" s="3">
        <v>1990</v>
      </c>
      <c r="AN75" s="4" t="s">
        <v>3</v>
      </c>
      <c r="AO75" s="4">
        <v>2.4719000000000002</v>
      </c>
      <c r="AR75" s="5">
        <v>1980</v>
      </c>
      <c r="AS75" s="5" t="s">
        <v>4</v>
      </c>
      <c r="AT75" s="5">
        <v>3.0347</v>
      </c>
      <c r="AW75" s="5">
        <v>1988</v>
      </c>
      <c r="AX75" s="3" t="s">
        <v>3</v>
      </c>
      <c r="AY75" s="3">
        <v>2.4721000000000002</v>
      </c>
      <c r="BB75" s="5">
        <v>1988</v>
      </c>
      <c r="BC75" s="3" t="s">
        <v>3</v>
      </c>
      <c r="BD75" s="3">
        <v>2.4721000000000002</v>
      </c>
    </row>
    <row r="76" spans="1:56" x14ac:dyDescent="0.2">
      <c r="A76" s="5">
        <v>1973</v>
      </c>
      <c r="B76" s="5" t="s">
        <v>3</v>
      </c>
      <c r="C76" s="5">
        <v>3.0202</v>
      </c>
      <c r="H76" s="3">
        <v>2001</v>
      </c>
      <c r="I76" s="3" t="s">
        <v>3</v>
      </c>
      <c r="J76" s="3">
        <v>2.4714</v>
      </c>
      <c r="N76" s="5">
        <v>1979</v>
      </c>
      <c r="O76" s="5" t="s">
        <v>3</v>
      </c>
      <c r="P76" s="5">
        <v>3.0276999999999998</v>
      </c>
      <c r="S76" s="3">
        <v>2001</v>
      </c>
      <c r="T76" s="3" t="s">
        <v>3</v>
      </c>
      <c r="U76" s="3">
        <v>2.4714</v>
      </c>
      <c r="X76" s="5">
        <v>1976</v>
      </c>
      <c r="Y76" s="5" t="s">
        <v>4</v>
      </c>
      <c r="Z76" s="5">
        <v>3.0333999999999999</v>
      </c>
      <c r="AC76" s="5">
        <v>1988</v>
      </c>
      <c r="AD76" s="3" t="s">
        <v>3</v>
      </c>
      <c r="AE76" s="3">
        <v>2.4721000000000002</v>
      </c>
      <c r="AH76" s="5">
        <v>1980</v>
      </c>
      <c r="AI76" s="5" t="s">
        <v>4</v>
      </c>
      <c r="AJ76" s="5">
        <v>3.0347</v>
      </c>
      <c r="AM76" s="5">
        <v>1988</v>
      </c>
      <c r="AN76" s="3" t="s">
        <v>3</v>
      </c>
      <c r="AO76" s="3">
        <v>2.4721000000000002</v>
      </c>
      <c r="AR76" s="5">
        <v>1978</v>
      </c>
      <c r="AS76" s="5" t="s">
        <v>3</v>
      </c>
      <c r="AT76" s="5">
        <v>3.0348999999999999</v>
      </c>
      <c r="AW76" s="3">
        <v>1988</v>
      </c>
      <c r="AX76" s="4" t="s">
        <v>3</v>
      </c>
      <c r="AY76" s="4">
        <v>2.4723000000000002</v>
      </c>
      <c r="BB76" s="3">
        <v>1988</v>
      </c>
      <c r="BC76" s="4" t="s">
        <v>3</v>
      </c>
      <c r="BD76" s="4">
        <v>2.4723000000000002</v>
      </c>
    </row>
    <row r="77" spans="1:56" x14ac:dyDescent="0.2">
      <c r="A77" s="5">
        <v>1973</v>
      </c>
      <c r="B77" s="5" t="s">
        <v>3</v>
      </c>
      <c r="C77" s="5">
        <v>3.0202</v>
      </c>
      <c r="H77" s="3">
        <v>1985</v>
      </c>
      <c r="I77" s="3" t="s">
        <v>4</v>
      </c>
      <c r="J77" s="3">
        <v>2.4714999999999998</v>
      </c>
      <c r="N77" s="5">
        <v>1973</v>
      </c>
      <c r="O77" s="5" t="s">
        <v>5</v>
      </c>
      <c r="P77" s="5">
        <v>3.0297999999999998</v>
      </c>
      <c r="S77" s="3">
        <v>1985</v>
      </c>
      <c r="T77" s="3" t="s">
        <v>4</v>
      </c>
      <c r="U77" s="3">
        <v>2.4714999999999998</v>
      </c>
      <c r="X77" s="5">
        <v>1976</v>
      </c>
      <c r="Y77" s="5" t="s">
        <v>4</v>
      </c>
      <c r="Z77" s="5">
        <v>3.0333999999999999</v>
      </c>
      <c r="AC77" s="3">
        <v>1988</v>
      </c>
      <c r="AD77" s="4" t="s">
        <v>3</v>
      </c>
      <c r="AE77" s="4">
        <v>2.4723000000000002</v>
      </c>
      <c r="AH77" s="5">
        <v>1978</v>
      </c>
      <c r="AI77" s="5" t="s">
        <v>3</v>
      </c>
      <c r="AJ77" s="5">
        <v>3.0348999999999999</v>
      </c>
      <c r="AM77" s="3">
        <v>1988</v>
      </c>
      <c r="AN77" s="4" t="s">
        <v>3</v>
      </c>
      <c r="AO77" s="4">
        <v>2.4723000000000002</v>
      </c>
      <c r="AR77" s="5">
        <v>1978</v>
      </c>
      <c r="AS77" s="5" t="s">
        <v>3</v>
      </c>
      <c r="AT77" s="5">
        <v>3.0365000000000002</v>
      </c>
      <c r="AW77" s="3">
        <v>2002</v>
      </c>
      <c r="AX77" s="3" t="s">
        <v>3</v>
      </c>
      <c r="AY77" s="3">
        <v>2.4723000000000002</v>
      </c>
      <c r="BB77" s="3">
        <v>2002</v>
      </c>
      <c r="BC77" s="3" t="s">
        <v>3</v>
      </c>
      <c r="BD77" s="3">
        <v>2.4723000000000002</v>
      </c>
    </row>
    <row r="78" spans="1:56" x14ac:dyDescent="0.2">
      <c r="A78" s="5">
        <v>1974</v>
      </c>
      <c r="B78" s="5" t="s">
        <v>3</v>
      </c>
      <c r="C78" s="5">
        <v>3.0207000000000002</v>
      </c>
      <c r="H78" s="3">
        <v>1987</v>
      </c>
      <c r="I78" s="3" t="s">
        <v>3</v>
      </c>
      <c r="J78" s="3">
        <v>2.4716999999999998</v>
      </c>
      <c r="N78" s="5">
        <v>1976</v>
      </c>
      <c r="O78" s="5" t="s">
        <v>3</v>
      </c>
      <c r="P78" s="5">
        <v>3.0303</v>
      </c>
      <c r="S78" s="3">
        <v>1987</v>
      </c>
      <c r="T78" s="3" t="s">
        <v>3</v>
      </c>
      <c r="U78" s="3">
        <v>2.4716999999999998</v>
      </c>
      <c r="X78" s="5">
        <v>1976</v>
      </c>
      <c r="Y78" s="5" t="s">
        <v>4</v>
      </c>
      <c r="Z78" s="5">
        <v>3.0333999999999999</v>
      </c>
      <c r="AC78" s="3">
        <v>2002</v>
      </c>
      <c r="AD78" s="3" t="s">
        <v>3</v>
      </c>
      <c r="AE78" s="3">
        <v>2.4723000000000002</v>
      </c>
      <c r="AH78" s="5">
        <v>1978</v>
      </c>
      <c r="AI78" s="5" t="s">
        <v>3</v>
      </c>
      <c r="AJ78" s="5">
        <v>3.0365000000000002</v>
      </c>
      <c r="AM78" s="3">
        <v>2002</v>
      </c>
      <c r="AN78" s="3" t="s">
        <v>3</v>
      </c>
      <c r="AO78" s="3">
        <v>2.4723000000000002</v>
      </c>
      <c r="AR78" s="5">
        <v>1968</v>
      </c>
      <c r="AS78" s="5" t="s">
        <v>3</v>
      </c>
      <c r="AT78" s="5">
        <v>3.0371999999999999</v>
      </c>
      <c r="AW78" s="5">
        <v>2005</v>
      </c>
      <c r="AX78" s="3" t="s">
        <v>3</v>
      </c>
      <c r="AY78" s="3">
        <v>2.4723000000000002</v>
      </c>
      <c r="BB78" s="5">
        <v>2005</v>
      </c>
      <c r="BC78" s="3" t="s">
        <v>3</v>
      </c>
      <c r="BD78" s="3">
        <v>2.4723000000000002</v>
      </c>
    </row>
    <row r="79" spans="1:56" x14ac:dyDescent="0.2">
      <c r="A79" s="5">
        <v>1974</v>
      </c>
      <c r="B79" s="5" t="s">
        <v>3</v>
      </c>
      <c r="C79" s="5">
        <v>3.0207000000000002</v>
      </c>
      <c r="H79" s="3">
        <v>1988</v>
      </c>
      <c r="I79" s="3" t="s">
        <v>3</v>
      </c>
      <c r="J79" s="3">
        <v>2.4718</v>
      </c>
      <c r="N79" s="5">
        <v>1976</v>
      </c>
      <c r="O79" s="5" t="s">
        <v>3</v>
      </c>
      <c r="P79" s="5">
        <v>3.0303</v>
      </c>
      <c r="S79" s="3">
        <v>1988</v>
      </c>
      <c r="T79" s="3" t="s">
        <v>3</v>
      </c>
      <c r="U79" s="3">
        <v>2.4718</v>
      </c>
      <c r="X79" s="5">
        <v>1980</v>
      </c>
      <c r="Y79" s="5" t="s">
        <v>4</v>
      </c>
      <c r="Z79" s="5">
        <v>3.0347</v>
      </c>
      <c r="AC79" s="5">
        <v>2005</v>
      </c>
      <c r="AD79" s="3" t="s">
        <v>3</v>
      </c>
      <c r="AE79" s="3">
        <v>2.4723000000000002</v>
      </c>
      <c r="AH79" s="5">
        <v>1968</v>
      </c>
      <c r="AI79" s="5" t="s">
        <v>3</v>
      </c>
      <c r="AJ79" s="5">
        <v>3.0371999999999999</v>
      </c>
      <c r="AM79" s="5">
        <v>2005</v>
      </c>
      <c r="AN79" s="3" t="s">
        <v>3</v>
      </c>
      <c r="AO79" s="3">
        <v>2.4723000000000002</v>
      </c>
      <c r="AR79" s="5">
        <v>1968</v>
      </c>
      <c r="AS79" s="5" t="s">
        <v>3</v>
      </c>
      <c r="AT79" s="5">
        <v>3.0371999999999999</v>
      </c>
      <c r="AW79" s="3">
        <v>1989</v>
      </c>
      <c r="AX79" s="3" t="s">
        <v>3</v>
      </c>
      <c r="AY79" s="3">
        <v>2.4725999999999999</v>
      </c>
      <c r="BB79" s="3">
        <v>1989</v>
      </c>
      <c r="BC79" s="3" t="s">
        <v>3</v>
      </c>
      <c r="BD79" s="3">
        <v>2.4725999999999999</v>
      </c>
    </row>
    <row r="80" spans="1:56" x14ac:dyDescent="0.2">
      <c r="A80" s="5">
        <v>1974</v>
      </c>
      <c r="B80" s="5" t="s">
        <v>3</v>
      </c>
      <c r="C80" s="5">
        <v>3.0207000000000002</v>
      </c>
      <c r="H80" s="3">
        <v>1990</v>
      </c>
      <c r="I80" s="4" t="s">
        <v>3</v>
      </c>
      <c r="J80" s="4">
        <v>2.4719000000000002</v>
      </c>
      <c r="N80" s="3">
        <v>1974</v>
      </c>
      <c r="O80" s="3" t="s">
        <v>3</v>
      </c>
      <c r="P80" s="3">
        <v>3.0304000000000002</v>
      </c>
      <c r="S80" s="3">
        <v>1990</v>
      </c>
      <c r="T80" s="4" t="s">
        <v>3</v>
      </c>
      <c r="U80" s="4">
        <v>2.4719000000000002</v>
      </c>
      <c r="X80" s="5">
        <v>1980</v>
      </c>
      <c r="Y80" s="5" t="s">
        <v>4</v>
      </c>
      <c r="Z80" s="5">
        <v>3.0347</v>
      </c>
      <c r="AC80" s="3">
        <v>1989</v>
      </c>
      <c r="AD80" s="3" t="s">
        <v>3</v>
      </c>
      <c r="AE80" s="3">
        <v>2.4725999999999999</v>
      </c>
      <c r="AH80" s="5">
        <v>1968</v>
      </c>
      <c r="AI80" s="5" t="s">
        <v>3</v>
      </c>
      <c r="AJ80" s="5">
        <v>3.0371999999999999</v>
      </c>
      <c r="AM80" s="3">
        <v>1989</v>
      </c>
      <c r="AN80" s="3" t="s">
        <v>3</v>
      </c>
      <c r="AO80" s="3">
        <v>2.4725999999999999</v>
      </c>
      <c r="AR80" s="5">
        <v>1978</v>
      </c>
      <c r="AS80" s="5" t="s">
        <v>3</v>
      </c>
      <c r="AT80" s="5">
        <v>3.0375000000000001</v>
      </c>
      <c r="AW80" s="3">
        <v>1996</v>
      </c>
      <c r="AX80" s="3" t="s">
        <v>3</v>
      </c>
      <c r="AY80" s="3">
        <v>2.4725999999999999</v>
      </c>
      <c r="BB80" s="3">
        <v>1996</v>
      </c>
      <c r="BC80" s="3" t="s">
        <v>3</v>
      </c>
      <c r="BD80" s="3">
        <v>2.4725999999999999</v>
      </c>
    </row>
    <row r="81" spans="1:56" x14ac:dyDescent="0.2">
      <c r="A81" s="3">
        <v>1977</v>
      </c>
      <c r="B81" s="3" t="s">
        <v>3</v>
      </c>
      <c r="C81" s="3">
        <v>3.0213999999999999</v>
      </c>
      <c r="H81" s="5">
        <v>1988</v>
      </c>
      <c r="I81" s="3" t="s">
        <v>3</v>
      </c>
      <c r="J81" s="3">
        <v>2.4721000000000002</v>
      </c>
      <c r="N81" s="5">
        <v>1974</v>
      </c>
      <c r="O81" s="5" t="s">
        <v>3</v>
      </c>
      <c r="P81" s="5">
        <v>3.0306999999999999</v>
      </c>
      <c r="S81" s="5">
        <v>1988</v>
      </c>
      <c r="T81" s="3" t="s">
        <v>3</v>
      </c>
      <c r="U81" s="3">
        <v>2.4721000000000002</v>
      </c>
      <c r="X81" s="5">
        <v>1978</v>
      </c>
      <c r="Y81" s="5" t="s">
        <v>3</v>
      </c>
      <c r="Z81" s="5">
        <v>3.0348999999999999</v>
      </c>
      <c r="AC81" s="3">
        <v>1996</v>
      </c>
      <c r="AD81" s="3" t="s">
        <v>3</v>
      </c>
      <c r="AE81" s="3">
        <v>2.4725999999999999</v>
      </c>
      <c r="AH81" s="5">
        <v>1978</v>
      </c>
      <c r="AI81" s="5" t="s">
        <v>3</v>
      </c>
      <c r="AJ81" s="5">
        <v>3.0375000000000001</v>
      </c>
      <c r="AM81" s="3">
        <v>1996</v>
      </c>
      <c r="AN81" s="3" t="s">
        <v>3</v>
      </c>
      <c r="AO81" s="3">
        <v>2.4725999999999999</v>
      </c>
      <c r="AR81" s="5">
        <v>1975</v>
      </c>
      <c r="AS81" s="5" t="s">
        <v>3</v>
      </c>
      <c r="AT81" s="5">
        <v>3.0375000000000001</v>
      </c>
      <c r="AW81" s="3">
        <v>2002</v>
      </c>
      <c r="AX81" s="4" t="s">
        <v>3</v>
      </c>
      <c r="AY81" s="4">
        <v>2.4725999999999999</v>
      </c>
      <c r="BB81" s="3">
        <v>2002</v>
      </c>
      <c r="BC81" s="4" t="s">
        <v>3</v>
      </c>
      <c r="BD81" s="4">
        <v>2.4725999999999999</v>
      </c>
    </row>
    <row r="82" spans="1:56" x14ac:dyDescent="0.2">
      <c r="A82" s="5">
        <v>1977</v>
      </c>
      <c r="B82" s="5" t="s">
        <v>3</v>
      </c>
      <c r="C82" s="5">
        <v>3.0215999999999998</v>
      </c>
      <c r="H82" s="3">
        <v>1988</v>
      </c>
      <c r="I82" s="4" t="s">
        <v>3</v>
      </c>
      <c r="J82" s="4">
        <v>2.4723000000000002</v>
      </c>
      <c r="N82" s="5">
        <v>1974</v>
      </c>
      <c r="O82" s="5" t="s">
        <v>3</v>
      </c>
      <c r="P82" s="5">
        <v>3.0306999999999999</v>
      </c>
      <c r="S82" s="3">
        <v>1988</v>
      </c>
      <c r="T82" s="4" t="s">
        <v>3</v>
      </c>
      <c r="U82" s="4">
        <v>2.4723000000000002</v>
      </c>
      <c r="X82" s="5">
        <v>1978</v>
      </c>
      <c r="Y82" s="5" t="s">
        <v>3</v>
      </c>
      <c r="Z82" s="5">
        <v>3.0365000000000002</v>
      </c>
      <c r="AC82" s="3">
        <v>2002</v>
      </c>
      <c r="AD82" s="4" t="s">
        <v>3</v>
      </c>
      <c r="AE82" s="4">
        <v>2.4725999999999999</v>
      </c>
      <c r="AH82" s="5">
        <v>1975</v>
      </c>
      <c r="AI82" s="5" t="s">
        <v>3</v>
      </c>
      <c r="AJ82" s="5">
        <v>3.0375000000000001</v>
      </c>
      <c r="AM82" s="3">
        <v>2002</v>
      </c>
      <c r="AN82" s="4" t="s">
        <v>3</v>
      </c>
      <c r="AO82" s="4">
        <v>2.4725999999999999</v>
      </c>
      <c r="AR82" s="3">
        <v>1973</v>
      </c>
      <c r="AS82" s="3" t="s">
        <v>3</v>
      </c>
      <c r="AT82" s="3">
        <v>3.0377999999999998</v>
      </c>
      <c r="AW82" s="3">
        <v>1989</v>
      </c>
      <c r="AX82" s="3" t="s">
        <v>3</v>
      </c>
      <c r="AY82" s="3">
        <v>2.4727000000000001</v>
      </c>
      <c r="BB82" s="3">
        <v>1989</v>
      </c>
      <c r="BC82" s="3" t="s">
        <v>3</v>
      </c>
      <c r="BD82" s="3">
        <v>2.4727000000000001</v>
      </c>
    </row>
    <row r="83" spans="1:56" x14ac:dyDescent="0.2">
      <c r="A83" s="5">
        <v>1977</v>
      </c>
      <c r="B83" s="5" t="s">
        <v>3</v>
      </c>
      <c r="C83" s="5">
        <v>3.0215999999999998</v>
      </c>
      <c r="H83" s="3">
        <v>2002</v>
      </c>
      <c r="I83" s="3" t="s">
        <v>3</v>
      </c>
      <c r="J83" s="3">
        <v>2.4723000000000002</v>
      </c>
      <c r="N83" s="5">
        <v>1974</v>
      </c>
      <c r="O83" s="5" t="s">
        <v>3</v>
      </c>
      <c r="P83" s="5">
        <v>3.0308999999999999</v>
      </c>
      <c r="S83" s="3">
        <v>2002</v>
      </c>
      <c r="T83" s="3" t="s">
        <v>3</v>
      </c>
      <c r="U83" s="3">
        <v>2.4723000000000002</v>
      </c>
      <c r="X83" s="5">
        <v>1968</v>
      </c>
      <c r="Y83" s="5" t="s">
        <v>3</v>
      </c>
      <c r="Z83" s="5">
        <v>3.0371999999999999</v>
      </c>
      <c r="AC83" s="3">
        <v>1989</v>
      </c>
      <c r="AD83" s="3" t="s">
        <v>3</v>
      </c>
      <c r="AE83" s="3">
        <v>2.4727000000000001</v>
      </c>
      <c r="AH83" s="3">
        <v>1973</v>
      </c>
      <c r="AI83" s="3" t="s">
        <v>3</v>
      </c>
      <c r="AJ83" s="3">
        <v>3.0377999999999998</v>
      </c>
      <c r="AM83" s="3">
        <v>1989</v>
      </c>
      <c r="AN83" s="3" t="s">
        <v>3</v>
      </c>
      <c r="AO83" s="3">
        <v>2.4727000000000001</v>
      </c>
      <c r="AR83" s="3">
        <v>1967</v>
      </c>
      <c r="AS83" s="3" t="s">
        <v>3</v>
      </c>
      <c r="AT83" s="3">
        <v>3.0379</v>
      </c>
      <c r="AW83" s="3">
        <v>2003</v>
      </c>
      <c r="AX83" s="3" t="s">
        <v>3</v>
      </c>
      <c r="AY83" s="3">
        <v>2.4727000000000001</v>
      </c>
      <c r="BB83" s="3">
        <v>2003</v>
      </c>
      <c r="BC83" s="3" t="s">
        <v>3</v>
      </c>
      <c r="BD83" s="3">
        <v>2.4727000000000001</v>
      </c>
    </row>
    <row r="84" spans="1:56" x14ac:dyDescent="0.2">
      <c r="A84" s="5">
        <v>1982</v>
      </c>
      <c r="B84" s="5" t="s">
        <v>3</v>
      </c>
      <c r="C84" s="5">
        <v>3.0217999999999998</v>
      </c>
      <c r="H84" s="5">
        <v>2005</v>
      </c>
      <c r="I84" s="3" t="s">
        <v>3</v>
      </c>
      <c r="J84" s="3">
        <v>2.4723000000000002</v>
      </c>
      <c r="N84" s="3">
        <v>1977</v>
      </c>
      <c r="O84" s="3" t="s">
        <v>3</v>
      </c>
      <c r="P84" s="3">
        <v>3.0326</v>
      </c>
      <c r="S84" s="5">
        <v>2005</v>
      </c>
      <c r="T84" s="3" t="s">
        <v>3</v>
      </c>
      <c r="U84" s="3">
        <v>2.4723000000000002</v>
      </c>
      <c r="X84" s="5">
        <v>1968</v>
      </c>
      <c r="Y84" s="5" t="s">
        <v>3</v>
      </c>
      <c r="Z84" s="5">
        <v>3.0371999999999999</v>
      </c>
      <c r="AC84" s="3">
        <v>2003</v>
      </c>
      <c r="AD84" s="3" t="s">
        <v>3</v>
      </c>
      <c r="AE84" s="3">
        <v>2.4727000000000001</v>
      </c>
      <c r="AH84" s="3">
        <v>1967</v>
      </c>
      <c r="AI84" s="3" t="s">
        <v>3</v>
      </c>
      <c r="AJ84" s="3">
        <v>3.0379</v>
      </c>
      <c r="AM84" s="3">
        <v>2003</v>
      </c>
      <c r="AN84" s="3" t="s">
        <v>3</v>
      </c>
      <c r="AO84" s="3">
        <v>2.4727000000000001</v>
      </c>
      <c r="AR84" s="5">
        <v>1975</v>
      </c>
      <c r="AS84" s="5" t="s">
        <v>3</v>
      </c>
      <c r="AT84" s="5">
        <v>3.0381999999999998</v>
      </c>
      <c r="AW84" s="3">
        <v>1990</v>
      </c>
      <c r="AX84" s="3" t="s">
        <v>3</v>
      </c>
      <c r="AY84" s="3">
        <v>2.4729000000000001</v>
      </c>
      <c r="BB84" s="3">
        <v>1990</v>
      </c>
      <c r="BC84" s="3" t="s">
        <v>3</v>
      </c>
      <c r="BD84" s="3">
        <v>2.4729000000000001</v>
      </c>
    </row>
    <row r="85" spans="1:56" x14ac:dyDescent="0.2">
      <c r="A85" s="5">
        <v>1977</v>
      </c>
      <c r="B85" s="5" t="s">
        <v>3</v>
      </c>
      <c r="C85" s="5">
        <v>3.0219999999999998</v>
      </c>
      <c r="H85" s="3">
        <v>1989</v>
      </c>
      <c r="I85" s="3" t="s">
        <v>3</v>
      </c>
      <c r="J85" s="3">
        <v>2.4725999999999999</v>
      </c>
      <c r="N85" s="5">
        <v>1971</v>
      </c>
      <c r="O85" s="5" t="s">
        <v>3</v>
      </c>
      <c r="P85" s="5">
        <v>3.0327000000000002</v>
      </c>
      <c r="S85" s="3">
        <v>1989</v>
      </c>
      <c r="T85" s="3" t="s">
        <v>3</v>
      </c>
      <c r="U85" s="3">
        <v>2.4725999999999999</v>
      </c>
      <c r="X85" s="5">
        <v>1978</v>
      </c>
      <c r="Y85" s="5" t="s">
        <v>3</v>
      </c>
      <c r="Z85" s="5">
        <v>3.0375000000000001</v>
      </c>
      <c r="AC85" s="3">
        <v>1990</v>
      </c>
      <c r="AD85" s="3" t="s">
        <v>3</v>
      </c>
      <c r="AE85" s="3">
        <v>2.4729000000000001</v>
      </c>
      <c r="AH85" s="5">
        <v>1975</v>
      </c>
      <c r="AI85" s="5" t="s">
        <v>3</v>
      </c>
      <c r="AJ85" s="5">
        <v>3.0381999999999998</v>
      </c>
      <c r="AM85" s="3">
        <v>1990</v>
      </c>
      <c r="AN85" s="3" t="s">
        <v>3</v>
      </c>
      <c r="AO85" s="3">
        <v>2.4729000000000001</v>
      </c>
      <c r="AR85" s="5">
        <v>1964</v>
      </c>
      <c r="AS85" s="5" t="s">
        <v>3</v>
      </c>
      <c r="AT85" s="5">
        <v>3.0381999999999998</v>
      </c>
      <c r="AW85" s="4">
        <v>1992</v>
      </c>
      <c r="AX85" s="4" t="s">
        <v>3</v>
      </c>
      <c r="AY85" s="4">
        <v>2.4729000000000001</v>
      </c>
      <c r="BB85" s="4">
        <v>1992</v>
      </c>
      <c r="BC85" s="4" t="s">
        <v>3</v>
      </c>
      <c r="BD85" s="4">
        <v>2.4729000000000001</v>
      </c>
    </row>
    <row r="86" spans="1:56" x14ac:dyDescent="0.2">
      <c r="A86" s="5">
        <v>1982</v>
      </c>
      <c r="B86" s="5" t="s">
        <v>3</v>
      </c>
      <c r="C86" s="5">
        <v>3.0219999999999998</v>
      </c>
      <c r="H86" s="3">
        <v>1996</v>
      </c>
      <c r="I86" s="3" t="s">
        <v>3</v>
      </c>
      <c r="J86" s="3">
        <v>2.4725999999999999</v>
      </c>
      <c r="N86" s="5">
        <v>1971</v>
      </c>
      <c r="O86" s="5" t="s">
        <v>3</v>
      </c>
      <c r="P86" s="5">
        <v>3.0327000000000002</v>
      </c>
      <c r="S86" s="3">
        <v>1996</v>
      </c>
      <c r="T86" s="3" t="s">
        <v>3</v>
      </c>
      <c r="U86" s="3">
        <v>2.4725999999999999</v>
      </c>
      <c r="X86" s="5">
        <v>1975</v>
      </c>
      <c r="Y86" s="5" t="s">
        <v>3</v>
      </c>
      <c r="Z86" s="5">
        <v>3.0375000000000001</v>
      </c>
      <c r="AC86" s="4">
        <v>1992</v>
      </c>
      <c r="AD86" s="4" t="s">
        <v>3</v>
      </c>
      <c r="AE86" s="4">
        <v>2.4729000000000001</v>
      </c>
      <c r="AH86" s="5">
        <v>1964</v>
      </c>
      <c r="AI86" s="5" t="s">
        <v>3</v>
      </c>
      <c r="AJ86" s="5">
        <v>3.0381999999999998</v>
      </c>
      <c r="AM86" s="4">
        <v>1992</v>
      </c>
      <c r="AN86" s="4" t="s">
        <v>3</v>
      </c>
      <c r="AO86" s="4">
        <v>2.4729000000000001</v>
      </c>
      <c r="AR86" s="5">
        <v>1964</v>
      </c>
      <c r="AS86" s="5" t="s">
        <v>3</v>
      </c>
      <c r="AT86" s="5">
        <v>3.0381999999999998</v>
      </c>
      <c r="AW86" s="3">
        <v>2003</v>
      </c>
      <c r="AX86" s="3" t="s">
        <v>3</v>
      </c>
      <c r="AY86" s="3">
        <v>2.4729000000000001</v>
      </c>
      <c r="BB86" s="3">
        <v>2003</v>
      </c>
      <c r="BC86" s="3" t="s">
        <v>3</v>
      </c>
      <c r="BD86" s="3">
        <v>2.4729000000000001</v>
      </c>
    </row>
    <row r="87" spans="1:56" x14ac:dyDescent="0.2">
      <c r="A87" s="5">
        <v>1982</v>
      </c>
      <c r="B87" s="5" t="s">
        <v>3</v>
      </c>
      <c r="C87" s="5">
        <v>3.0219999999999998</v>
      </c>
      <c r="H87" s="3">
        <v>2002</v>
      </c>
      <c r="I87" s="4" t="s">
        <v>3</v>
      </c>
      <c r="J87" s="4">
        <v>2.4725999999999999</v>
      </c>
      <c r="N87" s="5">
        <v>1976</v>
      </c>
      <c r="O87" s="5" t="s">
        <v>4</v>
      </c>
      <c r="P87" s="5">
        <v>3.0333999999999999</v>
      </c>
      <c r="S87" s="3">
        <v>2002</v>
      </c>
      <c r="T87" s="4" t="s">
        <v>3</v>
      </c>
      <c r="U87" s="4">
        <v>2.4725999999999999</v>
      </c>
      <c r="X87" s="3">
        <v>1973</v>
      </c>
      <c r="Y87" s="3" t="s">
        <v>3</v>
      </c>
      <c r="Z87" s="3">
        <v>3.0377999999999998</v>
      </c>
      <c r="AC87" s="3">
        <v>2003</v>
      </c>
      <c r="AD87" s="3" t="s">
        <v>3</v>
      </c>
      <c r="AE87" s="3">
        <v>2.4729000000000001</v>
      </c>
      <c r="AH87" s="5">
        <v>1964</v>
      </c>
      <c r="AI87" s="5" t="s">
        <v>3</v>
      </c>
      <c r="AJ87" s="5">
        <v>3.0381999999999998</v>
      </c>
      <c r="AM87" s="3">
        <v>2003</v>
      </c>
      <c r="AN87" s="3" t="s">
        <v>3</v>
      </c>
      <c r="AO87" s="3">
        <v>2.4729000000000001</v>
      </c>
      <c r="AR87" s="5">
        <v>1974</v>
      </c>
      <c r="AS87" s="5" t="s">
        <v>3</v>
      </c>
      <c r="AT87" s="5">
        <v>3.0388000000000002</v>
      </c>
      <c r="AW87" s="3">
        <v>2010</v>
      </c>
      <c r="AX87" s="3" t="s">
        <v>3</v>
      </c>
      <c r="AY87" s="3">
        <v>2.4729999999999999</v>
      </c>
      <c r="BB87" s="3">
        <v>2010</v>
      </c>
      <c r="BC87" s="3" t="s">
        <v>3</v>
      </c>
      <c r="BD87" s="3">
        <v>2.4729999999999999</v>
      </c>
    </row>
    <row r="88" spans="1:56" x14ac:dyDescent="0.2">
      <c r="A88" s="5">
        <v>1982</v>
      </c>
      <c r="B88" s="5" t="s">
        <v>3</v>
      </c>
      <c r="C88" s="5">
        <v>3.0221</v>
      </c>
      <c r="H88" s="3">
        <v>1989</v>
      </c>
      <c r="I88" s="3" t="s">
        <v>3</v>
      </c>
      <c r="J88" s="3">
        <v>2.4727000000000001</v>
      </c>
      <c r="N88" s="5">
        <v>1976</v>
      </c>
      <c r="O88" s="5" t="s">
        <v>4</v>
      </c>
      <c r="P88" s="5">
        <v>3.0333999999999999</v>
      </c>
      <c r="S88" s="3">
        <v>1989</v>
      </c>
      <c r="T88" s="3" t="s">
        <v>3</v>
      </c>
      <c r="U88" s="3">
        <v>2.4727000000000001</v>
      </c>
      <c r="X88" s="3">
        <v>1967</v>
      </c>
      <c r="Y88" s="3" t="s">
        <v>3</v>
      </c>
      <c r="Z88" s="3">
        <v>3.0379</v>
      </c>
      <c r="AC88" s="3">
        <v>2010</v>
      </c>
      <c r="AD88" s="3" t="s">
        <v>3</v>
      </c>
      <c r="AE88" s="3">
        <v>2.4729999999999999</v>
      </c>
      <c r="AH88" s="5">
        <v>1974</v>
      </c>
      <c r="AI88" s="5" t="s">
        <v>3</v>
      </c>
      <c r="AJ88" s="5">
        <v>3.0388000000000002</v>
      </c>
      <c r="AM88" s="3">
        <v>2010</v>
      </c>
      <c r="AN88" s="3" t="s">
        <v>3</v>
      </c>
      <c r="AO88" s="3">
        <v>2.4729999999999999</v>
      </c>
      <c r="AR88" s="5">
        <v>1974</v>
      </c>
      <c r="AS88" s="5" t="s">
        <v>3</v>
      </c>
      <c r="AT88" s="5">
        <v>3.0388000000000002</v>
      </c>
      <c r="AW88" s="3">
        <v>1992</v>
      </c>
      <c r="AX88" s="4" t="s">
        <v>3</v>
      </c>
      <c r="AY88" s="4">
        <v>2.4731000000000001</v>
      </c>
      <c r="BB88" s="3">
        <v>1992</v>
      </c>
      <c r="BC88" s="4" t="s">
        <v>3</v>
      </c>
      <c r="BD88" s="4">
        <v>2.4731000000000001</v>
      </c>
    </row>
    <row r="89" spans="1:56" x14ac:dyDescent="0.2">
      <c r="A89" s="5">
        <v>1982</v>
      </c>
      <c r="B89" s="5" t="s">
        <v>3</v>
      </c>
      <c r="C89" s="5">
        <v>3.0221</v>
      </c>
      <c r="H89" s="3">
        <v>2003</v>
      </c>
      <c r="I89" s="3" t="s">
        <v>3</v>
      </c>
      <c r="J89" s="3">
        <v>2.4727000000000001</v>
      </c>
      <c r="N89" s="5">
        <v>1976</v>
      </c>
      <c r="O89" s="5" t="s">
        <v>4</v>
      </c>
      <c r="P89" s="5">
        <v>3.0333999999999999</v>
      </c>
      <c r="S89" s="3">
        <v>2003</v>
      </c>
      <c r="T89" s="3" t="s">
        <v>3</v>
      </c>
      <c r="U89" s="3">
        <v>2.4727000000000001</v>
      </c>
      <c r="X89" s="5">
        <v>1975</v>
      </c>
      <c r="Y89" s="5" t="s">
        <v>3</v>
      </c>
      <c r="Z89" s="5">
        <v>3.0381999999999998</v>
      </c>
      <c r="AC89" s="3">
        <v>1992</v>
      </c>
      <c r="AD89" s="4" t="s">
        <v>3</v>
      </c>
      <c r="AE89" s="4">
        <v>2.4731000000000001</v>
      </c>
      <c r="AH89" s="5">
        <v>1974</v>
      </c>
      <c r="AI89" s="5" t="s">
        <v>3</v>
      </c>
      <c r="AJ89" s="5">
        <v>3.0388000000000002</v>
      </c>
      <c r="AM89" s="3">
        <v>1992</v>
      </c>
      <c r="AN89" s="4" t="s">
        <v>3</v>
      </c>
      <c r="AO89" s="4">
        <v>2.4731000000000001</v>
      </c>
      <c r="AR89" s="5">
        <v>1961</v>
      </c>
      <c r="AS89" s="5" t="s">
        <v>4</v>
      </c>
      <c r="AT89" s="5">
        <v>3.0390000000000001</v>
      </c>
      <c r="AW89" s="3">
        <v>1990</v>
      </c>
      <c r="AX89" s="3" t="s">
        <v>5</v>
      </c>
      <c r="AY89" s="3">
        <v>2.4731999999999998</v>
      </c>
      <c r="BB89" s="3">
        <v>1990</v>
      </c>
      <c r="BC89" s="3" t="s">
        <v>5</v>
      </c>
      <c r="BD89" s="3">
        <v>2.4731999999999998</v>
      </c>
    </row>
    <row r="90" spans="1:56" x14ac:dyDescent="0.2">
      <c r="A90" s="5">
        <v>1963</v>
      </c>
      <c r="B90" s="5" t="s">
        <v>3</v>
      </c>
      <c r="C90" s="5">
        <v>3.0230000000000001</v>
      </c>
      <c r="H90" s="3">
        <v>1990</v>
      </c>
      <c r="I90" s="3" t="s">
        <v>3</v>
      </c>
      <c r="J90" s="3">
        <v>2.4729000000000001</v>
      </c>
      <c r="N90" s="5">
        <v>1976</v>
      </c>
      <c r="O90" s="5" t="s">
        <v>4</v>
      </c>
      <c r="P90" s="5">
        <v>3.0333999999999999</v>
      </c>
      <c r="S90" s="3">
        <v>1990</v>
      </c>
      <c r="T90" s="3" t="s">
        <v>3</v>
      </c>
      <c r="U90" s="3">
        <v>2.4729000000000001</v>
      </c>
      <c r="X90" s="5">
        <v>1964</v>
      </c>
      <c r="Y90" s="5" t="s">
        <v>3</v>
      </c>
      <c r="Z90" s="5">
        <v>3.0381999999999998</v>
      </c>
      <c r="AC90" s="3">
        <v>1990</v>
      </c>
      <c r="AD90" s="3" t="s">
        <v>5</v>
      </c>
      <c r="AE90" s="3">
        <v>2.4731999999999998</v>
      </c>
      <c r="AH90" s="5">
        <v>1961</v>
      </c>
      <c r="AI90" s="5" t="s">
        <v>4</v>
      </c>
      <c r="AJ90" s="5">
        <v>3.0390000000000001</v>
      </c>
      <c r="AM90" s="3">
        <v>1990</v>
      </c>
      <c r="AN90" s="3" t="s">
        <v>5</v>
      </c>
      <c r="AO90" s="3">
        <v>2.4731999999999998</v>
      </c>
      <c r="AR90" s="5">
        <v>1974</v>
      </c>
      <c r="AS90" s="5" t="s">
        <v>4</v>
      </c>
      <c r="AT90" s="5">
        <v>3.0390000000000001</v>
      </c>
      <c r="AW90" s="3">
        <v>1984</v>
      </c>
      <c r="AX90" s="3" t="s">
        <v>3</v>
      </c>
      <c r="AY90" s="3">
        <v>2.4733000000000001</v>
      </c>
      <c r="BB90" s="3">
        <v>1984</v>
      </c>
      <c r="BC90" s="3" t="s">
        <v>3</v>
      </c>
      <c r="BD90" s="3">
        <v>2.4733000000000001</v>
      </c>
    </row>
    <row r="91" spans="1:56" x14ac:dyDescent="0.2">
      <c r="A91" s="3">
        <v>1963</v>
      </c>
      <c r="B91" s="3" t="s">
        <v>3</v>
      </c>
      <c r="C91" s="3">
        <v>3.0247000000000002</v>
      </c>
      <c r="H91" s="4">
        <v>1992</v>
      </c>
      <c r="I91" s="4" t="s">
        <v>3</v>
      </c>
      <c r="J91" s="4">
        <v>2.4729000000000001</v>
      </c>
      <c r="N91" s="5">
        <v>1980</v>
      </c>
      <c r="O91" s="5" t="s">
        <v>4</v>
      </c>
      <c r="P91" s="5">
        <v>3.0347</v>
      </c>
      <c r="S91" s="4">
        <v>1992</v>
      </c>
      <c r="T91" s="4" t="s">
        <v>3</v>
      </c>
      <c r="U91" s="4">
        <v>2.4729000000000001</v>
      </c>
      <c r="X91" s="5">
        <v>1964</v>
      </c>
      <c r="Y91" s="5" t="s">
        <v>3</v>
      </c>
      <c r="Z91" s="5">
        <v>3.0381999999999998</v>
      </c>
      <c r="AC91" s="3">
        <v>1984</v>
      </c>
      <c r="AD91" s="3" t="s">
        <v>3</v>
      </c>
      <c r="AE91" s="3">
        <v>2.4733000000000001</v>
      </c>
      <c r="AH91" s="5">
        <v>1974</v>
      </c>
      <c r="AI91" s="5" t="s">
        <v>4</v>
      </c>
      <c r="AJ91" s="5">
        <v>3.0390000000000001</v>
      </c>
      <c r="AM91" s="3">
        <v>1984</v>
      </c>
      <c r="AN91" s="3" t="s">
        <v>3</v>
      </c>
      <c r="AO91" s="3">
        <v>2.4733000000000001</v>
      </c>
      <c r="AR91" s="5">
        <v>1979</v>
      </c>
      <c r="AS91" s="5" t="s">
        <v>4</v>
      </c>
      <c r="AT91" s="5">
        <v>3.0390999999999999</v>
      </c>
      <c r="AW91" s="3">
        <v>1992</v>
      </c>
      <c r="AX91" s="3" t="s">
        <v>3</v>
      </c>
      <c r="AY91" s="3">
        <v>2.4733000000000001</v>
      </c>
      <c r="BB91" s="3">
        <v>1992</v>
      </c>
      <c r="BC91" s="3" t="s">
        <v>3</v>
      </c>
      <c r="BD91" s="3">
        <v>2.4733000000000001</v>
      </c>
    </row>
    <row r="92" spans="1:56" x14ac:dyDescent="0.2">
      <c r="A92" s="5">
        <v>1963</v>
      </c>
      <c r="B92" s="5" t="s">
        <v>3</v>
      </c>
      <c r="C92" s="5">
        <v>3.0249000000000001</v>
      </c>
      <c r="H92" s="3">
        <v>2003</v>
      </c>
      <c r="I92" s="3" t="s">
        <v>3</v>
      </c>
      <c r="J92" s="3">
        <v>2.4729000000000001</v>
      </c>
      <c r="N92" s="5">
        <v>1980</v>
      </c>
      <c r="O92" s="5" t="s">
        <v>4</v>
      </c>
      <c r="P92" s="5">
        <v>3.0347</v>
      </c>
      <c r="S92" s="3">
        <v>2003</v>
      </c>
      <c r="T92" s="3" t="s">
        <v>3</v>
      </c>
      <c r="U92" s="3">
        <v>2.4729000000000001</v>
      </c>
      <c r="X92" s="5">
        <v>1974</v>
      </c>
      <c r="Y92" s="5" t="s">
        <v>3</v>
      </c>
      <c r="Z92" s="5">
        <v>3.0388000000000002</v>
      </c>
      <c r="AC92" s="3">
        <v>1992</v>
      </c>
      <c r="AD92" s="3" t="s">
        <v>3</v>
      </c>
      <c r="AE92" s="3">
        <v>2.4733000000000001</v>
      </c>
      <c r="AH92" s="5">
        <v>1979</v>
      </c>
      <c r="AI92" s="5" t="s">
        <v>4</v>
      </c>
      <c r="AJ92" s="5">
        <v>3.0390999999999999</v>
      </c>
      <c r="AM92" s="3">
        <v>1992</v>
      </c>
      <c r="AN92" s="3" t="s">
        <v>3</v>
      </c>
      <c r="AO92" s="3">
        <v>2.4733000000000001</v>
      </c>
      <c r="AR92" s="5">
        <v>1979</v>
      </c>
      <c r="AS92" s="5" t="s">
        <v>4</v>
      </c>
      <c r="AT92" s="5">
        <v>3.0390999999999999</v>
      </c>
      <c r="AW92" s="3">
        <v>1997</v>
      </c>
      <c r="AX92" s="3" t="s">
        <v>5</v>
      </c>
      <c r="AY92" s="3">
        <v>2.4733000000000001</v>
      </c>
      <c r="BB92" s="3">
        <v>1997</v>
      </c>
      <c r="BC92" s="3" t="s">
        <v>5</v>
      </c>
      <c r="BD92" s="3">
        <v>2.4733000000000001</v>
      </c>
    </row>
    <row r="93" spans="1:56" x14ac:dyDescent="0.2">
      <c r="A93" s="3">
        <v>1982</v>
      </c>
      <c r="B93" s="4" t="s">
        <v>3</v>
      </c>
      <c r="C93" s="4">
        <v>3.0251000000000001</v>
      </c>
      <c r="H93" s="3">
        <v>2010</v>
      </c>
      <c r="I93" s="3" t="s">
        <v>3</v>
      </c>
      <c r="J93" s="3">
        <v>2.4729999999999999</v>
      </c>
      <c r="N93" s="5">
        <v>1978</v>
      </c>
      <c r="O93" s="5" t="s">
        <v>3</v>
      </c>
      <c r="P93" s="5">
        <v>3.0348999999999999</v>
      </c>
      <c r="S93" s="3">
        <v>2010</v>
      </c>
      <c r="T93" s="3" t="s">
        <v>3</v>
      </c>
      <c r="U93" s="3">
        <v>2.4729999999999999</v>
      </c>
      <c r="X93" s="5">
        <v>1974</v>
      </c>
      <c r="Y93" s="5" t="s">
        <v>3</v>
      </c>
      <c r="Z93" s="5">
        <v>3.0388000000000002</v>
      </c>
      <c r="AC93" s="3">
        <v>1997</v>
      </c>
      <c r="AD93" s="3" t="s">
        <v>5</v>
      </c>
      <c r="AE93" s="3">
        <v>2.4733000000000001</v>
      </c>
      <c r="AH93" s="5">
        <v>1979</v>
      </c>
      <c r="AI93" s="5" t="s">
        <v>4</v>
      </c>
      <c r="AJ93" s="5">
        <v>3.0390999999999999</v>
      </c>
      <c r="AM93" s="3">
        <v>1997</v>
      </c>
      <c r="AN93" s="3" t="s">
        <v>5</v>
      </c>
      <c r="AO93" s="3">
        <v>2.4733000000000001</v>
      </c>
      <c r="AR93" s="3">
        <v>1980</v>
      </c>
      <c r="AS93" s="3" t="s">
        <v>3</v>
      </c>
      <c r="AT93" s="3">
        <v>3.0398000000000001</v>
      </c>
      <c r="AW93" s="5">
        <v>2002</v>
      </c>
      <c r="AX93" s="3" t="s">
        <v>3</v>
      </c>
      <c r="AY93" s="3">
        <v>2.4733999999999998</v>
      </c>
      <c r="BB93" s="5">
        <v>2002</v>
      </c>
      <c r="BC93" s="3" t="s">
        <v>3</v>
      </c>
      <c r="BD93" s="3">
        <v>2.4733999999999998</v>
      </c>
    </row>
    <row r="94" spans="1:56" x14ac:dyDescent="0.2">
      <c r="A94" s="5">
        <v>1971</v>
      </c>
      <c r="B94" s="5" t="s">
        <v>3</v>
      </c>
      <c r="C94" s="5">
        <v>3.0257000000000001</v>
      </c>
      <c r="H94" s="3">
        <v>1992</v>
      </c>
      <c r="I94" s="4" t="s">
        <v>3</v>
      </c>
      <c r="J94" s="4">
        <v>2.4731000000000001</v>
      </c>
      <c r="N94" s="5">
        <v>1978</v>
      </c>
      <c r="O94" s="5" t="s">
        <v>3</v>
      </c>
      <c r="P94" s="5">
        <v>3.0365000000000002</v>
      </c>
      <c r="S94" s="3">
        <v>1992</v>
      </c>
      <c r="T94" s="4" t="s">
        <v>3</v>
      </c>
      <c r="U94" s="4">
        <v>2.4731000000000001</v>
      </c>
      <c r="X94" s="5">
        <v>1961</v>
      </c>
      <c r="Y94" s="5" t="s">
        <v>4</v>
      </c>
      <c r="Z94" s="5">
        <v>3.0390000000000001</v>
      </c>
      <c r="AC94" s="5">
        <v>2002</v>
      </c>
      <c r="AD94" s="3" t="s">
        <v>3</v>
      </c>
      <c r="AE94" s="3">
        <v>2.4733999999999998</v>
      </c>
      <c r="AH94" s="3">
        <v>1980</v>
      </c>
      <c r="AI94" s="3" t="s">
        <v>3</v>
      </c>
      <c r="AJ94" s="3">
        <v>3.0398000000000001</v>
      </c>
      <c r="AM94" s="5">
        <v>2002</v>
      </c>
      <c r="AN94" s="3" t="s">
        <v>3</v>
      </c>
      <c r="AO94" s="3">
        <v>2.4733999999999998</v>
      </c>
      <c r="AR94" s="3">
        <v>1979</v>
      </c>
      <c r="AS94" s="3" t="s">
        <v>3</v>
      </c>
      <c r="AT94" s="3">
        <v>3.0400999999999998</v>
      </c>
      <c r="AW94" s="5">
        <v>2005</v>
      </c>
      <c r="AX94" s="3" t="s">
        <v>3</v>
      </c>
      <c r="AY94" s="3">
        <v>2.4733999999999998</v>
      </c>
      <c r="BB94" s="5">
        <v>2005</v>
      </c>
      <c r="BC94" s="3" t="s">
        <v>3</v>
      </c>
      <c r="BD94" s="3">
        <v>2.4733999999999998</v>
      </c>
    </row>
    <row r="95" spans="1:56" x14ac:dyDescent="0.2">
      <c r="A95" s="5">
        <v>1976</v>
      </c>
      <c r="B95" s="5" t="s">
        <v>4</v>
      </c>
      <c r="C95" s="5">
        <v>3.0263</v>
      </c>
      <c r="H95" s="3">
        <v>1990</v>
      </c>
      <c r="I95" s="3" t="s">
        <v>5</v>
      </c>
      <c r="J95" s="3">
        <v>2.4731999999999998</v>
      </c>
      <c r="N95" s="5">
        <v>1968</v>
      </c>
      <c r="O95" s="5" t="s">
        <v>3</v>
      </c>
      <c r="P95" s="5">
        <v>3.0371999999999999</v>
      </c>
      <c r="S95" s="3">
        <v>1990</v>
      </c>
      <c r="T95" s="3" t="s">
        <v>5</v>
      </c>
      <c r="U95" s="3">
        <v>2.4731999999999998</v>
      </c>
      <c r="X95" s="5">
        <v>1974</v>
      </c>
      <c r="Y95" s="5" t="s">
        <v>4</v>
      </c>
      <c r="Z95" s="5">
        <v>3.0390000000000001</v>
      </c>
      <c r="AC95" s="5">
        <v>2005</v>
      </c>
      <c r="AD95" s="3" t="s">
        <v>3</v>
      </c>
      <c r="AE95" s="3">
        <v>2.4733999999999998</v>
      </c>
      <c r="AH95" s="3">
        <v>1979</v>
      </c>
      <c r="AI95" s="3" t="s">
        <v>3</v>
      </c>
      <c r="AJ95" s="3">
        <v>3.0400999999999998</v>
      </c>
      <c r="AM95" s="5">
        <v>2005</v>
      </c>
      <c r="AN95" s="3" t="s">
        <v>3</v>
      </c>
      <c r="AO95" s="3">
        <v>2.4733999999999998</v>
      </c>
      <c r="AR95" s="5">
        <v>1980</v>
      </c>
      <c r="AS95" s="5" t="s">
        <v>3</v>
      </c>
      <c r="AT95" s="5">
        <v>3.0400999999999998</v>
      </c>
      <c r="AW95" s="3">
        <v>2010</v>
      </c>
      <c r="AX95" s="3" t="s">
        <v>3</v>
      </c>
      <c r="AY95" s="3">
        <v>2.4733999999999998</v>
      </c>
      <c r="BB95" s="3">
        <v>2010</v>
      </c>
      <c r="BC95" s="3" t="s">
        <v>3</v>
      </c>
      <c r="BD95" s="3">
        <v>2.4733999999999998</v>
      </c>
    </row>
    <row r="96" spans="1:56" x14ac:dyDescent="0.2">
      <c r="A96" s="5">
        <v>1982</v>
      </c>
      <c r="B96" s="5" t="s">
        <v>3</v>
      </c>
      <c r="C96" s="5">
        <v>3.0274999999999999</v>
      </c>
      <c r="H96" s="3">
        <v>1984</v>
      </c>
      <c r="I96" s="3" t="s">
        <v>3</v>
      </c>
      <c r="J96" s="3">
        <v>2.4733000000000001</v>
      </c>
      <c r="N96" s="5">
        <v>1968</v>
      </c>
      <c r="O96" s="5" t="s">
        <v>3</v>
      </c>
      <c r="P96" s="5">
        <v>3.0371999999999999</v>
      </c>
      <c r="S96" s="3">
        <v>1984</v>
      </c>
      <c r="T96" s="3" t="s">
        <v>3</v>
      </c>
      <c r="U96" s="3">
        <v>2.4733000000000001</v>
      </c>
      <c r="X96" s="5">
        <v>1979</v>
      </c>
      <c r="Y96" s="5" t="s">
        <v>4</v>
      </c>
      <c r="Z96" s="5">
        <v>3.0390999999999999</v>
      </c>
      <c r="AC96" s="3">
        <v>2010</v>
      </c>
      <c r="AD96" s="3" t="s">
        <v>3</v>
      </c>
      <c r="AE96" s="3">
        <v>2.4733999999999998</v>
      </c>
      <c r="AH96" s="5">
        <v>1980</v>
      </c>
      <c r="AI96" s="5" t="s">
        <v>3</v>
      </c>
      <c r="AJ96" s="5">
        <v>3.0400999999999998</v>
      </c>
      <c r="AM96" s="3">
        <v>2010</v>
      </c>
      <c r="AN96" s="3" t="s">
        <v>3</v>
      </c>
      <c r="AO96" s="3">
        <v>2.4733999999999998</v>
      </c>
      <c r="AR96" s="5">
        <v>1980</v>
      </c>
      <c r="AS96" s="5" t="s">
        <v>3</v>
      </c>
      <c r="AT96" s="5">
        <v>3.0400999999999998</v>
      </c>
      <c r="AW96" s="3">
        <v>2005</v>
      </c>
      <c r="AX96" s="3" t="s">
        <v>3</v>
      </c>
      <c r="AY96" s="3">
        <v>2.4735999999999998</v>
      </c>
      <c r="BB96" s="3">
        <v>2005</v>
      </c>
      <c r="BC96" s="3" t="s">
        <v>3</v>
      </c>
      <c r="BD96" s="3">
        <v>2.4735999999999998</v>
      </c>
    </row>
    <row r="97" spans="1:56" x14ac:dyDescent="0.2">
      <c r="A97" s="5">
        <v>1979</v>
      </c>
      <c r="B97" s="5" t="s">
        <v>3</v>
      </c>
      <c r="C97" s="5">
        <v>3.0276999999999998</v>
      </c>
      <c r="H97" s="3">
        <v>1992</v>
      </c>
      <c r="I97" s="3" t="s">
        <v>3</v>
      </c>
      <c r="J97" s="3">
        <v>2.4733000000000001</v>
      </c>
      <c r="N97" s="5">
        <v>1978</v>
      </c>
      <c r="O97" s="5" t="s">
        <v>3</v>
      </c>
      <c r="P97" s="5">
        <v>3.0375000000000001</v>
      </c>
      <c r="S97" s="3">
        <v>1992</v>
      </c>
      <c r="T97" s="3" t="s">
        <v>3</v>
      </c>
      <c r="U97" s="3">
        <v>2.4733000000000001</v>
      </c>
      <c r="X97" s="5">
        <v>1979</v>
      </c>
      <c r="Y97" s="5" t="s">
        <v>4</v>
      </c>
      <c r="Z97" s="5">
        <v>3.0390999999999999</v>
      </c>
      <c r="AC97" s="3">
        <v>2005</v>
      </c>
      <c r="AD97" s="3" t="s">
        <v>3</v>
      </c>
      <c r="AE97" s="3">
        <v>2.4735999999999998</v>
      </c>
      <c r="AH97" s="5">
        <v>1980</v>
      </c>
      <c r="AI97" s="5" t="s">
        <v>3</v>
      </c>
      <c r="AJ97" s="5">
        <v>3.0400999999999998</v>
      </c>
      <c r="AM97" s="3">
        <v>2005</v>
      </c>
      <c r="AN97" s="3" t="s">
        <v>3</v>
      </c>
      <c r="AO97" s="3">
        <v>2.4735999999999998</v>
      </c>
      <c r="AR97" s="5">
        <v>1979</v>
      </c>
      <c r="AS97" s="5" t="s">
        <v>3</v>
      </c>
      <c r="AT97" s="5">
        <v>3.0402</v>
      </c>
      <c r="AW97" s="3">
        <v>1987</v>
      </c>
      <c r="AX97" s="3" t="s">
        <v>3</v>
      </c>
      <c r="AY97" s="3">
        <v>2.4737</v>
      </c>
      <c r="BB97" s="3">
        <v>1987</v>
      </c>
      <c r="BC97" s="3" t="s">
        <v>3</v>
      </c>
      <c r="BD97" s="3">
        <v>2.4737</v>
      </c>
    </row>
    <row r="98" spans="1:56" x14ac:dyDescent="0.2">
      <c r="A98" s="5">
        <v>1973</v>
      </c>
      <c r="B98" s="5" t="s">
        <v>5</v>
      </c>
      <c r="C98" s="5">
        <v>3.0297999999999998</v>
      </c>
      <c r="H98" s="3">
        <v>1997</v>
      </c>
      <c r="I98" s="3" t="s">
        <v>5</v>
      </c>
      <c r="J98" s="3">
        <v>2.4733000000000001</v>
      </c>
      <c r="N98" s="5">
        <v>1975</v>
      </c>
      <c r="O98" s="5" t="s">
        <v>3</v>
      </c>
      <c r="P98" s="5">
        <v>3.0375000000000001</v>
      </c>
      <c r="S98" s="3">
        <v>1997</v>
      </c>
      <c r="T98" s="3" t="s">
        <v>5</v>
      </c>
      <c r="U98" s="3">
        <v>2.4733000000000001</v>
      </c>
      <c r="X98" s="3">
        <v>1980</v>
      </c>
      <c r="Y98" s="3" t="s">
        <v>3</v>
      </c>
      <c r="Z98" s="3">
        <v>3.0398000000000001</v>
      </c>
      <c r="AC98" s="3">
        <v>1987</v>
      </c>
      <c r="AD98" s="3" t="s">
        <v>3</v>
      </c>
      <c r="AE98" s="3">
        <v>2.4737</v>
      </c>
      <c r="AH98" s="5">
        <v>1979</v>
      </c>
      <c r="AI98" s="5" t="s">
        <v>3</v>
      </c>
      <c r="AJ98" s="5">
        <v>3.0402</v>
      </c>
      <c r="AM98" s="3">
        <v>1987</v>
      </c>
      <c r="AN98" s="3" t="s">
        <v>3</v>
      </c>
      <c r="AO98" s="3">
        <v>2.4737</v>
      </c>
      <c r="AR98" s="5">
        <v>1973</v>
      </c>
      <c r="AS98" s="5" t="s">
        <v>5</v>
      </c>
      <c r="AT98" s="5">
        <v>3.0405000000000002</v>
      </c>
      <c r="AW98" s="5">
        <v>1992</v>
      </c>
      <c r="AX98" s="3" t="s">
        <v>3</v>
      </c>
      <c r="AY98" s="3">
        <v>2.4737</v>
      </c>
      <c r="BB98" s="5">
        <v>1992</v>
      </c>
      <c r="BC98" s="3" t="s">
        <v>3</v>
      </c>
      <c r="BD98" s="3">
        <v>2.4737</v>
      </c>
    </row>
    <row r="99" spans="1:56" x14ac:dyDescent="0.2">
      <c r="A99" s="5">
        <v>1976</v>
      </c>
      <c r="B99" s="5" t="s">
        <v>3</v>
      </c>
      <c r="C99" s="5">
        <v>3.0303</v>
      </c>
      <c r="H99" s="5">
        <v>2002</v>
      </c>
      <c r="I99" s="3" t="s">
        <v>3</v>
      </c>
      <c r="J99" s="3">
        <v>2.4733999999999998</v>
      </c>
      <c r="N99" s="3">
        <v>1973</v>
      </c>
      <c r="O99" s="3" t="s">
        <v>3</v>
      </c>
      <c r="P99" s="3">
        <v>3.0377999999999998</v>
      </c>
      <c r="S99" s="5">
        <v>2002</v>
      </c>
      <c r="T99" s="3" t="s">
        <v>3</v>
      </c>
      <c r="U99" s="3">
        <v>2.4733999999999998</v>
      </c>
      <c r="X99" s="3">
        <v>1979</v>
      </c>
      <c r="Y99" s="3" t="s">
        <v>3</v>
      </c>
      <c r="Z99" s="3">
        <v>3.0400999999999998</v>
      </c>
      <c r="AC99" s="5">
        <v>1992</v>
      </c>
      <c r="AD99" s="3" t="s">
        <v>3</v>
      </c>
      <c r="AE99" s="3">
        <v>2.4737</v>
      </c>
      <c r="AH99" s="5">
        <v>1973</v>
      </c>
      <c r="AI99" s="5" t="s">
        <v>5</v>
      </c>
      <c r="AJ99" s="5">
        <v>3.0405000000000002</v>
      </c>
      <c r="AM99" s="5">
        <v>1992</v>
      </c>
      <c r="AN99" s="3" t="s">
        <v>3</v>
      </c>
      <c r="AO99" s="3">
        <v>2.4737</v>
      </c>
      <c r="AR99" s="5">
        <v>1973</v>
      </c>
      <c r="AS99" s="5" t="s">
        <v>3</v>
      </c>
      <c r="AT99" s="5">
        <v>3.0406</v>
      </c>
      <c r="AW99" s="3">
        <v>1995</v>
      </c>
      <c r="AX99" s="3" t="s">
        <v>3</v>
      </c>
      <c r="AY99" s="3">
        <v>2.4737</v>
      </c>
      <c r="BB99" s="3">
        <v>1995</v>
      </c>
      <c r="BC99" s="3" t="s">
        <v>3</v>
      </c>
      <c r="BD99" s="3">
        <v>2.4737</v>
      </c>
    </row>
    <row r="100" spans="1:56" x14ac:dyDescent="0.2">
      <c r="A100" s="5">
        <v>1976</v>
      </c>
      <c r="B100" s="5" t="s">
        <v>3</v>
      </c>
      <c r="C100" s="5">
        <v>3.0303</v>
      </c>
      <c r="H100" s="5">
        <v>2005</v>
      </c>
      <c r="I100" s="3" t="s">
        <v>3</v>
      </c>
      <c r="J100" s="3">
        <v>2.4733999999999998</v>
      </c>
      <c r="N100" s="3">
        <v>1967</v>
      </c>
      <c r="O100" s="3" t="s">
        <v>3</v>
      </c>
      <c r="P100" s="3">
        <v>3.0379</v>
      </c>
      <c r="S100" s="5">
        <v>2005</v>
      </c>
      <c r="T100" s="3" t="s">
        <v>3</v>
      </c>
      <c r="U100" s="3">
        <v>2.4733999999999998</v>
      </c>
      <c r="X100" s="5">
        <v>1980</v>
      </c>
      <c r="Y100" s="5" t="s">
        <v>3</v>
      </c>
      <c r="Z100" s="5">
        <v>3.0400999999999998</v>
      </c>
      <c r="AC100" s="3">
        <v>1995</v>
      </c>
      <c r="AD100" s="3" t="s">
        <v>3</v>
      </c>
      <c r="AE100" s="3">
        <v>2.4737</v>
      </c>
      <c r="AH100" s="5">
        <v>1973</v>
      </c>
      <c r="AI100" s="5" t="s">
        <v>3</v>
      </c>
      <c r="AJ100" s="5">
        <v>3.0406</v>
      </c>
      <c r="AM100" s="3">
        <v>1995</v>
      </c>
      <c r="AN100" s="3" t="s">
        <v>3</v>
      </c>
      <c r="AO100" s="3">
        <v>2.4737</v>
      </c>
      <c r="AR100" s="5">
        <v>1968</v>
      </c>
      <c r="AS100" s="5" t="s">
        <v>3</v>
      </c>
      <c r="AT100" s="5">
        <v>3.0407000000000002</v>
      </c>
      <c r="AW100" s="3">
        <v>1992</v>
      </c>
      <c r="AX100" s="3" t="s">
        <v>3</v>
      </c>
      <c r="AY100" s="3">
        <v>2.4739</v>
      </c>
      <c r="BB100" s="3">
        <v>1992</v>
      </c>
      <c r="BC100" s="3" t="s">
        <v>3</v>
      </c>
      <c r="BD100" s="3">
        <v>2.4739</v>
      </c>
    </row>
    <row r="101" spans="1:56" x14ac:dyDescent="0.2">
      <c r="A101" s="3">
        <v>1974</v>
      </c>
      <c r="B101" s="3" t="s">
        <v>3</v>
      </c>
      <c r="C101" s="3">
        <v>3.0304000000000002</v>
      </c>
      <c r="H101" s="3">
        <v>2010</v>
      </c>
      <c r="I101" s="3" t="s">
        <v>3</v>
      </c>
      <c r="J101" s="3">
        <v>2.4733999999999998</v>
      </c>
      <c r="N101" s="5">
        <v>1975</v>
      </c>
      <c r="O101" s="5" t="s">
        <v>3</v>
      </c>
      <c r="P101" s="5">
        <v>3.0381999999999998</v>
      </c>
      <c r="S101" s="3">
        <v>2010</v>
      </c>
      <c r="T101" s="3" t="s">
        <v>3</v>
      </c>
      <c r="U101" s="3">
        <v>2.4733999999999998</v>
      </c>
      <c r="X101" s="5">
        <v>1980</v>
      </c>
      <c r="Y101" s="5" t="s">
        <v>3</v>
      </c>
      <c r="Z101" s="5">
        <v>3.0400999999999998</v>
      </c>
      <c r="AC101" s="3">
        <v>1992</v>
      </c>
      <c r="AD101" s="3" t="s">
        <v>3</v>
      </c>
      <c r="AE101" s="3">
        <v>2.4739</v>
      </c>
      <c r="AH101" s="5">
        <v>1968</v>
      </c>
      <c r="AI101" s="5" t="s">
        <v>3</v>
      </c>
      <c r="AJ101" s="5">
        <v>3.0407000000000002</v>
      </c>
      <c r="AM101" s="3">
        <v>1992</v>
      </c>
      <c r="AN101" s="3" t="s">
        <v>3</v>
      </c>
      <c r="AO101" s="3">
        <v>2.4739</v>
      </c>
      <c r="AR101" s="6">
        <v>1968</v>
      </c>
      <c r="AS101" s="5" t="s">
        <v>4</v>
      </c>
      <c r="AT101" s="6">
        <v>3.0407000000000002</v>
      </c>
      <c r="AW101" s="3">
        <v>1997</v>
      </c>
      <c r="AX101" s="3" t="s">
        <v>3</v>
      </c>
      <c r="AY101" s="3">
        <v>2.4739</v>
      </c>
      <c r="BB101" s="3">
        <v>1997</v>
      </c>
      <c r="BC101" s="3" t="s">
        <v>3</v>
      </c>
      <c r="BD101" s="3">
        <v>2.4739</v>
      </c>
    </row>
    <row r="102" spans="1:56" x14ac:dyDescent="0.2">
      <c r="A102" s="5">
        <v>1974</v>
      </c>
      <c r="B102" s="5" t="s">
        <v>3</v>
      </c>
      <c r="C102" s="5">
        <v>3.0306999999999999</v>
      </c>
      <c r="H102" s="3">
        <v>2005</v>
      </c>
      <c r="I102" s="3" t="s">
        <v>3</v>
      </c>
      <c r="J102" s="3">
        <v>2.4735999999999998</v>
      </c>
      <c r="N102" s="5">
        <v>1964</v>
      </c>
      <c r="O102" s="5" t="s">
        <v>3</v>
      </c>
      <c r="P102" s="5">
        <v>3.0381999999999998</v>
      </c>
      <c r="S102" s="3">
        <v>2005</v>
      </c>
      <c r="T102" s="3" t="s">
        <v>3</v>
      </c>
      <c r="U102" s="3">
        <v>2.4735999999999998</v>
      </c>
      <c r="X102" s="5">
        <v>1979</v>
      </c>
      <c r="Y102" s="5" t="s">
        <v>3</v>
      </c>
      <c r="Z102" s="5">
        <v>3.0402</v>
      </c>
      <c r="AC102" s="3">
        <v>1997</v>
      </c>
      <c r="AD102" s="3" t="s">
        <v>3</v>
      </c>
      <c r="AE102" s="3">
        <v>2.4739</v>
      </c>
      <c r="AH102" s="6">
        <v>1968</v>
      </c>
      <c r="AI102" s="5" t="s">
        <v>4</v>
      </c>
      <c r="AJ102" s="6">
        <v>3.0407000000000002</v>
      </c>
      <c r="AM102" s="3">
        <v>1997</v>
      </c>
      <c r="AN102" s="3" t="s">
        <v>3</v>
      </c>
      <c r="AO102" s="3">
        <v>2.4739</v>
      </c>
      <c r="AR102" s="5">
        <v>1968</v>
      </c>
      <c r="AS102" s="5" t="s">
        <v>3</v>
      </c>
      <c r="AT102" s="5">
        <v>3.0407000000000002</v>
      </c>
      <c r="AW102" s="3">
        <v>2007</v>
      </c>
      <c r="AX102" s="3" t="s">
        <v>3</v>
      </c>
      <c r="AY102" s="3">
        <v>2.4739</v>
      </c>
      <c r="BB102" s="3">
        <v>2007</v>
      </c>
      <c r="BC102" s="3" t="s">
        <v>3</v>
      </c>
      <c r="BD102" s="3">
        <v>2.4739</v>
      </c>
    </row>
    <row r="103" spans="1:56" x14ac:dyDescent="0.2">
      <c r="A103" s="5">
        <v>1974</v>
      </c>
      <c r="B103" s="5" t="s">
        <v>3</v>
      </c>
      <c r="C103" s="5">
        <v>3.0306999999999999</v>
      </c>
      <c r="H103" s="3">
        <v>1987</v>
      </c>
      <c r="I103" s="3" t="s">
        <v>3</v>
      </c>
      <c r="J103" s="3">
        <v>2.4737</v>
      </c>
      <c r="N103" s="5">
        <v>1964</v>
      </c>
      <c r="O103" s="5" t="s">
        <v>3</v>
      </c>
      <c r="P103" s="5">
        <v>3.0381999999999998</v>
      </c>
      <c r="S103" s="3">
        <v>1987</v>
      </c>
      <c r="T103" s="3" t="s">
        <v>3</v>
      </c>
      <c r="U103" s="3">
        <v>2.4737</v>
      </c>
      <c r="X103" s="5">
        <v>1973</v>
      </c>
      <c r="Y103" s="5" t="s">
        <v>5</v>
      </c>
      <c r="Z103" s="5">
        <v>3.0405000000000002</v>
      </c>
      <c r="AC103" s="3">
        <v>2007</v>
      </c>
      <c r="AD103" s="3" t="s">
        <v>3</v>
      </c>
      <c r="AE103" s="3">
        <v>2.4739</v>
      </c>
      <c r="AH103" s="5">
        <v>1968</v>
      </c>
      <c r="AI103" s="5" t="s">
        <v>3</v>
      </c>
      <c r="AJ103" s="5">
        <v>3.0407000000000002</v>
      </c>
      <c r="AM103" s="3">
        <v>2007</v>
      </c>
      <c r="AN103" s="3" t="s">
        <v>3</v>
      </c>
      <c r="AO103" s="3">
        <v>2.4739</v>
      </c>
      <c r="AR103" s="5">
        <v>1982</v>
      </c>
      <c r="AS103" s="5" t="s">
        <v>3</v>
      </c>
      <c r="AT103" s="5">
        <v>3.0411999999999999</v>
      </c>
      <c r="AW103" s="4">
        <v>1996</v>
      </c>
      <c r="AX103" s="4" t="s">
        <v>4</v>
      </c>
      <c r="AY103" s="4">
        <v>2.4740000000000002</v>
      </c>
      <c r="BB103" s="4">
        <v>1996</v>
      </c>
      <c r="BC103" s="4" t="s">
        <v>4</v>
      </c>
      <c r="BD103" s="4">
        <v>2.4740000000000002</v>
      </c>
    </row>
    <row r="104" spans="1:56" x14ac:dyDescent="0.2">
      <c r="A104" s="5">
        <v>1974</v>
      </c>
      <c r="B104" s="5" t="s">
        <v>3</v>
      </c>
      <c r="C104" s="5">
        <v>3.0308999999999999</v>
      </c>
      <c r="H104" s="5">
        <v>1992</v>
      </c>
      <c r="I104" s="3" t="s">
        <v>3</v>
      </c>
      <c r="J104" s="3">
        <v>2.4737</v>
      </c>
      <c r="N104" s="5">
        <v>1974</v>
      </c>
      <c r="O104" s="5" t="s">
        <v>3</v>
      </c>
      <c r="P104" s="5">
        <v>3.0388000000000002</v>
      </c>
      <c r="S104" s="5">
        <v>1992</v>
      </c>
      <c r="T104" s="3" t="s">
        <v>3</v>
      </c>
      <c r="U104" s="3">
        <v>2.4737</v>
      </c>
      <c r="X104" s="5">
        <v>1973</v>
      </c>
      <c r="Y104" s="5" t="s">
        <v>3</v>
      </c>
      <c r="Z104" s="5">
        <v>3.0406</v>
      </c>
      <c r="AC104" s="4">
        <v>1996</v>
      </c>
      <c r="AD104" s="4" t="s">
        <v>4</v>
      </c>
      <c r="AE104" s="4">
        <v>2.4740000000000002</v>
      </c>
      <c r="AH104" s="5">
        <v>1982</v>
      </c>
      <c r="AI104" s="5" t="s">
        <v>3</v>
      </c>
      <c r="AJ104" s="5">
        <v>3.0411999999999999</v>
      </c>
      <c r="AM104" s="4">
        <v>1996</v>
      </c>
      <c r="AN104" s="4" t="s">
        <v>4</v>
      </c>
      <c r="AO104" s="4">
        <v>2.4740000000000002</v>
      </c>
      <c r="AR104" s="5">
        <v>1982</v>
      </c>
      <c r="AS104" s="5" t="s">
        <v>3</v>
      </c>
      <c r="AT104" s="5">
        <v>3.0411999999999999</v>
      </c>
      <c r="AW104" s="3">
        <v>1990</v>
      </c>
      <c r="AX104" s="3" t="s">
        <v>4</v>
      </c>
      <c r="AY104" s="3">
        <v>2.4741</v>
      </c>
      <c r="BB104" s="3">
        <v>1990</v>
      </c>
      <c r="BC104" s="3" t="s">
        <v>4</v>
      </c>
      <c r="BD104" s="3">
        <v>2.4741</v>
      </c>
    </row>
    <row r="105" spans="1:56" x14ac:dyDescent="0.2">
      <c r="A105" s="3">
        <v>1977</v>
      </c>
      <c r="B105" s="3" t="s">
        <v>3</v>
      </c>
      <c r="C105" s="3">
        <v>3.0326</v>
      </c>
      <c r="H105" s="3">
        <v>1995</v>
      </c>
      <c r="I105" s="3" t="s">
        <v>3</v>
      </c>
      <c r="J105" s="3">
        <v>2.4737</v>
      </c>
      <c r="N105" s="5">
        <v>1974</v>
      </c>
      <c r="O105" s="5" t="s">
        <v>3</v>
      </c>
      <c r="P105" s="5">
        <v>3.0388000000000002</v>
      </c>
      <c r="S105" s="3">
        <v>1995</v>
      </c>
      <c r="T105" s="3" t="s">
        <v>3</v>
      </c>
      <c r="U105" s="3">
        <v>2.4737</v>
      </c>
      <c r="X105" s="5">
        <v>1968</v>
      </c>
      <c r="Y105" s="5" t="s">
        <v>3</v>
      </c>
      <c r="Z105" s="5">
        <v>3.0407000000000002</v>
      </c>
      <c r="AC105" s="3">
        <v>1990</v>
      </c>
      <c r="AD105" s="3" t="s">
        <v>4</v>
      </c>
      <c r="AE105" s="3">
        <v>2.4741</v>
      </c>
      <c r="AH105" s="5">
        <v>1982</v>
      </c>
      <c r="AI105" s="5" t="s">
        <v>3</v>
      </c>
      <c r="AJ105" s="5">
        <v>3.0411999999999999</v>
      </c>
      <c r="AM105" s="3">
        <v>1990</v>
      </c>
      <c r="AN105" s="3" t="s">
        <v>4</v>
      </c>
      <c r="AO105" s="3">
        <v>2.4741</v>
      </c>
      <c r="AR105" s="5">
        <v>1974</v>
      </c>
      <c r="AS105" s="5" t="s">
        <v>4</v>
      </c>
      <c r="AT105" s="5">
        <v>3.0411999999999999</v>
      </c>
      <c r="AW105" s="5">
        <v>2006</v>
      </c>
      <c r="AX105" s="3" t="s">
        <v>3</v>
      </c>
      <c r="AY105" s="3">
        <v>2.4742000000000002</v>
      </c>
      <c r="BB105" s="5">
        <v>2006</v>
      </c>
      <c r="BC105" s="3" t="s">
        <v>3</v>
      </c>
      <c r="BD105" s="3">
        <v>2.4742000000000002</v>
      </c>
    </row>
    <row r="106" spans="1:56" x14ac:dyDescent="0.2">
      <c r="A106" s="5">
        <v>1971</v>
      </c>
      <c r="B106" s="5" t="s">
        <v>3</v>
      </c>
      <c r="C106" s="5">
        <v>3.0327000000000002</v>
      </c>
      <c r="H106" s="3">
        <v>1992</v>
      </c>
      <c r="I106" s="3" t="s">
        <v>3</v>
      </c>
      <c r="J106" s="3">
        <v>2.4739</v>
      </c>
      <c r="N106" s="5">
        <v>1961</v>
      </c>
      <c r="O106" s="5" t="s">
        <v>4</v>
      </c>
      <c r="P106" s="5">
        <v>3.0390000000000001</v>
      </c>
      <c r="S106" s="3">
        <v>1992</v>
      </c>
      <c r="T106" s="3" t="s">
        <v>3</v>
      </c>
      <c r="U106" s="3">
        <v>2.4739</v>
      </c>
      <c r="X106" s="6">
        <v>1968</v>
      </c>
      <c r="Y106" s="5" t="s">
        <v>4</v>
      </c>
      <c r="Z106" s="6">
        <v>3.0407000000000002</v>
      </c>
      <c r="AC106" s="5">
        <v>2006</v>
      </c>
      <c r="AD106" s="3" t="s">
        <v>3</v>
      </c>
      <c r="AE106" s="3">
        <v>2.4742000000000002</v>
      </c>
      <c r="AH106" s="5">
        <v>1974</v>
      </c>
      <c r="AI106" s="5" t="s">
        <v>4</v>
      </c>
      <c r="AJ106" s="5">
        <v>3.0411999999999999</v>
      </c>
      <c r="AM106" s="5">
        <v>2006</v>
      </c>
      <c r="AN106" s="3" t="s">
        <v>3</v>
      </c>
      <c r="AO106" s="3">
        <v>2.4742000000000002</v>
      </c>
      <c r="AR106" s="5">
        <v>1968</v>
      </c>
      <c r="AS106" s="5" t="s">
        <v>3</v>
      </c>
      <c r="AT106" s="5">
        <v>3.0419999999999998</v>
      </c>
      <c r="AW106" s="4">
        <v>2006</v>
      </c>
      <c r="AX106" s="4" t="s">
        <v>3</v>
      </c>
      <c r="AY106" s="4">
        <v>2.4744000000000002</v>
      </c>
      <c r="BB106" s="4">
        <v>2006</v>
      </c>
      <c r="BC106" s="4" t="s">
        <v>3</v>
      </c>
      <c r="BD106" s="4">
        <v>2.4744000000000002</v>
      </c>
    </row>
    <row r="107" spans="1:56" x14ac:dyDescent="0.2">
      <c r="A107" s="5">
        <v>1971</v>
      </c>
      <c r="B107" s="5" t="s">
        <v>3</v>
      </c>
      <c r="C107" s="5">
        <v>3.0327000000000002</v>
      </c>
      <c r="H107" s="3">
        <v>1997</v>
      </c>
      <c r="I107" s="3" t="s">
        <v>3</v>
      </c>
      <c r="J107" s="3">
        <v>2.4739</v>
      </c>
      <c r="N107" s="5">
        <v>1974</v>
      </c>
      <c r="O107" s="5" t="s">
        <v>4</v>
      </c>
      <c r="P107" s="5">
        <v>3.0390000000000001</v>
      </c>
      <c r="S107" s="3">
        <v>1997</v>
      </c>
      <c r="T107" s="3" t="s">
        <v>3</v>
      </c>
      <c r="U107" s="3">
        <v>2.4739</v>
      </c>
      <c r="X107" s="5">
        <v>1968</v>
      </c>
      <c r="Y107" s="5" t="s">
        <v>3</v>
      </c>
      <c r="Z107" s="5">
        <v>3.0407000000000002</v>
      </c>
      <c r="AC107" s="4">
        <v>2006</v>
      </c>
      <c r="AD107" s="4" t="s">
        <v>3</v>
      </c>
      <c r="AE107" s="4">
        <v>2.4744000000000002</v>
      </c>
      <c r="AH107" s="5">
        <v>1968</v>
      </c>
      <c r="AI107" s="5" t="s">
        <v>3</v>
      </c>
      <c r="AJ107" s="5">
        <v>3.0419999999999998</v>
      </c>
      <c r="AM107" s="4">
        <v>2006</v>
      </c>
      <c r="AN107" s="4" t="s">
        <v>3</v>
      </c>
      <c r="AO107" s="4">
        <v>2.4744000000000002</v>
      </c>
      <c r="AR107" s="5">
        <v>1974</v>
      </c>
      <c r="AS107" s="5" t="s">
        <v>3</v>
      </c>
      <c r="AT107" s="5">
        <v>3.0419999999999998</v>
      </c>
      <c r="AW107" s="3">
        <v>2007</v>
      </c>
      <c r="AX107" s="4" t="s">
        <v>3</v>
      </c>
      <c r="AY107" s="4">
        <v>2.4744000000000002</v>
      </c>
      <c r="BB107" s="3">
        <v>2007</v>
      </c>
      <c r="BC107" s="4" t="s">
        <v>3</v>
      </c>
      <c r="BD107" s="4">
        <v>2.4744000000000002</v>
      </c>
    </row>
    <row r="108" spans="1:56" x14ac:dyDescent="0.2">
      <c r="A108" s="5">
        <v>1976</v>
      </c>
      <c r="B108" s="5" t="s">
        <v>4</v>
      </c>
      <c r="C108" s="5">
        <v>3.0333999999999999</v>
      </c>
      <c r="H108" s="3">
        <v>2007</v>
      </c>
      <c r="I108" s="3" t="s">
        <v>3</v>
      </c>
      <c r="J108" s="3">
        <v>2.4739</v>
      </c>
      <c r="N108" s="5">
        <v>1979</v>
      </c>
      <c r="O108" s="5" t="s">
        <v>4</v>
      </c>
      <c r="P108" s="5">
        <v>3.0390999999999999</v>
      </c>
      <c r="S108" s="3">
        <v>2007</v>
      </c>
      <c r="T108" s="3" t="s">
        <v>3</v>
      </c>
      <c r="U108" s="3">
        <v>2.4739</v>
      </c>
      <c r="X108" s="5">
        <v>1982</v>
      </c>
      <c r="Y108" s="5" t="s">
        <v>3</v>
      </c>
      <c r="Z108" s="5">
        <v>3.0411999999999999</v>
      </c>
      <c r="AC108" s="3">
        <v>2007</v>
      </c>
      <c r="AD108" s="4" t="s">
        <v>3</v>
      </c>
      <c r="AE108" s="4">
        <v>2.4744000000000002</v>
      </c>
      <c r="AH108" s="5">
        <v>1974</v>
      </c>
      <c r="AI108" s="5" t="s">
        <v>3</v>
      </c>
      <c r="AJ108" s="5">
        <v>3.0419999999999998</v>
      </c>
      <c r="AM108" s="3">
        <v>2007</v>
      </c>
      <c r="AN108" s="4" t="s">
        <v>3</v>
      </c>
      <c r="AO108" s="4">
        <v>2.4744000000000002</v>
      </c>
      <c r="AR108" s="5">
        <v>1968</v>
      </c>
      <c r="AS108" s="5" t="s">
        <v>3</v>
      </c>
      <c r="AT108" s="5">
        <v>3.0419999999999998</v>
      </c>
      <c r="AW108" s="5">
        <v>1993</v>
      </c>
      <c r="AX108" s="3" t="s">
        <v>3</v>
      </c>
      <c r="AY108" s="3">
        <v>2.4744999999999999</v>
      </c>
      <c r="BB108" s="5">
        <v>1993</v>
      </c>
      <c r="BC108" s="3" t="s">
        <v>3</v>
      </c>
      <c r="BD108" s="3">
        <v>2.4744999999999999</v>
      </c>
    </row>
    <row r="109" spans="1:56" x14ac:dyDescent="0.2">
      <c r="A109" s="5">
        <v>1976</v>
      </c>
      <c r="B109" s="5" t="s">
        <v>4</v>
      </c>
      <c r="C109" s="5">
        <v>3.0333999999999999</v>
      </c>
      <c r="H109" s="4">
        <v>1996</v>
      </c>
      <c r="I109" s="4" t="s">
        <v>4</v>
      </c>
      <c r="J109" s="4">
        <v>2.4740000000000002</v>
      </c>
      <c r="N109" s="5">
        <v>1979</v>
      </c>
      <c r="O109" s="5" t="s">
        <v>4</v>
      </c>
      <c r="P109" s="5">
        <v>3.0390999999999999</v>
      </c>
      <c r="S109" s="4">
        <v>1996</v>
      </c>
      <c r="T109" s="4" t="s">
        <v>4</v>
      </c>
      <c r="U109" s="4">
        <v>2.4740000000000002</v>
      </c>
      <c r="X109" s="5">
        <v>1982</v>
      </c>
      <c r="Y109" s="5" t="s">
        <v>3</v>
      </c>
      <c r="Z109" s="5">
        <v>3.0411999999999999</v>
      </c>
      <c r="AC109" s="5">
        <v>1993</v>
      </c>
      <c r="AD109" s="3" t="s">
        <v>3</v>
      </c>
      <c r="AE109" s="3">
        <v>2.4744999999999999</v>
      </c>
      <c r="AH109" s="5">
        <v>1968</v>
      </c>
      <c r="AI109" s="5" t="s">
        <v>3</v>
      </c>
      <c r="AJ109" s="5">
        <v>3.0419999999999998</v>
      </c>
      <c r="AM109" s="5">
        <v>1993</v>
      </c>
      <c r="AN109" s="3" t="s">
        <v>3</v>
      </c>
      <c r="AO109" s="3">
        <v>2.4744999999999999</v>
      </c>
      <c r="AR109" s="5">
        <v>1974</v>
      </c>
      <c r="AS109" s="5" t="s">
        <v>3</v>
      </c>
      <c r="AT109" s="5">
        <v>3.0419999999999998</v>
      </c>
      <c r="AW109" s="3">
        <v>2006</v>
      </c>
      <c r="AX109" s="3" t="s">
        <v>3</v>
      </c>
      <c r="AY109" s="3">
        <v>2.4744999999999999</v>
      </c>
      <c r="BB109" s="3">
        <v>2006</v>
      </c>
      <c r="BC109" s="3" t="s">
        <v>3</v>
      </c>
      <c r="BD109" s="3">
        <v>2.4744999999999999</v>
      </c>
    </row>
    <row r="110" spans="1:56" x14ac:dyDescent="0.2">
      <c r="A110" s="5">
        <v>1976</v>
      </c>
      <c r="B110" s="5" t="s">
        <v>4</v>
      </c>
      <c r="C110" s="5">
        <v>3.0333999999999999</v>
      </c>
      <c r="H110" s="3">
        <v>1990</v>
      </c>
      <c r="I110" s="3" t="s">
        <v>4</v>
      </c>
      <c r="J110" s="3">
        <v>2.4741</v>
      </c>
      <c r="N110" s="3">
        <v>1980</v>
      </c>
      <c r="O110" s="3" t="s">
        <v>3</v>
      </c>
      <c r="P110" s="3">
        <v>3.0398000000000001</v>
      </c>
      <c r="S110" s="3">
        <v>1990</v>
      </c>
      <c r="T110" s="3" t="s">
        <v>4</v>
      </c>
      <c r="U110" s="3">
        <v>2.4741</v>
      </c>
      <c r="X110" s="5">
        <v>1974</v>
      </c>
      <c r="Y110" s="5" t="s">
        <v>4</v>
      </c>
      <c r="Z110" s="5">
        <v>3.0411999999999999</v>
      </c>
      <c r="AC110" s="3">
        <v>2006</v>
      </c>
      <c r="AD110" s="3" t="s">
        <v>3</v>
      </c>
      <c r="AE110" s="3">
        <v>2.4744999999999999</v>
      </c>
      <c r="AH110" s="5">
        <v>1974</v>
      </c>
      <c r="AI110" s="5" t="s">
        <v>3</v>
      </c>
      <c r="AJ110" s="5">
        <v>3.0419999999999998</v>
      </c>
      <c r="AM110" s="3">
        <v>2006</v>
      </c>
      <c r="AN110" s="3" t="s">
        <v>3</v>
      </c>
      <c r="AO110" s="3">
        <v>2.4744999999999999</v>
      </c>
      <c r="AR110" s="5">
        <v>1967</v>
      </c>
      <c r="AS110" s="5" t="s">
        <v>3</v>
      </c>
      <c r="AT110" s="5">
        <v>3.0426000000000002</v>
      </c>
      <c r="AW110" s="3">
        <v>1988</v>
      </c>
      <c r="AX110" s="3" t="s">
        <v>3</v>
      </c>
      <c r="AY110" s="3">
        <v>2.4746000000000001</v>
      </c>
      <c r="BB110" s="3">
        <v>1988</v>
      </c>
      <c r="BC110" s="3" t="s">
        <v>3</v>
      </c>
      <c r="BD110" s="3">
        <v>2.4746000000000001</v>
      </c>
    </row>
    <row r="111" spans="1:56" x14ac:dyDescent="0.2">
      <c r="A111" s="5">
        <v>1976</v>
      </c>
      <c r="B111" s="5" t="s">
        <v>4</v>
      </c>
      <c r="C111" s="5">
        <v>3.0333999999999999</v>
      </c>
      <c r="H111" s="5">
        <v>2006</v>
      </c>
      <c r="I111" s="3" t="s">
        <v>3</v>
      </c>
      <c r="J111" s="3">
        <v>2.4742000000000002</v>
      </c>
      <c r="N111" s="3">
        <v>1979</v>
      </c>
      <c r="O111" s="3" t="s">
        <v>3</v>
      </c>
      <c r="P111" s="3">
        <v>3.0400999999999998</v>
      </c>
      <c r="S111" s="5">
        <v>2006</v>
      </c>
      <c r="T111" s="3" t="s">
        <v>3</v>
      </c>
      <c r="U111" s="3">
        <v>2.4742000000000002</v>
      </c>
      <c r="X111" s="5">
        <v>1968</v>
      </c>
      <c r="Y111" s="5" t="s">
        <v>3</v>
      </c>
      <c r="Z111" s="5">
        <v>3.0419999999999998</v>
      </c>
      <c r="AC111" s="3">
        <v>1988</v>
      </c>
      <c r="AD111" s="3" t="s">
        <v>3</v>
      </c>
      <c r="AE111" s="3">
        <v>2.4746000000000001</v>
      </c>
      <c r="AH111" s="5">
        <v>1967</v>
      </c>
      <c r="AI111" s="5" t="s">
        <v>3</v>
      </c>
      <c r="AJ111" s="5">
        <v>3.0426000000000002</v>
      </c>
      <c r="AM111" s="3">
        <v>1988</v>
      </c>
      <c r="AN111" s="3" t="s">
        <v>3</v>
      </c>
      <c r="AO111" s="3">
        <v>2.4746000000000001</v>
      </c>
      <c r="AR111" s="5">
        <v>1967</v>
      </c>
      <c r="AS111" s="5" t="s">
        <v>3</v>
      </c>
      <c r="AT111" s="5">
        <v>3.0426000000000002</v>
      </c>
      <c r="AW111" s="5">
        <v>2000</v>
      </c>
      <c r="AX111" s="3" t="s">
        <v>3</v>
      </c>
      <c r="AY111" s="3">
        <v>2.4748000000000001</v>
      </c>
      <c r="BB111" s="5">
        <v>2000</v>
      </c>
      <c r="BC111" s="3" t="s">
        <v>3</v>
      </c>
      <c r="BD111" s="3">
        <v>2.4748000000000001</v>
      </c>
    </row>
    <row r="112" spans="1:56" x14ac:dyDescent="0.2">
      <c r="A112" s="5">
        <v>1980</v>
      </c>
      <c r="B112" s="5" t="s">
        <v>4</v>
      </c>
      <c r="C112" s="5">
        <v>3.0347</v>
      </c>
      <c r="H112" s="4">
        <v>2006</v>
      </c>
      <c r="I112" s="4" t="s">
        <v>3</v>
      </c>
      <c r="J112" s="4">
        <v>2.4744000000000002</v>
      </c>
      <c r="N112" s="5">
        <v>1980</v>
      </c>
      <c r="O112" s="5" t="s">
        <v>3</v>
      </c>
      <c r="P112" s="5">
        <v>3.0400999999999998</v>
      </c>
      <c r="S112" s="4">
        <v>2006</v>
      </c>
      <c r="T112" s="4" t="s">
        <v>3</v>
      </c>
      <c r="U112" s="4">
        <v>2.4744000000000002</v>
      </c>
      <c r="X112" s="5">
        <v>1974</v>
      </c>
      <c r="Y112" s="5" t="s">
        <v>3</v>
      </c>
      <c r="Z112" s="5">
        <v>3.0419999999999998</v>
      </c>
      <c r="AC112" s="5">
        <v>2000</v>
      </c>
      <c r="AD112" s="3" t="s">
        <v>3</v>
      </c>
      <c r="AE112" s="3">
        <v>2.4748000000000001</v>
      </c>
      <c r="AH112" s="5">
        <v>1967</v>
      </c>
      <c r="AI112" s="5" t="s">
        <v>3</v>
      </c>
      <c r="AJ112" s="5">
        <v>3.0426000000000002</v>
      </c>
      <c r="AM112" s="5">
        <v>2000</v>
      </c>
      <c r="AN112" s="3" t="s">
        <v>3</v>
      </c>
      <c r="AO112" s="3">
        <v>2.4748000000000001</v>
      </c>
      <c r="AR112" s="5">
        <v>1967</v>
      </c>
      <c r="AS112" s="5" t="s">
        <v>3</v>
      </c>
      <c r="AT112" s="5">
        <v>3.0428000000000002</v>
      </c>
      <c r="AW112" s="5">
        <v>2003</v>
      </c>
      <c r="AX112" s="3" t="s">
        <v>3</v>
      </c>
      <c r="AY112" s="3">
        <v>2.4748999999999999</v>
      </c>
      <c r="BB112" s="5">
        <v>2003</v>
      </c>
      <c r="BC112" s="3" t="s">
        <v>3</v>
      </c>
      <c r="BD112" s="3">
        <v>2.4748999999999999</v>
      </c>
    </row>
    <row r="113" spans="1:56" x14ac:dyDescent="0.2">
      <c r="A113" s="5">
        <v>1980</v>
      </c>
      <c r="B113" s="5" t="s">
        <v>4</v>
      </c>
      <c r="C113" s="5">
        <v>3.0347</v>
      </c>
      <c r="H113" s="3">
        <v>2007</v>
      </c>
      <c r="I113" s="4" t="s">
        <v>3</v>
      </c>
      <c r="J113" s="4">
        <v>2.4744000000000002</v>
      </c>
      <c r="N113" s="5">
        <v>1980</v>
      </c>
      <c r="O113" s="5" t="s">
        <v>3</v>
      </c>
      <c r="P113" s="5">
        <v>3.0400999999999998</v>
      </c>
      <c r="S113" s="3">
        <v>2007</v>
      </c>
      <c r="T113" s="4" t="s">
        <v>3</v>
      </c>
      <c r="U113" s="4">
        <v>2.4744000000000002</v>
      </c>
      <c r="X113" s="5">
        <v>1968</v>
      </c>
      <c r="Y113" s="5" t="s">
        <v>3</v>
      </c>
      <c r="Z113" s="5">
        <v>3.0419999999999998</v>
      </c>
      <c r="AC113" s="5">
        <v>2003</v>
      </c>
      <c r="AD113" s="3" t="s">
        <v>3</v>
      </c>
      <c r="AE113" s="3">
        <v>2.4748999999999999</v>
      </c>
      <c r="AH113" s="5">
        <v>1967</v>
      </c>
      <c r="AI113" s="5" t="s">
        <v>3</v>
      </c>
      <c r="AJ113" s="5">
        <v>3.0428000000000002</v>
      </c>
      <c r="AM113" s="5">
        <v>2003</v>
      </c>
      <c r="AN113" s="3" t="s">
        <v>3</v>
      </c>
      <c r="AO113" s="3">
        <v>2.4748999999999999</v>
      </c>
      <c r="AR113" s="3">
        <v>1967</v>
      </c>
      <c r="AS113" s="3" t="s">
        <v>3</v>
      </c>
      <c r="AT113" s="3">
        <v>3.0430000000000001</v>
      </c>
      <c r="AW113" s="3">
        <v>1987</v>
      </c>
      <c r="AX113" s="3" t="s">
        <v>3</v>
      </c>
      <c r="AY113" s="3">
        <v>2.4752999999999998</v>
      </c>
      <c r="BB113" s="3">
        <v>1987</v>
      </c>
      <c r="BC113" s="3" t="s">
        <v>3</v>
      </c>
      <c r="BD113" s="3">
        <v>2.4752999999999998</v>
      </c>
    </row>
    <row r="114" spans="1:56" x14ac:dyDescent="0.2">
      <c r="A114" s="5">
        <v>1978</v>
      </c>
      <c r="B114" s="5" t="s">
        <v>3</v>
      </c>
      <c r="C114" s="5">
        <v>3.0348999999999999</v>
      </c>
      <c r="H114" s="5">
        <v>1993</v>
      </c>
      <c r="I114" s="3" t="s">
        <v>3</v>
      </c>
      <c r="J114" s="3">
        <v>2.4744999999999999</v>
      </c>
      <c r="N114" s="5">
        <v>1979</v>
      </c>
      <c r="O114" s="5" t="s">
        <v>3</v>
      </c>
      <c r="P114" s="5">
        <v>3.0402</v>
      </c>
      <c r="S114" s="5">
        <v>1993</v>
      </c>
      <c r="T114" s="3" t="s">
        <v>3</v>
      </c>
      <c r="U114" s="3">
        <v>2.4744999999999999</v>
      </c>
      <c r="X114" s="5">
        <v>1974</v>
      </c>
      <c r="Y114" s="5" t="s">
        <v>3</v>
      </c>
      <c r="Z114" s="5">
        <v>3.0419999999999998</v>
      </c>
      <c r="AC114" s="3">
        <v>1987</v>
      </c>
      <c r="AD114" s="3" t="s">
        <v>3</v>
      </c>
      <c r="AE114" s="3">
        <v>2.4752999999999998</v>
      </c>
      <c r="AH114" s="3">
        <v>1967</v>
      </c>
      <c r="AI114" s="3" t="s">
        <v>3</v>
      </c>
      <c r="AJ114" s="3">
        <v>3.0430000000000001</v>
      </c>
      <c r="AM114" s="3">
        <v>1987</v>
      </c>
      <c r="AN114" s="3" t="s">
        <v>3</v>
      </c>
      <c r="AO114" s="3">
        <v>2.4752999999999998</v>
      </c>
      <c r="AR114" s="5">
        <v>1982</v>
      </c>
      <c r="AS114" s="5" t="s">
        <v>3</v>
      </c>
      <c r="AT114" s="5">
        <v>3.0434000000000001</v>
      </c>
      <c r="AW114" s="3">
        <v>1998</v>
      </c>
      <c r="AX114" s="3" t="s">
        <v>3</v>
      </c>
      <c r="AY114" s="3">
        <v>2.4752999999999998</v>
      </c>
      <c r="BB114" s="3">
        <v>1998</v>
      </c>
      <c r="BC114" s="3" t="s">
        <v>3</v>
      </c>
      <c r="BD114" s="3">
        <v>2.4752999999999998</v>
      </c>
    </row>
    <row r="115" spans="1:56" x14ac:dyDescent="0.2">
      <c r="A115" s="5">
        <v>1978</v>
      </c>
      <c r="B115" s="5" t="s">
        <v>3</v>
      </c>
      <c r="C115" s="5">
        <v>3.0365000000000002</v>
      </c>
      <c r="H115" s="3">
        <v>2006</v>
      </c>
      <c r="I115" s="3" t="s">
        <v>3</v>
      </c>
      <c r="J115" s="3">
        <v>2.4744999999999999</v>
      </c>
      <c r="N115" s="5">
        <v>1973</v>
      </c>
      <c r="O115" s="5" t="s">
        <v>5</v>
      </c>
      <c r="P115" s="5">
        <v>3.0405000000000002</v>
      </c>
      <c r="S115" s="3">
        <v>2006</v>
      </c>
      <c r="T115" s="3" t="s">
        <v>3</v>
      </c>
      <c r="U115" s="3">
        <v>2.4744999999999999</v>
      </c>
      <c r="X115" s="5">
        <v>1967</v>
      </c>
      <c r="Y115" s="5" t="s">
        <v>3</v>
      </c>
      <c r="Z115" s="5">
        <v>3.0426000000000002</v>
      </c>
      <c r="AC115" s="3">
        <v>1998</v>
      </c>
      <c r="AD115" s="3" t="s">
        <v>3</v>
      </c>
      <c r="AE115" s="3">
        <v>2.4752999999999998</v>
      </c>
      <c r="AH115" s="5">
        <v>1982</v>
      </c>
      <c r="AI115" s="5" t="s">
        <v>3</v>
      </c>
      <c r="AJ115" s="5">
        <v>3.0434000000000001</v>
      </c>
      <c r="AM115" s="3">
        <v>1998</v>
      </c>
      <c r="AN115" s="3" t="s">
        <v>3</v>
      </c>
      <c r="AO115" s="3">
        <v>2.4752999999999998</v>
      </c>
      <c r="AR115" s="5">
        <v>1982</v>
      </c>
      <c r="AS115" s="5" t="s">
        <v>3</v>
      </c>
      <c r="AT115" s="5">
        <v>3.0434000000000001</v>
      </c>
      <c r="AW115" s="3">
        <v>1991</v>
      </c>
      <c r="AX115" s="3" t="s">
        <v>3</v>
      </c>
      <c r="AY115" s="3">
        <v>2.4754999999999998</v>
      </c>
      <c r="BB115" s="3">
        <v>1991</v>
      </c>
      <c r="BC115" s="3" t="s">
        <v>3</v>
      </c>
      <c r="BD115" s="3">
        <v>2.4754999999999998</v>
      </c>
    </row>
    <row r="116" spans="1:56" x14ac:dyDescent="0.2">
      <c r="A116" s="5">
        <v>1968</v>
      </c>
      <c r="B116" s="5" t="s">
        <v>3</v>
      </c>
      <c r="C116" s="5">
        <v>3.0371999999999999</v>
      </c>
      <c r="H116" s="3">
        <v>1988</v>
      </c>
      <c r="I116" s="3" t="s">
        <v>3</v>
      </c>
      <c r="J116" s="3">
        <v>2.4746000000000001</v>
      </c>
      <c r="N116" s="5">
        <v>1973</v>
      </c>
      <c r="O116" s="5" t="s">
        <v>3</v>
      </c>
      <c r="P116" s="5">
        <v>3.0406</v>
      </c>
      <c r="S116" s="3">
        <v>1988</v>
      </c>
      <c r="T116" s="3" t="s">
        <v>3</v>
      </c>
      <c r="U116" s="3">
        <v>2.4746000000000001</v>
      </c>
      <c r="X116" s="5">
        <v>1967</v>
      </c>
      <c r="Y116" s="5" t="s">
        <v>3</v>
      </c>
      <c r="Z116" s="5">
        <v>3.0426000000000002</v>
      </c>
      <c r="AC116" s="3">
        <v>1991</v>
      </c>
      <c r="AD116" s="3" t="s">
        <v>3</v>
      </c>
      <c r="AE116" s="3">
        <v>2.4754999999999998</v>
      </c>
      <c r="AH116" s="5">
        <v>1982</v>
      </c>
      <c r="AI116" s="5" t="s">
        <v>3</v>
      </c>
      <c r="AJ116" s="5">
        <v>3.0434000000000001</v>
      </c>
      <c r="AM116" s="3">
        <v>1991</v>
      </c>
      <c r="AN116" s="3" t="s">
        <v>3</v>
      </c>
      <c r="AO116" s="3">
        <v>2.4754999999999998</v>
      </c>
      <c r="AR116" s="6">
        <v>1982</v>
      </c>
      <c r="AS116" s="6" t="s">
        <v>3</v>
      </c>
      <c r="AT116" s="6">
        <v>3.0434999999999999</v>
      </c>
      <c r="AW116" s="3">
        <v>1994</v>
      </c>
      <c r="AX116" s="3" t="s">
        <v>3</v>
      </c>
      <c r="AY116" s="3">
        <v>2.4754999999999998</v>
      </c>
      <c r="BB116" s="3">
        <v>1994</v>
      </c>
      <c r="BC116" s="3" t="s">
        <v>3</v>
      </c>
      <c r="BD116" s="3">
        <v>2.4754999999999998</v>
      </c>
    </row>
    <row r="117" spans="1:56" x14ac:dyDescent="0.2">
      <c r="A117" s="5">
        <v>1968</v>
      </c>
      <c r="B117" s="5" t="s">
        <v>3</v>
      </c>
      <c r="C117" s="5">
        <v>3.0371999999999999</v>
      </c>
      <c r="H117" s="5">
        <v>2000</v>
      </c>
      <c r="I117" s="3" t="s">
        <v>3</v>
      </c>
      <c r="J117" s="3">
        <v>2.4748000000000001</v>
      </c>
      <c r="N117" s="5">
        <v>1968</v>
      </c>
      <c r="O117" s="5" t="s">
        <v>3</v>
      </c>
      <c r="P117" s="5">
        <v>3.0407000000000002</v>
      </c>
      <c r="S117" s="5">
        <v>2000</v>
      </c>
      <c r="T117" s="3" t="s">
        <v>3</v>
      </c>
      <c r="U117" s="3">
        <v>2.4748000000000001</v>
      </c>
      <c r="X117" s="5">
        <v>1967</v>
      </c>
      <c r="Y117" s="5" t="s">
        <v>3</v>
      </c>
      <c r="Z117" s="5">
        <v>3.0428000000000002</v>
      </c>
      <c r="AC117" s="3">
        <v>1994</v>
      </c>
      <c r="AD117" s="3" t="s">
        <v>3</v>
      </c>
      <c r="AE117" s="3">
        <v>2.4754999999999998</v>
      </c>
      <c r="AH117" s="6">
        <v>1982</v>
      </c>
      <c r="AI117" s="6" t="s">
        <v>3</v>
      </c>
      <c r="AJ117" s="6">
        <v>3.0434999999999999</v>
      </c>
      <c r="AM117" s="3">
        <v>1994</v>
      </c>
      <c r="AN117" s="3" t="s">
        <v>3</v>
      </c>
      <c r="AO117" s="3">
        <v>2.4754999999999998</v>
      </c>
      <c r="AR117" s="6">
        <v>1982</v>
      </c>
      <c r="AS117" s="6" t="s">
        <v>3</v>
      </c>
      <c r="AT117" s="6">
        <v>3.0434999999999999</v>
      </c>
      <c r="AW117" s="5">
        <v>2004</v>
      </c>
      <c r="AX117" s="3" t="s">
        <v>3</v>
      </c>
      <c r="AY117" s="3">
        <v>2.4754999999999998</v>
      </c>
      <c r="BB117" s="5">
        <v>2004</v>
      </c>
      <c r="BC117" s="3" t="s">
        <v>3</v>
      </c>
      <c r="BD117" s="3">
        <v>2.4754999999999998</v>
      </c>
    </row>
    <row r="118" spans="1:56" x14ac:dyDescent="0.2">
      <c r="A118" s="5">
        <v>1975</v>
      </c>
      <c r="B118" s="5" t="s">
        <v>3</v>
      </c>
      <c r="C118" s="5">
        <v>3.0375000000000001</v>
      </c>
      <c r="H118" s="5">
        <v>2003</v>
      </c>
      <c r="I118" s="3" t="s">
        <v>3</v>
      </c>
      <c r="J118" s="3">
        <v>2.4748999999999999</v>
      </c>
      <c r="N118" s="6">
        <v>1968</v>
      </c>
      <c r="O118" s="5" t="s">
        <v>4</v>
      </c>
      <c r="P118" s="6">
        <v>3.0407000000000002</v>
      </c>
      <c r="S118" s="5">
        <v>2003</v>
      </c>
      <c r="T118" s="3" t="s">
        <v>3</v>
      </c>
      <c r="U118" s="3">
        <v>2.4748999999999999</v>
      </c>
      <c r="X118" s="3">
        <v>1967</v>
      </c>
      <c r="Y118" s="3" t="s">
        <v>3</v>
      </c>
      <c r="Z118" s="3">
        <v>3.0430000000000001</v>
      </c>
      <c r="AC118" s="5">
        <v>2004</v>
      </c>
      <c r="AD118" s="3" t="s">
        <v>3</v>
      </c>
      <c r="AE118" s="3">
        <v>2.4754999999999998</v>
      </c>
      <c r="AH118" s="6">
        <v>1982</v>
      </c>
      <c r="AI118" s="6" t="s">
        <v>3</v>
      </c>
      <c r="AJ118" s="6">
        <v>3.0434999999999999</v>
      </c>
      <c r="AM118" s="5">
        <v>2004</v>
      </c>
      <c r="AN118" s="3" t="s">
        <v>3</v>
      </c>
      <c r="AO118" s="3">
        <v>2.4754999999999998</v>
      </c>
      <c r="AR118" s="3">
        <v>1975</v>
      </c>
      <c r="AS118" s="3" t="s">
        <v>3</v>
      </c>
      <c r="AT118" s="3">
        <v>3.0434999999999999</v>
      </c>
      <c r="AW118" s="3">
        <v>1983</v>
      </c>
      <c r="AX118" s="3" t="s">
        <v>3</v>
      </c>
      <c r="AY118" s="3">
        <v>2.4756999999999998</v>
      </c>
      <c r="BB118" s="3">
        <v>1983</v>
      </c>
      <c r="BC118" s="3" t="s">
        <v>3</v>
      </c>
      <c r="BD118" s="3">
        <v>2.4756999999999998</v>
      </c>
    </row>
    <row r="119" spans="1:56" x14ac:dyDescent="0.2">
      <c r="A119" s="5">
        <v>1978</v>
      </c>
      <c r="B119" s="5" t="s">
        <v>3</v>
      </c>
      <c r="C119" s="5">
        <v>3.0375000000000001</v>
      </c>
      <c r="H119" s="3">
        <v>1987</v>
      </c>
      <c r="I119" s="3" t="s">
        <v>3</v>
      </c>
      <c r="J119" s="3">
        <v>2.4752999999999998</v>
      </c>
      <c r="N119" s="5">
        <v>1968</v>
      </c>
      <c r="O119" s="5" t="s">
        <v>3</v>
      </c>
      <c r="P119" s="5">
        <v>3.0407000000000002</v>
      </c>
      <c r="S119" s="3">
        <v>1987</v>
      </c>
      <c r="T119" s="3" t="s">
        <v>3</v>
      </c>
      <c r="U119" s="3">
        <v>2.4752999999999998</v>
      </c>
      <c r="X119" s="5">
        <v>1982</v>
      </c>
      <c r="Y119" s="5" t="s">
        <v>3</v>
      </c>
      <c r="Z119" s="5">
        <v>3.0434000000000001</v>
      </c>
      <c r="AC119" s="3">
        <v>1983</v>
      </c>
      <c r="AD119" s="3" t="s">
        <v>3</v>
      </c>
      <c r="AE119" s="3">
        <v>2.4756999999999998</v>
      </c>
      <c r="AH119" s="3">
        <v>1975</v>
      </c>
      <c r="AI119" s="3" t="s">
        <v>3</v>
      </c>
      <c r="AJ119" s="3">
        <v>3.0434999999999999</v>
      </c>
      <c r="AM119" s="3">
        <v>1983</v>
      </c>
      <c r="AN119" s="3" t="s">
        <v>3</v>
      </c>
      <c r="AO119" s="3">
        <v>2.4756999999999998</v>
      </c>
      <c r="AR119" s="3">
        <v>1979</v>
      </c>
      <c r="AS119" s="4" t="s">
        <v>3</v>
      </c>
      <c r="AT119" s="4">
        <v>3.0436000000000001</v>
      </c>
      <c r="AW119" s="3">
        <v>1986</v>
      </c>
      <c r="AX119" s="3" t="s">
        <v>4</v>
      </c>
      <c r="AY119" s="3">
        <v>2.4756999999999998</v>
      </c>
      <c r="BB119" s="3">
        <v>1986</v>
      </c>
      <c r="BC119" s="3" t="s">
        <v>4</v>
      </c>
      <c r="BD119" s="3">
        <v>2.4756999999999998</v>
      </c>
    </row>
    <row r="120" spans="1:56" x14ac:dyDescent="0.2">
      <c r="A120" s="3">
        <v>1973</v>
      </c>
      <c r="B120" s="3" t="s">
        <v>3</v>
      </c>
      <c r="C120" s="3">
        <v>3.0377999999999998</v>
      </c>
      <c r="H120" s="3">
        <v>1998</v>
      </c>
      <c r="I120" s="3" t="s">
        <v>3</v>
      </c>
      <c r="J120" s="3">
        <v>2.4752999999999998</v>
      </c>
      <c r="N120" s="5">
        <v>1982</v>
      </c>
      <c r="O120" s="5" t="s">
        <v>3</v>
      </c>
      <c r="P120" s="5">
        <v>3.0411999999999999</v>
      </c>
      <c r="S120" s="3">
        <v>1998</v>
      </c>
      <c r="T120" s="3" t="s">
        <v>3</v>
      </c>
      <c r="U120" s="3">
        <v>2.4752999999999998</v>
      </c>
      <c r="X120" s="5">
        <v>1982</v>
      </c>
      <c r="Y120" s="5" t="s">
        <v>3</v>
      </c>
      <c r="Z120" s="5">
        <v>3.0434000000000001</v>
      </c>
      <c r="AC120" s="3">
        <v>1986</v>
      </c>
      <c r="AD120" s="3" t="s">
        <v>4</v>
      </c>
      <c r="AE120" s="3">
        <v>2.4756999999999998</v>
      </c>
      <c r="AH120" s="3">
        <v>1979</v>
      </c>
      <c r="AI120" s="4" t="s">
        <v>3</v>
      </c>
      <c r="AJ120" s="4">
        <v>3.0436000000000001</v>
      </c>
      <c r="AM120" s="3">
        <v>1986</v>
      </c>
      <c r="AN120" s="3" t="s">
        <v>4</v>
      </c>
      <c r="AO120" s="3">
        <v>2.4756999999999998</v>
      </c>
      <c r="AR120" s="5">
        <v>1979</v>
      </c>
      <c r="AS120" s="5" t="s">
        <v>3</v>
      </c>
      <c r="AT120" s="5">
        <v>3.0436000000000001</v>
      </c>
      <c r="AW120" s="3">
        <v>1986</v>
      </c>
      <c r="AX120" s="3" t="s">
        <v>6</v>
      </c>
      <c r="AY120" s="3">
        <v>2.4759000000000002</v>
      </c>
      <c r="BB120" s="3">
        <v>1986</v>
      </c>
      <c r="BC120" s="3" t="s">
        <v>6</v>
      </c>
      <c r="BD120" s="3">
        <v>2.4759000000000002</v>
      </c>
    </row>
    <row r="121" spans="1:56" x14ac:dyDescent="0.2">
      <c r="A121" s="3">
        <v>1967</v>
      </c>
      <c r="B121" s="3" t="s">
        <v>3</v>
      </c>
      <c r="C121" s="3">
        <v>3.0379</v>
      </c>
      <c r="H121" s="3">
        <v>1991</v>
      </c>
      <c r="I121" s="3" t="s">
        <v>3</v>
      </c>
      <c r="J121" s="3">
        <v>2.4754999999999998</v>
      </c>
      <c r="N121" s="5">
        <v>1982</v>
      </c>
      <c r="O121" s="5" t="s">
        <v>3</v>
      </c>
      <c r="P121" s="5">
        <v>3.0411999999999999</v>
      </c>
      <c r="S121" s="3">
        <v>1991</v>
      </c>
      <c r="T121" s="3" t="s">
        <v>3</v>
      </c>
      <c r="U121" s="3">
        <v>2.4754999999999998</v>
      </c>
      <c r="X121" s="6">
        <v>1982</v>
      </c>
      <c r="Y121" s="6" t="s">
        <v>3</v>
      </c>
      <c r="Z121" s="6">
        <v>3.0434999999999999</v>
      </c>
      <c r="AC121" s="3">
        <v>1986</v>
      </c>
      <c r="AD121" s="3" t="s">
        <v>6</v>
      </c>
      <c r="AE121" s="3">
        <v>2.4759000000000002</v>
      </c>
      <c r="AH121" s="5">
        <v>1979</v>
      </c>
      <c r="AI121" s="5" t="s">
        <v>3</v>
      </c>
      <c r="AJ121" s="5">
        <v>3.0436000000000001</v>
      </c>
      <c r="AM121" s="3">
        <v>1986</v>
      </c>
      <c r="AN121" s="3" t="s">
        <v>6</v>
      </c>
      <c r="AO121" s="3">
        <v>2.4759000000000002</v>
      </c>
      <c r="AR121" s="3">
        <v>1970</v>
      </c>
      <c r="AS121" s="3" t="s">
        <v>3</v>
      </c>
      <c r="AT121" s="4">
        <v>3.0442</v>
      </c>
      <c r="AW121" s="3">
        <v>1997</v>
      </c>
      <c r="AX121" s="3" t="s">
        <v>3</v>
      </c>
      <c r="AY121" s="3">
        <v>2.476</v>
      </c>
      <c r="BB121" s="3">
        <v>1997</v>
      </c>
      <c r="BC121" s="3" t="s">
        <v>3</v>
      </c>
      <c r="BD121" s="3">
        <v>2.476</v>
      </c>
    </row>
    <row r="122" spans="1:56" x14ac:dyDescent="0.2">
      <c r="A122" s="5">
        <v>1964</v>
      </c>
      <c r="B122" s="5" t="s">
        <v>3</v>
      </c>
      <c r="C122" s="5">
        <v>3.0381999999999998</v>
      </c>
      <c r="H122" s="3">
        <v>1994</v>
      </c>
      <c r="I122" s="3" t="s">
        <v>3</v>
      </c>
      <c r="J122" s="3">
        <v>2.4754999999999998</v>
      </c>
      <c r="N122" s="5">
        <v>1974</v>
      </c>
      <c r="O122" s="5" t="s">
        <v>4</v>
      </c>
      <c r="P122" s="5">
        <v>3.0411999999999999</v>
      </c>
      <c r="S122" s="3">
        <v>1994</v>
      </c>
      <c r="T122" s="3" t="s">
        <v>3</v>
      </c>
      <c r="U122" s="3">
        <v>2.4754999999999998</v>
      </c>
      <c r="X122" s="6">
        <v>1982</v>
      </c>
      <c r="Y122" s="6" t="s">
        <v>3</v>
      </c>
      <c r="Z122" s="6">
        <v>3.0434999999999999</v>
      </c>
      <c r="AC122" s="3">
        <v>1997</v>
      </c>
      <c r="AD122" s="3" t="s">
        <v>3</v>
      </c>
      <c r="AE122" s="3">
        <v>2.476</v>
      </c>
      <c r="AH122" s="3">
        <v>1970</v>
      </c>
      <c r="AI122" s="3" t="s">
        <v>3</v>
      </c>
      <c r="AJ122" s="4">
        <v>3.0442</v>
      </c>
      <c r="AM122" s="3">
        <v>1997</v>
      </c>
      <c r="AN122" s="3" t="s">
        <v>3</v>
      </c>
      <c r="AO122" s="3">
        <v>2.476</v>
      </c>
      <c r="AR122" s="5">
        <v>1970</v>
      </c>
      <c r="AS122" s="5" t="s">
        <v>3</v>
      </c>
      <c r="AT122" s="5">
        <v>3.0442</v>
      </c>
      <c r="AW122" s="5">
        <v>1994</v>
      </c>
      <c r="AX122" s="3" t="s">
        <v>3</v>
      </c>
      <c r="AY122" s="3">
        <v>2.4761000000000002</v>
      </c>
      <c r="BB122" s="5">
        <v>1994</v>
      </c>
      <c r="BC122" s="3" t="s">
        <v>3</v>
      </c>
      <c r="BD122" s="3">
        <v>2.4761000000000002</v>
      </c>
    </row>
    <row r="123" spans="1:56" x14ac:dyDescent="0.2">
      <c r="A123" s="5">
        <v>1964</v>
      </c>
      <c r="B123" s="5" t="s">
        <v>3</v>
      </c>
      <c r="C123" s="5">
        <v>3.0381999999999998</v>
      </c>
      <c r="H123" s="5">
        <v>2004</v>
      </c>
      <c r="I123" s="3" t="s">
        <v>3</v>
      </c>
      <c r="J123" s="3">
        <v>2.4754999999999998</v>
      </c>
      <c r="N123" s="5">
        <v>1968</v>
      </c>
      <c r="O123" s="5" t="s">
        <v>3</v>
      </c>
      <c r="P123" s="5">
        <v>3.0419999999999998</v>
      </c>
      <c r="S123" s="5">
        <v>2004</v>
      </c>
      <c r="T123" s="3" t="s">
        <v>3</v>
      </c>
      <c r="U123" s="3">
        <v>2.4754999999999998</v>
      </c>
      <c r="X123" s="3">
        <v>1975</v>
      </c>
      <c r="Y123" s="3" t="s">
        <v>3</v>
      </c>
      <c r="Z123" s="3">
        <v>3.0434999999999999</v>
      </c>
      <c r="AC123" s="5">
        <v>1994</v>
      </c>
      <c r="AD123" s="3" t="s">
        <v>3</v>
      </c>
      <c r="AE123" s="3">
        <v>2.4761000000000002</v>
      </c>
      <c r="AH123" s="5">
        <v>1970</v>
      </c>
      <c r="AI123" s="5" t="s">
        <v>3</v>
      </c>
      <c r="AJ123" s="5">
        <v>3.0442</v>
      </c>
      <c r="AM123" s="5">
        <v>1994</v>
      </c>
      <c r="AN123" s="3" t="s">
        <v>3</v>
      </c>
      <c r="AO123" s="3">
        <v>2.4761000000000002</v>
      </c>
      <c r="AR123" s="5">
        <v>1970</v>
      </c>
      <c r="AS123" s="5" t="s">
        <v>3</v>
      </c>
      <c r="AT123" s="5">
        <v>3.0442</v>
      </c>
      <c r="AW123" s="3">
        <v>2004</v>
      </c>
      <c r="AX123" s="3" t="s">
        <v>3</v>
      </c>
      <c r="AY123" s="3">
        <v>2.4762</v>
      </c>
      <c r="BB123" s="3">
        <v>2004</v>
      </c>
      <c r="BC123" s="3" t="s">
        <v>3</v>
      </c>
      <c r="BD123" s="3">
        <v>2.4762</v>
      </c>
    </row>
    <row r="124" spans="1:56" x14ac:dyDescent="0.2">
      <c r="A124" s="5">
        <v>1975</v>
      </c>
      <c r="B124" s="5" t="s">
        <v>3</v>
      </c>
      <c r="C124" s="5">
        <v>3.0381999999999998</v>
      </c>
      <c r="H124" s="3">
        <v>1983</v>
      </c>
      <c r="I124" s="3" t="s">
        <v>3</v>
      </c>
      <c r="J124" s="3">
        <v>2.4756999999999998</v>
      </c>
      <c r="N124" s="5">
        <v>1974</v>
      </c>
      <c r="O124" s="5" t="s">
        <v>3</v>
      </c>
      <c r="P124" s="5">
        <v>3.0419999999999998</v>
      </c>
      <c r="S124" s="3">
        <v>1983</v>
      </c>
      <c r="T124" s="3" t="s">
        <v>3</v>
      </c>
      <c r="U124" s="3">
        <v>2.4756999999999998</v>
      </c>
      <c r="X124" s="3">
        <v>1979</v>
      </c>
      <c r="Y124" s="4" t="s">
        <v>3</v>
      </c>
      <c r="Z124" s="4">
        <v>3.0436000000000001</v>
      </c>
      <c r="AC124" s="3">
        <v>2004</v>
      </c>
      <c r="AD124" s="3" t="s">
        <v>3</v>
      </c>
      <c r="AE124" s="3">
        <v>2.4762</v>
      </c>
      <c r="AH124" s="5">
        <v>1970</v>
      </c>
      <c r="AI124" s="5" t="s">
        <v>3</v>
      </c>
      <c r="AJ124" s="5">
        <v>3.0442</v>
      </c>
      <c r="AM124" s="3">
        <v>2004</v>
      </c>
      <c r="AN124" s="3" t="s">
        <v>3</v>
      </c>
      <c r="AO124" s="3">
        <v>2.4762</v>
      </c>
      <c r="AR124" s="5">
        <v>1982</v>
      </c>
      <c r="AS124" s="5" t="s">
        <v>3</v>
      </c>
      <c r="AT124" s="5">
        <v>3.0444</v>
      </c>
      <c r="AW124" s="3">
        <v>1984</v>
      </c>
      <c r="AX124" s="3" t="s">
        <v>3</v>
      </c>
      <c r="AY124" s="3">
        <v>2.4763000000000002</v>
      </c>
      <c r="BB124" s="3">
        <v>1984</v>
      </c>
      <c r="BC124" s="3" t="s">
        <v>3</v>
      </c>
      <c r="BD124" s="3">
        <v>2.4763000000000002</v>
      </c>
    </row>
    <row r="125" spans="1:56" x14ac:dyDescent="0.2">
      <c r="A125" s="5">
        <v>1974</v>
      </c>
      <c r="B125" s="5" t="s">
        <v>3</v>
      </c>
      <c r="C125" s="5">
        <v>3.0388000000000002</v>
      </c>
      <c r="H125" s="3">
        <v>1986</v>
      </c>
      <c r="I125" s="3" t="s">
        <v>4</v>
      </c>
      <c r="J125" s="3">
        <v>2.4756999999999998</v>
      </c>
      <c r="N125" s="5">
        <v>1968</v>
      </c>
      <c r="O125" s="5" t="s">
        <v>3</v>
      </c>
      <c r="P125" s="5">
        <v>3.0419999999999998</v>
      </c>
      <c r="S125" s="3">
        <v>1986</v>
      </c>
      <c r="T125" s="3" t="s">
        <v>4</v>
      </c>
      <c r="U125" s="3">
        <v>2.4756999999999998</v>
      </c>
      <c r="X125" s="5">
        <v>1979</v>
      </c>
      <c r="Y125" s="5" t="s">
        <v>3</v>
      </c>
      <c r="Z125" s="5">
        <v>3.0436000000000001</v>
      </c>
      <c r="AC125" s="3">
        <v>1984</v>
      </c>
      <c r="AD125" s="3" t="s">
        <v>3</v>
      </c>
      <c r="AE125" s="3">
        <v>2.4763000000000002</v>
      </c>
      <c r="AH125" s="5">
        <v>1982</v>
      </c>
      <c r="AI125" s="5" t="s">
        <v>3</v>
      </c>
      <c r="AJ125" s="5">
        <v>3.0444</v>
      </c>
      <c r="AM125" s="3">
        <v>1984</v>
      </c>
      <c r="AN125" s="3" t="s">
        <v>3</v>
      </c>
      <c r="AO125" s="3">
        <v>2.4763000000000002</v>
      </c>
      <c r="AR125" s="5">
        <v>1982</v>
      </c>
      <c r="AS125" s="5" t="s">
        <v>3</v>
      </c>
      <c r="AT125" s="5">
        <v>3.0444</v>
      </c>
      <c r="AW125" s="3">
        <v>1986</v>
      </c>
      <c r="AX125" s="3" t="s">
        <v>4</v>
      </c>
      <c r="AY125" s="3">
        <v>2.4763999999999999</v>
      </c>
      <c r="BB125" s="3">
        <v>1986</v>
      </c>
      <c r="BC125" s="3" t="s">
        <v>4</v>
      </c>
      <c r="BD125" s="3">
        <v>2.4763999999999999</v>
      </c>
    </row>
    <row r="126" spans="1:56" x14ac:dyDescent="0.2">
      <c r="A126" s="5">
        <v>1974</v>
      </c>
      <c r="B126" s="5" t="s">
        <v>3</v>
      </c>
      <c r="C126" s="5">
        <v>3.0388000000000002</v>
      </c>
      <c r="H126" s="3">
        <v>1986</v>
      </c>
      <c r="I126" s="3" t="s">
        <v>6</v>
      </c>
      <c r="J126" s="3">
        <v>2.4759000000000002</v>
      </c>
      <c r="N126" s="5">
        <v>1974</v>
      </c>
      <c r="O126" s="5" t="s">
        <v>3</v>
      </c>
      <c r="P126" s="5">
        <v>3.0419999999999998</v>
      </c>
      <c r="S126" s="3">
        <v>1986</v>
      </c>
      <c r="T126" s="3" t="s">
        <v>6</v>
      </c>
      <c r="U126" s="3">
        <v>2.4759000000000002</v>
      </c>
      <c r="X126" s="3">
        <v>1970</v>
      </c>
      <c r="Y126" s="3" t="s">
        <v>3</v>
      </c>
      <c r="Z126" s="4">
        <v>3.0442</v>
      </c>
      <c r="AC126" s="3">
        <v>1986</v>
      </c>
      <c r="AD126" s="3" t="s">
        <v>4</v>
      </c>
      <c r="AE126" s="3">
        <v>2.4763999999999999</v>
      </c>
      <c r="AH126" s="5">
        <v>1982</v>
      </c>
      <c r="AI126" s="5" t="s">
        <v>3</v>
      </c>
      <c r="AJ126" s="5">
        <v>3.0444</v>
      </c>
      <c r="AM126" s="3">
        <v>1986</v>
      </c>
      <c r="AN126" s="3" t="s">
        <v>4</v>
      </c>
      <c r="AO126" s="3">
        <v>2.4763999999999999</v>
      </c>
      <c r="AR126" s="5">
        <v>1970</v>
      </c>
      <c r="AS126" s="5" t="s">
        <v>3</v>
      </c>
      <c r="AT126" s="5">
        <v>3.0448</v>
      </c>
      <c r="AW126" s="3">
        <v>1984</v>
      </c>
      <c r="AX126" s="3" t="s">
        <v>3</v>
      </c>
      <c r="AY126" s="3">
        <v>2.4765000000000001</v>
      </c>
      <c r="BB126" s="3">
        <v>1984</v>
      </c>
      <c r="BC126" s="3" t="s">
        <v>3</v>
      </c>
      <c r="BD126" s="3">
        <v>2.4765000000000001</v>
      </c>
    </row>
    <row r="127" spans="1:56" x14ac:dyDescent="0.2">
      <c r="A127" s="5">
        <v>1961</v>
      </c>
      <c r="B127" s="5" t="s">
        <v>4</v>
      </c>
      <c r="C127" s="5">
        <v>3.0390000000000001</v>
      </c>
      <c r="H127" s="3">
        <v>1997</v>
      </c>
      <c r="I127" s="3" t="s">
        <v>3</v>
      </c>
      <c r="J127" s="3">
        <v>2.476</v>
      </c>
      <c r="N127" s="5">
        <v>1967</v>
      </c>
      <c r="O127" s="5" t="s">
        <v>3</v>
      </c>
      <c r="P127" s="5">
        <v>3.0426000000000002</v>
      </c>
      <c r="S127" s="3">
        <v>1997</v>
      </c>
      <c r="T127" s="3" t="s">
        <v>3</v>
      </c>
      <c r="U127" s="3">
        <v>2.476</v>
      </c>
      <c r="X127" s="5">
        <v>1970</v>
      </c>
      <c r="Y127" s="5" t="s">
        <v>3</v>
      </c>
      <c r="Z127" s="5">
        <v>3.0442</v>
      </c>
      <c r="AC127" s="3">
        <v>1984</v>
      </c>
      <c r="AD127" s="3" t="s">
        <v>3</v>
      </c>
      <c r="AE127" s="3">
        <v>2.4765000000000001</v>
      </c>
      <c r="AH127" s="5">
        <v>1970</v>
      </c>
      <c r="AI127" s="5" t="s">
        <v>3</v>
      </c>
      <c r="AJ127" s="5">
        <v>3.0448</v>
      </c>
      <c r="AM127" s="3">
        <v>1984</v>
      </c>
      <c r="AN127" s="3" t="s">
        <v>3</v>
      </c>
      <c r="AO127" s="3">
        <v>2.4765000000000001</v>
      </c>
      <c r="AR127" s="5">
        <v>1976</v>
      </c>
      <c r="AS127" s="5" t="s">
        <v>3</v>
      </c>
      <c r="AT127" s="5">
        <v>3.0451000000000001</v>
      </c>
      <c r="AW127" s="3">
        <v>1998</v>
      </c>
      <c r="AX127" s="4" t="s">
        <v>3</v>
      </c>
      <c r="AY127" s="4">
        <v>2.4765000000000001</v>
      </c>
      <c r="BB127" s="3">
        <v>1998</v>
      </c>
      <c r="BC127" s="4" t="s">
        <v>3</v>
      </c>
      <c r="BD127" s="4">
        <v>2.4765000000000001</v>
      </c>
    </row>
    <row r="128" spans="1:56" x14ac:dyDescent="0.2">
      <c r="A128" s="5">
        <v>1974</v>
      </c>
      <c r="B128" s="5" t="s">
        <v>4</v>
      </c>
      <c r="C128" s="5">
        <v>3.0390000000000001</v>
      </c>
      <c r="H128" s="5">
        <v>1994</v>
      </c>
      <c r="I128" s="3" t="s">
        <v>3</v>
      </c>
      <c r="J128" s="3">
        <v>2.4761000000000002</v>
      </c>
      <c r="N128" s="5">
        <v>1967</v>
      </c>
      <c r="O128" s="5" t="s">
        <v>3</v>
      </c>
      <c r="P128" s="5">
        <v>3.0426000000000002</v>
      </c>
      <c r="S128" s="5">
        <v>1994</v>
      </c>
      <c r="T128" s="3" t="s">
        <v>3</v>
      </c>
      <c r="U128" s="3">
        <v>2.4761000000000002</v>
      </c>
      <c r="X128" s="5">
        <v>1970</v>
      </c>
      <c r="Y128" s="5" t="s">
        <v>3</v>
      </c>
      <c r="Z128" s="5">
        <v>3.0442</v>
      </c>
      <c r="AC128" s="3">
        <v>1998</v>
      </c>
      <c r="AD128" s="4" t="s">
        <v>3</v>
      </c>
      <c r="AE128" s="4">
        <v>2.4765000000000001</v>
      </c>
      <c r="AH128" s="5">
        <v>1976</v>
      </c>
      <c r="AI128" s="5" t="s">
        <v>3</v>
      </c>
      <c r="AJ128" s="5">
        <v>3.0451000000000001</v>
      </c>
      <c r="AM128" s="3">
        <v>1998</v>
      </c>
      <c r="AN128" s="4" t="s">
        <v>3</v>
      </c>
      <c r="AO128" s="4">
        <v>2.4765000000000001</v>
      </c>
      <c r="AR128" s="5">
        <v>1976</v>
      </c>
      <c r="AS128" s="5" t="s">
        <v>3</v>
      </c>
      <c r="AT128" s="5">
        <v>3.0451000000000001</v>
      </c>
      <c r="AW128" s="3">
        <v>2002</v>
      </c>
      <c r="AX128" s="3" t="s">
        <v>4</v>
      </c>
      <c r="AY128" s="3">
        <v>2.4765999999999999</v>
      </c>
      <c r="BB128" s="3">
        <v>2002</v>
      </c>
      <c r="BC128" s="3" t="s">
        <v>4</v>
      </c>
      <c r="BD128" s="3">
        <v>2.4765999999999999</v>
      </c>
    </row>
    <row r="129" spans="1:56" x14ac:dyDescent="0.2">
      <c r="A129" s="5">
        <v>1979</v>
      </c>
      <c r="B129" s="5" t="s">
        <v>4</v>
      </c>
      <c r="C129" s="5">
        <v>3.0390999999999999</v>
      </c>
      <c r="H129" s="3">
        <v>2004</v>
      </c>
      <c r="I129" s="3" t="s">
        <v>3</v>
      </c>
      <c r="J129" s="3">
        <v>2.4762</v>
      </c>
      <c r="N129" s="5">
        <v>1967</v>
      </c>
      <c r="O129" s="5" t="s">
        <v>3</v>
      </c>
      <c r="P129" s="5">
        <v>3.0428000000000002</v>
      </c>
      <c r="S129" s="3">
        <v>2004</v>
      </c>
      <c r="T129" s="3" t="s">
        <v>3</v>
      </c>
      <c r="U129" s="3">
        <v>2.4762</v>
      </c>
      <c r="X129" s="5">
        <v>1982</v>
      </c>
      <c r="Y129" s="5" t="s">
        <v>3</v>
      </c>
      <c r="Z129" s="5">
        <v>3.0444</v>
      </c>
      <c r="AC129" s="3">
        <v>2002</v>
      </c>
      <c r="AD129" s="3" t="s">
        <v>4</v>
      </c>
      <c r="AE129" s="3">
        <v>2.4765999999999999</v>
      </c>
      <c r="AH129" s="5">
        <v>1976</v>
      </c>
      <c r="AI129" s="5" t="s">
        <v>3</v>
      </c>
      <c r="AJ129" s="5">
        <v>3.0451000000000001</v>
      </c>
      <c r="AM129" s="3">
        <v>2002</v>
      </c>
      <c r="AN129" s="3" t="s">
        <v>4</v>
      </c>
      <c r="AO129" s="3">
        <v>2.4765999999999999</v>
      </c>
      <c r="AR129" s="3">
        <v>1976</v>
      </c>
      <c r="AS129" s="3" t="s">
        <v>3</v>
      </c>
      <c r="AT129" s="3">
        <v>3.0451999999999999</v>
      </c>
      <c r="AW129" s="3">
        <v>2008</v>
      </c>
      <c r="AX129" s="3" t="s">
        <v>3</v>
      </c>
      <c r="AY129" s="3">
        <v>2.4765999999999999</v>
      </c>
      <c r="BB129" s="3">
        <v>2008</v>
      </c>
      <c r="BC129" s="3" t="s">
        <v>3</v>
      </c>
      <c r="BD129" s="3">
        <v>2.4765999999999999</v>
      </c>
    </row>
    <row r="130" spans="1:56" x14ac:dyDescent="0.2">
      <c r="A130" s="5">
        <v>1979</v>
      </c>
      <c r="B130" s="5" t="s">
        <v>4</v>
      </c>
      <c r="C130" s="5">
        <v>3.0390999999999999</v>
      </c>
      <c r="H130" s="3">
        <v>1984</v>
      </c>
      <c r="I130" s="3" t="s">
        <v>3</v>
      </c>
      <c r="J130" s="3">
        <v>2.4763000000000002</v>
      </c>
      <c r="N130" s="3">
        <v>1967</v>
      </c>
      <c r="O130" s="3" t="s">
        <v>3</v>
      </c>
      <c r="P130" s="3">
        <v>3.0430000000000001</v>
      </c>
      <c r="S130" s="3">
        <v>1984</v>
      </c>
      <c r="T130" s="3" t="s">
        <v>3</v>
      </c>
      <c r="U130" s="3">
        <v>2.4763000000000002</v>
      </c>
      <c r="X130" s="5">
        <v>1982</v>
      </c>
      <c r="Y130" s="5" t="s">
        <v>3</v>
      </c>
      <c r="Z130" s="5">
        <v>3.0444</v>
      </c>
      <c r="AC130" s="3">
        <v>2008</v>
      </c>
      <c r="AD130" s="3" t="s">
        <v>3</v>
      </c>
      <c r="AE130" s="3">
        <v>2.4765999999999999</v>
      </c>
      <c r="AH130" s="3">
        <v>1976</v>
      </c>
      <c r="AI130" s="3" t="s">
        <v>3</v>
      </c>
      <c r="AJ130" s="3">
        <v>3.0451999999999999</v>
      </c>
      <c r="AM130" s="3">
        <v>2008</v>
      </c>
      <c r="AN130" s="3" t="s">
        <v>3</v>
      </c>
      <c r="AO130" s="3">
        <v>2.4765999999999999</v>
      </c>
      <c r="AR130" s="3">
        <v>1968</v>
      </c>
      <c r="AS130" s="3" t="s">
        <v>3</v>
      </c>
      <c r="AT130" s="3">
        <v>3.0451999999999999</v>
      </c>
      <c r="AW130" s="3">
        <v>1982</v>
      </c>
      <c r="AX130" s="3" t="s">
        <v>3</v>
      </c>
      <c r="AY130" s="3">
        <v>2.4767000000000001</v>
      </c>
      <c r="BB130" s="3">
        <v>1982</v>
      </c>
      <c r="BC130" s="3" t="s">
        <v>3</v>
      </c>
      <c r="BD130" s="3">
        <v>2.4767000000000001</v>
      </c>
    </row>
    <row r="131" spans="1:56" x14ac:dyDescent="0.2">
      <c r="A131" s="3">
        <v>1980</v>
      </c>
      <c r="B131" s="3" t="s">
        <v>3</v>
      </c>
      <c r="C131" s="3">
        <v>3.0398000000000001</v>
      </c>
      <c r="H131" s="3">
        <v>1986</v>
      </c>
      <c r="I131" s="3" t="s">
        <v>4</v>
      </c>
      <c r="J131" s="3">
        <v>2.4763999999999999</v>
      </c>
      <c r="N131" s="5">
        <v>1982</v>
      </c>
      <c r="O131" s="5" t="s">
        <v>3</v>
      </c>
      <c r="P131" s="5">
        <v>3.0434000000000001</v>
      </c>
      <c r="S131" s="3">
        <v>1986</v>
      </c>
      <c r="T131" s="3" t="s">
        <v>4</v>
      </c>
      <c r="U131" s="3">
        <v>2.4763999999999999</v>
      </c>
      <c r="X131" s="5">
        <v>1970</v>
      </c>
      <c r="Y131" s="5" t="s">
        <v>3</v>
      </c>
      <c r="Z131" s="5">
        <v>3.0448</v>
      </c>
      <c r="AC131" s="3">
        <v>1982</v>
      </c>
      <c r="AD131" s="3" t="s">
        <v>3</v>
      </c>
      <c r="AE131" s="3">
        <v>2.4767000000000001</v>
      </c>
      <c r="AH131" s="3">
        <v>1968</v>
      </c>
      <c r="AI131" s="3" t="s">
        <v>3</v>
      </c>
      <c r="AJ131" s="3">
        <v>3.0451999999999999</v>
      </c>
      <c r="AM131" s="3">
        <v>1982</v>
      </c>
      <c r="AN131" s="3" t="s">
        <v>3</v>
      </c>
      <c r="AO131" s="3">
        <v>2.4767000000000001</v>
      </c>
      <c r="AR131" s="5">
        <v>1976</v>
      </c>
      <c r="AS131" s="5" t="s">
        <v>3</v>
      </c>
      <c r="AT131" s="5">
        <v>3.0453000000000001</v>
      </c>
      <c r="AW131" s="5">
        <v>1995</v>
      </c>
      <c r="AX131" s="3" t="s">
        <v>4</v>
      </c>
      <c r="AY131" s="3">
        <v>2.4767999999999999</v>
      </c>
      <c r="BB131" s="5">
        <v>1995</v>
      </c>
      <c r="BC131" s="3" t="s">
        <v>4</v>
      </c>
      <c r="BD131" s="3">
        <v>2.4767999999999999</v>
      </c>
    </row>
    <row r="132" spans="1:56" x14ac:dyDescent="0.2">
      <c r="A132" s="3">
        <v>1979</v>
      </c>
      <c r="B132" s="3" t="s">
        <v>3</v>
      </c>
      <c r="C132" s="3">
        <v>3.0400999999999998</v>
      </c>
      <c r="H132" s="3">
        <v>1984</v>
      </c>
      <c r="I132" s="3" t="s">
        <v>3</v>
      </c>
      <c r="J132" s="3">
        <v>2.4765000000000001</v>
      </c>
      <c r="N132" s="5">
        <v>1982</v>
      </c>
      <c r="O132" s="5" t="s">
        <v>3</v>
      </c>
      <c r="P132" s="5">
        <v>3.0434000000000001</v>
      </c>
      <c r="S132" s="3">
        <v>1984</v>
      </c>
      <c r="T132" s="3" t="s">
        <v>3</v>
      </c>
      <c r="U132" s="3">
        <v>2.4765000000000001</v>
      </c>
      <c r="X132" s="5">
        <v>1976</v>
      </c>
      <c r="Y132" s="5" t="s">
        <v>3</v>
      </c>
      <c r="Z132" s="5">
        <v>3.0451000000000001</v>
      </c>
      <c r="AC132" s="5">
        <v>1995</v>
      </c>
      <c r="AD132" s="3" t="s">
        <v>4</v>
      </c>
      <c r="AE132" s="3">
        <v>2.4767999999999999</v>
      </c>
      <c r="AH132" s="5">
        <v>1976</v>
      </c>
      <c r="AI132" s="5" t="s">
        <v>3</v>
      </c>
      <c r="AJ132" s="5">
        <v>3.0453000000000001</v>
      </c>
      <c r="AM132" s="5">
        <v>1995</v>
      </c>
      <c r="AN132" s="3" t="s">
        <v>4</v>
      </c>
      <c r="AO132" s="3">
        <v>2.4767999999999999</v>
      </c>
      <c r="AR132" s="5">
        <v>1982</v>
      </c>
      <c r="AS132" s="5" t="s">
        <v>3</v>
      </c>
      <c r="AT132" s="5">
        <v>3.0453000000000001</v>
      </c>
      <c r="AW132" s="5">
        <v>2008</v>
      </c>
      <c r="AX132" s="3" t="s">
        <v>3</v>
      </c>
      <c r="AY132" s="3">
        <v>2.4767999999999999</v>
      </c>
      <c r="BB132" s="5">
        <v>2008</v>
      </c>
      <c r="BC132" s="3" t="s">
        <v>3</v>
      </c>
      <c r="BD132" s="3">
        <v>2.4767999999999999</v>
      </c>
    </row>
    <row r="133" spans="1:56" x14ac:dyDescent="0.2">
      <c r="A133" s="5">
        <v>1980</v>
      </c>
      <c r="B133" s="5" t="s">
        <v>3</v>
      </c>
      <c r="C133" s="5">
        <v>3.0400999999999998</v>
      </c>
      <c r="H133" s="3">
        <v>1998</v>
      </c>
      <c r="I133" s="4" t="s">
        <v>3</v>
      </c>
      <c r="J133" s="4">
        <v>2.4765000000000001</v>
      </c>
      <c r="N133" s="6">
        <v>1982</v>
      </c>
      <c r="O133" s="6" t="s">
        <v>3</v>
      </c>
      <c r="P133" s="6">
        <v>3.0434999999999999</v>
      </c>
      <c r="S133" s="3">
        <v>1998</v>
      </c>
      <c r="T133" s="4" t="s">
        <v>3</v>
      </c>
      <c r="U133" s="4">
        <v>2.4765000000000001</v>
      </c>
      <c r="X133" s="5">
        <v>1976</v>
      </c>
      <c r="Y133" s="5" t="s">
        <v>3</v>
      </c>
      <c r="Z133" s="5">
        <v>3.0451000000000001</v>
      </c>
      <c r="AC133" s="5">
        <v>2008</v>
      </c>
      <c r="AD133" s="3" t="s">
        <v>3</v>
      </c>
      <c r="AE133" s="3">
        <v>2.4767999999999999</v>
      </c>
      <c r="AH133" s="5">
        <v>1982</v>
      </c>
      <c r="AI133" s="5" t="s">
        <v>3</v>
      </c>
      <c r="AJ133" s="5">
        <v>3.0453000000000001</v>
      </c>
      <c r="AM133" s="5">
        <v>2008</v>
      </c>
      <c r="AN133" s="3" t="s">
        <v>3</v>
      </c>
      <c r="AO133" s="3">
        <v>2.4767999999999999</v>
      </c>
      <c r="AR133" s="5">
        <v>1980</v>
      </c>
      <c r="AS133" s="5" t="s">
        <v>3</v>
      </c>
      <c r="AT133" s="5">
        <v>3.0453000000000001</v>
      </c>
      <c r="AW133" s="3">
        <v>1992</v>
      </c>
      <c r="AX133" s="3" t="s">
        <v>5</v>
      </c>
      <c r="AY133" s="3">
        <v>2.4769000000000001</v>
      </c>
      <c r="BB133" s="3">
        <v>1992</v>
      </c>
      <c r="BC133" s="3" t="s">
        <v>5</v>
      </c>
      <c r="BD133" s="3">
        <v>2.4769000000000001</v>
      </c>
    </row>
    <row r="134" spans="1:56" x14ac:dyDescent="0.2">
      <c r="A134" s="5">
        <v>1980</v>
      </c>
      <c r="B134" s="5" t="s">
        <v>3</v>
      </c>
      <c r="C134" s="5">
        <v>3.0400999999999998</v>
      </c>
      <c r="H134" s="3">
        <v>2002</v>
      </c>
      <c r="I134" s="3" t="s">
        <v>4</v>
      </c>
      <c r="J134" s="3">
        <v>2.4765999999999999</v>
      </c>
      <c r="N134" s="6">
        <v>1982</v>
      </c>
      <c r="O134" s="6" t="s">
        <v>3</v>
      </c>
      <c r="P134" s="6">
        <v>3.0434999999999999</v>
      </c>
      <c r="S134" s="3">
        <v>2002</v>
      </c>
      <c r="T134" s="3" t="s">
        <v>4</v>
      </c>
      <c r="U134" s="3">
        <v>2.4765999999999999</v>
      </c>
      <c r="X134" s="3">
        <v>1976</v>
      </c>
      <c r="Y134" s="3" t="s">
        <v>3</v>
      </c>
      <c r="Z134" s="3">
        <v>3.0451999999999999</v>
      </c>
      <c r="AC134" s="3">
        <v>1992</v>
      </c>
      <c r="AD134" s="3" t="s">
        <v>5</v>
      </c>
      <c r="AE134" s="3">
        <v>2.4769000000000001</v>
      </c>
      <c r="AH134" s="5">
        <v>1980</v>
      </c>
      <c r="AI134" s="5" t="s">
        <v>3</v>
      </c>
      <c r="AJ134" s="5">
        <v>3.0453000000000001</v>
      </c>
      <c r="AM134" s="3">
        <v>1992</v>
      </c>
      <c r="AN134" s="3" t="s">
        <v>5</v>
      </c>
      <c r="AO134" s="3">
        <v>2.4769000000000001</v>
      </c>
      <c r="AR134" s="5">
        <v>1968</v>
      </c>
      <c r="AS134" s="5" t="s">
        <v>3</v>
      </c>
      <c r="AT134" s="5">
        <v>3.0453000000000001</v>
      </c>
      <c r="AW134" s="3">
        <v>1996</v>
      </c>
      <c r="AX134" s="4" t="s">
        <v>3</v>
      </c>
      <c r="AY134" s="4">
        <v>2.4769999999999999</v>
      </c>
      <c r="BB134" s="3">
        <v>1996</v>
      </c>
      <c r="BC134" s="4" t="s">
        <v>3</v>
      </c>
      <c r="BD134" s="4">
        <v>2.4769999999999999</v>
      </c>
    </row>
    <row r="135" spans="1:56" x14ac:dyDescent="0.2">
      <c r="A135" s="5">
        <v>1979</v>
      </c>
      <c r="B135" s="5" t="s">
        <v>3</v>
      </c>
      <c r="C135" s="5">
        <v>3.0402</v>
      </c>
      <c r="H135" s="3">
        <v>2008</v>
      </c>
      <c r="I135" s="3" t="s">
        <v>3</v>
      </c>
      <c r="J135" s="3">
        <v>2.4765999999999999</v>
      </c>
      <c r="N135" s="3">
        <v>1975</v>
      </c>
      <c r="O135" s="3" t="s">
        <v>3</v>
      </c>
      <c r="P135" s="3">
        <v>3.0434999999999999</v>
      </c>
      <c r="S135" s="3">
        <v>2008</v>
      </c>
      <c r="T135" s="3" t="s">
        <v>3</v>
      </c>
      <c r="U135" s="3">
        <v>2.4765999999999999</v>
      </c>
      <c r="X135" s="3">
        <v>1968</v>
      </c>
      <c r="Y135" s="3" t="s">
        <v>3</v>
      </c>
      <c r="Z135" s="3">
        <v>3.0451999999999999</v>
      </c>
      <c r="AC135" s="3">
        <v>1996</v>
      </c>
      <c r="AD135" s="4" t="s">
        <v>3</v>
      </c>
      <c r="AE135" s="4">
        <v>2.4769999999999999</v>
      </c>
      <c r="AH135" s="5">
        <v>1968</v>
      </c>
      <c r="AI135" s="5" t="s">
        <v>3</v>
      </c>
      <c r="AJ135" s="5">
        <v>3.0453000000000001</v>
      </c>
      <c r="AM135" s="3">
        <v>1996</v>
      </c>
      <c r="AN135" s="4" t="s">
        <v>3</v>
      </c>
      <c r="AO135" s="4">
        <v>2.4769999999999999</v>
      </c>
      <c r="AR135" s="5">
        <v>1972</v>
      </c>
      <c r="AS135" s="5" t="s">
        <v>3</v>
      </c>
      <c r="AT135" s="5">
        <v>3.0455000000000001</v>
      </c>
      <c r="AW135" s="3">
        <v>1984</v>
      </c>
      <c r="AX135" s="3" t="s">
        <v>3</v>
      </c>
      <c r="AY135" s="3">
        <v>2.4771000000000001</v>
      </c>
      <c r="BB135" s="3">
        <v>1984</v>
      </c>
      <c r="BC135" s="3" t="s">
        <v>3</v>
      </c>
      <c r="BD135" s="3">
        <v>2.4771000000000001</v>
      </c>
    </row>
    <row r="136" spans="1:56" x14ac:dyDescent="0.2">
      <c r="A136" s="5">
        <v>1973</v>
      </c>
      <c r="B136" s="5" t="s">
        <v>5</v>
      </c>
      <c r="C136" s="5">
        <v>3.0405000000000002</v>
      </c>
      <c r="H136" s="3">
        <v>1982</v>
      </c>
      <c r="I136" s="3" t="s">
        <v>3</v>
      </c>
      <c r="J136" s="3">
        <v>2.4767000000000001</v>
      </c>
      <c r="N136" s="3">
        <v>1979</v>
      </c>
      <c r="O136" s="4" t="s">
        <v>3</v>
      </c>
      <c r="P136" s="4">
        <v>3.0436000000000001</v>
      </c>
      <c r="S136" s="3">
        <v>1982</v>
      </c>
      <c r="T136" s="3" t="s">
        <v>3</v>
      </c>
      <c r="U136" s="3">
        <v>2.4767000000000001</v>
      </c>
      <c r="X136" s="5">
        <v>1976</v>
      </c>
      <c r="Y136" s="5" t="s">
        <v>3</v>
      </c>
      <c r="Z136" s="5">
        <v>3.0453000000000001</v>
      </c>
      <c r="AC136" s="3">
        <v>1984</v>
      </c>
      <c r="AD136" s="3" t="s">
        <v>3</v>
      </c>
      <c r="AE136" s="3">
        <v>2.4771000000000001</v>
      </c>
      <c r="AH136" s="5">
        <v>1972</v>
      </c>
      <c r="AI136" s="5" t="s">
        <v>3</v>
      </c>
      <c r="AJ136" s="5">
        <v>3.0455000000000001</v>
      </c>
      <c r="AM136" s="3">
        <v>1984</v>
      </c>
      <c r="AN136" s="3" t="s">
        <v>3</v>
      </c>
      <c r="AO136" s="3">
        <v>2.4771000000000001</v>
      </c>
      <c r="AR136" s="5">
        <v>1981</v>
      </c>
      <c r="AS136" s="5" t="s">
        <v>3</v>
      </c>
      <c r="AT136" s="5">
        <v>3.0455000000000001</v>
      </c>
      <c r="AW136" s="3">
        <v>1996</v>
      </c>
      <c r="AX136" s="3" t="s">
        <v>3</v>
      </c>
      <c r="AY136" s="3">
        <v>2.4771000000000001</v>
      </c>
      <c r="BB136" s="3">
        <v>1996</v>
      </c>
      <c r="BC136" s="3" t="s">
        <v>3</v>
      </c>
      <c r="BD136" s="3">
        <v>2.4771000000000001</v>
      </c>
    </row>
    <row r="137" spans="1:56" x14ac:dyDescent="0.2">
      <c r="A137" s="5">
        <v>1973</v>
      </c>
      <c r="B137" s="5" t="s">
        <v>3</v>
      </c>
      <c r="C137" s="5">
        <v>3.0406</v>
      </c>
      <c r="H137" s="5">
        <v>1995</v>
      </c>
      <c r="I137" s="3" t="s">
        <v>4</v>
      </c>
      <c r="J137" s="3">
        <v>2.4767999999999999</v>
      </c>
      <c r="N137" s="5">
        <v>1979</v>
      </c>
      <c r="O137" s="5" t="s">
        <v>3</v>
      </c>
      <c r="P137" s="5">
        <v>3.0436000000000001</v>
      </c>
      <c r="S137" s="5">
        <v>1995</v>
      </c>
      <c r="T137" s="3" t="s">
        <v>4</v>
      </c>
      <c r="U137" s="3">
        <v>2.4767999999999999</v>
      </c>
      <c r="X137" s="5">
        <v>1982</v>
      </c>
      <c r="Y137" s="5" t="s">
        <v>3</v>
      </c>
      <c r="Z137" s="5">
        <v>3.0453000000000001</v>
      </c>
      <c r="AC137" s="3">
        <v>1996</v>
      </c>
      <c r="AD137" s="3" t="s">
        <v>3</v>
      </c>
      <c r="AE137" s="3">
        <v>2.4771000000000001</v>
      </c>
      <c r="AH137" s="5">
        <v>1981</v>
      </c>
      <c r="AI137" s="5" t="s">
        <v>3</v>
      </c>
      <c r="AJ137" s="5">
        <v>3.0455000000000001</v>
      </c>
      <c r="AM137" s="3">
        <v>1996</v>
      </c>
      <c r="AN137" s="3" t="s">
        <v>3</v>
      </c>
      <c r="AO137" s="3">
        <v>2.4771000000000001</v>
      </c>
      <c r="AR137" s="3">
        <v>1976</v>
      </c>
      <c r="AS137" s="3" t="s">
        <v>3</v>
      </c>
      <c r="AT137" s="3">
        <v>3.0457000000000001</v>
      </c>
      <c r="AW137" s="3">
        <v>1997</v>
      </c>
      <c r="AX137" s="3" t="s">
        <v>3</v>
      </c>
      <c r="AY137" s="3">
        <v>2.4771000000000001</v>
      </c>
      <c r="BB137" s="3">
        <v>1997</v>
      </c>
      <c r="BC137" s="3" t="s">
        <v>3</v>
      </c>
      <c r="BD137" s="3">
        <v>2.4771000000000001</v>
      </c>
    </row>
    <row r="138" spans="1:56" x14ac:dyDescent="0.2">
      <c r="A138" s="5">
        <v>1968</v>
      </c>
      <c r="B138" s="5" t="s">
        <v>3</v>
      </c>
      <c r="C138" s="5">
        <v>3.0407000000000002</v>
      </c>
      <c r="H138" s="5">
        <v>2008</v>
      </c>
      <c r="I138" s="3" t="s">
        <v>3</v>
      </c>
      <c r="J138" s="3">
        <v>2.4767999999999999</v>
      </c>
      <c r="N138" s="3">
        <v>1970</v>
      </c>
      <c r="O138" s="3" t="s">
        <v>3</v>
      </c>
      <c r="P138" s="4">
        <v>3.0442</v>
      </c>
      <c r="S138" s="5">
        <v>2008</v>
      </c>
      <c r="T138" s="3" t="s">
        <v>3</v>
      </c>
      <c r="U138" s="3">
        <v>2.4767999999999999</v>
      </c>
      <c r="X138" s="5">
        <v>1980</v>
      </c>
      <c r="Y138" s="5" t="s">
        <v>3</v>
      </c>
      <c r="Z138" s="5">
        <v>3.0453000000000001</v>
      </c>
      <c r="AC138" s="3">
        <v>1997</v>
      </c>
      <c r="AD138" s="3" t="s">
        <v>3</v>
      </c>
      <c r="AE138" s="3">
        <v>2.4771000000000001</v>
      </c>
      <c r="AH138" s="3">
        <v>1976</v>
      </c>
      <c r="AI138" s="3" t="s">
        <v>3</v>
      </c>
      <c r="AJ138" s="3">
        <v>3.0457000000000001</v>
      </c>
      <c r="AM138" s="3">
        <v>1997</v>
      </c>
      <c r="AN138" s="3" t="s">
        <v>3</v>
      </c>
      <c r="AO138" s="3">
        <v>2.4771000000000001</v>
      </c>
      <c r="AR138" s="5">
        <v>1981</v>
      </c>
      <c r="AS138" s="5" t="s">
        <v>4</v>
      </c>
      <c r="AT138" s="5">
        <v>3.0457999999999998</v>
      </c>
      <c r="AW138" s="3">
        <v>1998</v>
      </c>
      <c r="AX138" s="3" t="s">
        <v>3</v>
      </c>
      <c r="AY138" s="3">
        <v>2.4771000000000001</v>
      </c>
      <c r="BB138" s="3">
        <v>1998</v>
      </c>
      <c r="BC138" s="3" t="s">
        <v>3</v>
      </c>
      <c r="BD138" s="3">
        <v>2.4771000000000001</v>
      </c>
    </row>
    <row r="139" spans="1:56" x14ac:dyDescent="0.2">
      <c r="A139" s="6">
        <v>1968</v>
      </c>
      <c r="B139" s="5" t="s">
        <v>4</v>
      </c>
      <c r="C139" s="6">
        <v>3.0407000000000002</v>
      </c>
      <c r="H139" s="3">
        <v>1992</v>
      </c>
      <c r="I139" s="3" t="s">
        <v>5</v>
      </c>
      <c r="J139" s="3">
        <v>2.4769000000000001</v>
      </c>
      <c r="N139" s="5">
        <v>1970</v>
      </c>
      <c r="O139" s="5" t="s">
        <v>3</v>
      </c>
      <c r="P139" s="5">
        <v>3.0442</v>
      </c>
      <c r="S139" s="3">
        <v>1992</v>
      </c>
      <c r="T139" s="3" t="s">
        <v>5</v>
      </c>
      <c r="U139" s="3">
        <v>2.4769000000000001</v>
      </c>
      <c r="X139" s="5">
        <v>1968</v>
      </c>
      <c r="Y139" s="5" t="s">
        <v>3</v>
      </c>
      <c r="Z139" s="5">
        <v>3.0453000000000001</v>
      </c>
      <c r="AC139" s="3">
        <v>1998</v>
      </c>
      <c r="AD139" s="3" t="s">
        <v>3</v>
      </c>
      <c r="AE139" s="3">
        <v>2.4771000000000001</v>
      </c>
      <c r="AH139" s="5">
        <v>1981</v>
      </c>
      <c r="AI139" s="5" t="s">
        <v>4</v>
      </c>
      <c r="AJ139" s="5">
        <v>3.0457999999999998</v>
      </c>
      <c r="AM139" s="3">
        <v>1998</v>
      </c>
      <c r="AN139" s="3" t="s">
        <v>3</v>
      </c>
      <c r="AO139" s="3">
        <v>2.4771000000000001</v>
      </c>
      <c r="AR139" s="5">
        <v>1981</v>
      </c>
      <c r="AS139" s="5" t="s">
        <v>4</v>
      </c>
      <c r="AT139" s="5">
        <v>3.0457999999999998</v>
      </c>
      <c r="AW139" s="5">
        <v>1999</v>
      </c>
      <c r="AX139" s="3" t="s">
        <v>3</v>
      </c>
      <c r="AY139" s="3">
        <v>2.4771000000000001</v>
      </c>
      <c r="BB139" s="5">
        <v>1999</v>
      </c>
      <c r="BC139" s="3" t="s">
        <v>3</v>
      </c>
      <c r="BD139" s="3">
        <v>2.4771000000000001</v>
      </c>
    </row>
    <row r="140" spans="1:56" x14ac:dyDescent="0.2">
      <c r="A140" s="5">
        <v>1968</v>
      </c>
      <c r="B140" s="5" t="s">
        <v>3</v>
      </c>
      <c r="C140" s="5">
        <v>3.0407000000000002</v>
      </c>
      <c r="H140" s="3">
        <v>1996</v>
      </c>
      <c r="I140" s="4" t="s">
        <v>3</v>
      </c>
      <c r="J140" s="4">
        <v>2.4769999999999999</v>
      </c>
      <c r="N140" s="5">
        <v>1970</v>
      </c>
      <c r="O140" s="5" t="s">
        <v>3</v>
      </c>
      <c r="P140" s="5">
        <v>3.0442</v>
      </c>
      <c r="S140" s="3">
        <v>1996</v>
      </c>
      <c r="T140" s="4" t="s">
        <v>3</v>
      </c>
      <c r="U140" s="4">
        <v>2.4769999999999999</v>
      </c>
      <c r="X140" s="5">
        <v>1972</v>
      </c>
      <c r="Y140" s="5" t="s">
        <v>3</v>
      </c>
      <c r="Z140" s="5">
        <v>3.0455000000000001</v>
      </c>
      <c r="AC140" s="5">
        <v>1999</v>
      </c>
      <c r="AD140" s="3" t="s">
        <v>3</v>
      </c>
      <c r="AE140" s="3">
        <v>2.4771000000000001</v>
      </c>
      <c r="AH140" s="5">
        <v>1981</v>
      </c>
      <c r="AI140" s="5" t="s">
        <v>4</v>
      </c>
      <c r="AJ140" s="5">
        <v>3.0457999999999998</v>
      </c>
      <c r="AM140" s="5">
        <v>1999</v>
      </c>
      <c r="AN140" s="3" t="s">
        <v>3</v>
      </c>
      <c r="AO140" s="3">
        <v>2.4771000000000001</v>
      </c>
      <c r="AR140" s="5">
        <v>1981</v>
      </c>
      <c r="AS140" s="5" t="s">
        <v>3</v>
      </c>
      <c r="AT140" s="5">
        <v>3.0463</v>
      </c>
      <c r="AW140" s="3">
        <v>1992</v>
      </c>
      <c r="AX140" s="3" t="s">
        <v>3</v>
      </c>
      <c r="AY140" s="3">
        <v>2.4771999999999998</v>
      </c>
      <c r="BB140" s="3">
        <v>1992</v>
      </c>
      <c r="BC140" s="3" t="s">
        <v>3</v>
      </c>
      <c r="BD140" s="3">
        <v>2.4771999999999998</v>
      </c>
    </row>
    <row r="141" spans="1:56" x14ac:dyDescent="0.2">
      <c r="A141" s="5">
        <v>1974</v>
      </c>
      <c r="B141" s="5" t="s">
        <v>4</v>
      </c>
      <c r="C141" s="5">
        <v>3.0411999999999999</v>
      </c>
      <c r="H141" s="3">
        <v>1984</v>
      </c>
      <c r="I141" s="3" t="s">
        <v>3</v>
      </c>
      <c r="J141" s="3">
        <v>2.4771000000000001</v>
      </c>
      <c r="N141" s="5">
        <v>1982</v>
      </c>
      <c r="O141" s="5" t="s">
        <v>3</v>
      </c>
      <c r="P141" s="5">
        <v>3.0444</v>
      </c>
      <c r="S141" s="3">
        <v>1984</v>
      </c>
      <c r="T141" s="3" t="s">
        <v>3</v>
      </c>
      <c r="U141" s="3">
        <v>2.4771000000000001</v>
      </c>
      <c r="X141" s="5">
        <v>1981</v>
      </c>
      <c r="Y141" s="5" t="s">
        <v>3</v>
      </c>
      <c r="Z141" s="5">
        <v>3.0455000000000001</v>
      </c>
      <c r="AC141" s="3">
        <v>1992</v>
      </c>
      <c r="AD141" s="3" t="s">
        <v>3</v>
      </c>
      <c r="AE141" s="3">
        <v>2.4771999999999998</v>
      </c>
      <c r="AH141" s="5">
        <v>1981</v>
      </c>
      <c r="AI141" s="5" t="s">
        <v>3</v>
      </c>
      <c r="AJ141" s="5">
        <v>3.0463</v>
      </c>
      <c r="AM141" s="3">
        <v>1992</v>
      </c>
      <c r="AN141" s="3" t="s">
        <v>3</v>
      </c>
      <c r="AO141" s="3">
        <v>2.4771999999999998</v>
      </c>
      <c r="AR141" s="3">
        <v>1981</v>
      </c>
      <c r="AS141" s="3" t="s">
        <v>3</v>
      </c>
      <c r="AT141" s="3">
        <v>3.0463</v>
      </c>
      <c r="AW141" s="5">
        <v>2007</v>
      </c>
      <c r="AX141" s="3" t="s">
        <v>3</v>
      </c>
      <c r="AY141" s="3">
        <v>2.4771999999999998</v>
      </c>
      <c r="BB141" s="5">
        <v>2007</v>
      </c>
      <c r="BC141" s="3" t="s">
        <v>3</v>
      </c>
      <c r="BD141" s="3">
        <v>2.4771999999999998</v>
      </c>
    </row>
    <row r="142" spans="1:56" x14ac:dyDescent="0.2">
      <c r="A142" s="5">
        <v>1982</v>
      </c>
      <c r="B142" s="5" t="s">
        <v>3</v>
      </c>
      <c r="C142" s="5">
        <v>3.0411999999999999</v>
      </c>
      <c r="H142" s="3">
        <v>1996</v>
      </c>
      <c r="I142" s="3" t="s">
        <v>3</v>
      </c>
      <c r="J142" s="3">
        <v>2.4771000000000001</v>
      </c>
      <c r="N142" s="5">
        <v>1982</v>
      </c>
      <c r="O142" s="5" t="s">
        <v>3</v>
      </c>
      <c r="P142" s="5">
        <v>3.0444</v>
      </c>
      <c r="S142" s="3">
        <v>1996</v>
      </c>
      <c r="T142" s="3" t="s">
        <v>3</v>
      </c>
      <c r="U142" s="3">
        <v>2.4771000000000001</v>
      </c>
      <c r="X142" s="3">
        <v>1976</v>
      </c>
      <c r="Y142" s="3" t="s">
        <v>3</v>
      </c>
      <c r="Z142" s="3">
        <v>3.0457000000000001</v>
      </c>
      <c r="AC142" s="5">
        <v>2007</v>
      </c>
      <c r="AD142" s="3" t="s">
        <v>3</v>
      </c>
      <c r="AE142" s="3">
        <v>2.4771999999999998</v>
      </c>
      <c r="AH142" s="3">
        <v>1981</v>
      </c>
      <c r="AI142" s="3" t="s">
        <v>3</v>
      </c>
      <c r="AJ142" s="3">
        <v>3.0463</v>
      </c>
      <c r="AM142" s="5">
        <v>2007</v>
      </c>
      <c r="AN142" s="3" t="s">
        <v>3</v>
      </c>
      <c r="AO142" s="3">
        <v>2.4771999999999998</v>
      </c>
      <c r="AR142" s="5">
        <v>1981</v>
      </c>
      <c r="AS142" s="5" t="s">
        <v>3</v>
      </c>
      <c r="AT142" s="5">
        <v>3.0463</v>
      </c>
      <c r="AW142" s="3">
        <v>2007</v>
      </c>
      <c r="AX142" s="3" t="s">
        <v>3</v>
      </c>
      <c r="AY142" s="3">
        <v>2.4771999999999998</v>
      </c>
      <c r="BB142" s="3">
        <v>2007</v>
      </c>
      <c r="BC142" s="3" t="s">
        <v>3</v>
      </c>
      <c r="BD142" s="3">
        <v>2.4771999999999998</v>
      </c>
    </row>
    <row r="143" spans="1:56" x14ac:dyDescent="0.2">
      <c r="A143" s="5">
        <v>1982</v>
      </c>
      <c r="B143" s="5" t="s">
        <v>3</v>
      </c>
      <c r="C143" s="5">
        <v>3.0411999999999999</v>
      </c>
      <c r="H143" s="3">
        <v>1997</v>
      </c>
      <c r="I143" s="3" t="s">
        <v>3</v>
      </c>
      <c r="J143" s="3">
        <v>2.4771000000000001</v>
      </c>
      <c r="N143" s="5">
        <v>1970</v>
      </c>
      <c r="O143" s="5" t="s">
        <v>3</v>
      </c>
      <c r="P143" s="5">
        <v>3.0448</v>
      </c>
      <c r="S143" s="3">
        <v>1997</v>
      </c>
      <c r="T143" s="3" t="s">
        <v>3</v>
      </c>
      <c r="U143" s="3">
        <v>2.4771000000000001</v>
      </c>
      <c r="X143" s="5">
        <v>1981</v>
      </c>
      <c r="Y143" s="5" t="s">
        <v>4</v>
      </c>
      <c r="Z143" s="5">
        <v>3.0457999999999998</v>
      </c>
      <c r="AC143" s="3">
        <v>2007</v>
      </c>
      <c r="AD143" s="3" t="s">
        <v>3</v>
      </c>
      <c r="AE143" s="3">
        <v>2.4771999999999998</v>
      </c>
      <c r="AH143" s="5">
        <v>1981</v>
      </c>
      <c r="AI143" s="5" t="s">
        <v>3</v>
      </c>
      <c r="AJ143" s="5">
        <v>3.0463</v>
      </c>
      <c r="AM143" s="3">
        <v>2007</v>
      </c>
      <c r="AN143" s="3" t="s">
        <v>3</v>
      </c>
      <c r="AO143" s="3">
        <v>2.4771999999999998</v>
      </c>
      <c r="AR143" s="3">
        <v>1978</v>
      </c>
      <c r="AS143" s="4" t="s">
        <v>3</v>
      </c>
      <c r="AT143" s="4">
        <v>3.0464000000000002</v>
      </c>
      <c r="AW143" s="3">
        <v>2007</v>
      </c>
      <c r="AX143" s="3" t="s">
        <v>4</v>
      </c>
      <c r="AY143" s="3">
        <v>2.4771999999999998</v>
      </c>
      <c r="BB143" s="3">
        <v>2007</v>
      </c>
      <c r="BC143" s="3" t="s">
        <v>4</v>
      </c>
      <c r="BD143" s="3">
        <v>2.4771999999999998</v>
      </c>
    </row>
    <row r="144" spans="1:56" x14ac:dyDescent="0.2">
      <c r="A144" s="5">
        <v>1968</v>
      </c>
      <c r="B144" s="5" t="s">
        <v>3</v>
      </c>
      <c r="C144" s="5">
        <v>3.0419999999999998</v>
      </c>
      <c r="H144" s="3">
        <v>1998</v>
      </c>
      <c r="I144" s="3" t="s">
        <v>3</v>
      </c>
      <c r="J144" s="3">
        <v>2.4771000000000001</v>
      </c>
      <c r="N144" s="5">
        <v>1976</v>
      </c>
      <c r="O144" s="5" t="s">
        <v>3</v>
      </c>
      <c r="P144" s="5">
        <v>3.0451000000000001</v>
      </c>
      <c r="S144" s="3">
        <v>1998</v>
      </c>
      <c r="T144" s="3" t="s">
        <v>3</v>
      </c>
      <c r="U144" s="3">
        <v>2.4771000000000001</v>
      </c>
      <c r="X144" s="5">
        <v>1981</v>
      </c>
      <c r="Y144" s="5" t="s">
        <v>4</v>
      </c>
      <c r="Z144" s="5">
        <v>3.0457999999999998</v>
      </c>
      <c r="AC144" s="3">
        <v>2007</v>
      </c>
      <c r="AD144" s="3" t="s">
        <v>4</v>
      </c>
      <c r="AE144" s="3">
        <v>2.4771999999999998</v>
      </c>
      <c r="AH144" s="3">
        <v>1978</v>
      </c>
      <c r="AI144" s="4" t="s">
        <v>3</v>
      </c>
      <c r="AJ144" s="4">
        <v>3.0464000000000002</v>
      </c>
      <c r="AM144" s="3">
        <v>2007</v>
      </c>
      <c r="AN144" s="3" t="s">
        <v>4</v>
      </c>
      <c r="AO144" s="3">
        <v>2.4771999999999998</v>
      </c>
      <c r="AR144" s="5">
        <v>1974</v>
      </c>
      <c r="AS144" s="5" t="s">
        <v>3</v>
      </c>
      <c r="AT144" s="5">
        <v>3.0467</v>
      </c>
      <c r="AW144" s="3">
        <v>2009</v>
      </c>
      <c r="AX144" s="3" t="s">
        <v>3</v>
      </c>
      <c r="AY144" s="3">
        <v>2.4771999999999998</v>
      </c>
      <c r="BB144" s="3">
        <v>2009</v>
      </c>
      <c r="BC144" s="3" t="s">
        <v>3</v>
      </c>
      <c r="BD144" s="3">
        <v>2.4771999999999998</v>
      </c>
    </row>
    <row r="145" spans="1:56" x14ac:dyDescent="0.2">
      <c r="A145" s="5">
        <v>1968</v>
      </c>
      <c r="B145" s="5" t="s">
        <v>3</v>
      </c>
      <c r="C145" s="5">
        <v>3.0419999999999998</v>
      </c>
      <c r="H145" s="5">
        <v>1999</v>
      </c>
      <c r="I145" s="3" t="s">
        <v>3</v>
      </c>
      <c r="J145" s="3">
        <v>2.4771000000000001</v>
      </c>
      <c r="N145" s="5">
        <v>1976</v>
      </c>
      <c r="O145" s="5" t="s">
        <v>3</v>
      </c>
      <c r="P145" s="5">
        <v>3.0451000000000001</v>
      </c>
      <c r="S145" s="5">
        <v>1999</v>
      </c>
      <c r="T145" s="3" t="s">
        <v>3</v>
      </c>
      <c r="U145" s="3">
        <v>2.4771000000000001</v>
      </c>
      <c r="X145" s="5">
        <v>1981</v>
      </c>
      <c r="Y145" s="5" t="s">
        <v>3</v>
      </c>
      <c r="Z145" s="5">
        <v>3.0463</v>
      </c>
      <c r="AC145" s="3">
        <v>2009</v>
      </c>
      <c r="AD145" s="3" t="s">
        <v>3</v>
      </c>
      <c r="AE145" s="3">
        <v>2.4771999999999998</v>
      </c>
      <c r="AH145" s="5">
        <v>1974</v>
      </c>
      <c r="AI145" s="5" t="s">
        <v>3</v>
      </c>
      <c r="AJ145" s="5">
        <v>3.0467</v>
      </c>
      <c r="AM145" s="3">
        <v>2009</v>
      </c>
      <c r="AN145" s="3" t="s">
        <v>3</v>
      </c>
      <c r="AO145" s="3">
        <v>2.4771999999999998</v>
      </c>
      <c r="AR145" s="3">
        <v>1981</v>
      </c>
      <c r="AS145" s="3" t="s">
        <v>3</v>
      </c>
      <c r="AT145" s="3">
        <v>3.0474999999999999</v>
      </c>
      <c r="AW145" s="5">
        <v>2010</v>
      </c>
      <c r="AX145" s="3" t="s">
        <v>3</v>
      </c>
      <c r="AY145" s="3">
        <v>2.4773000000000001</v>
      </c>
      <c r="BB145" s="5">
        <v>2010</v>
      </c>
      <c r="BC145" s="3" t="s">
        <v>3</v>
      </c>
      <c r="BD145" s="3">
        <v>2.4773000000000001</v>
      </c>
    </row>
    <row r="146" spans="1:56" x14ac:dyDescent="0.2">
      <c r="A146" s="5">
        <v>1974</v>
      </c>
      <c r="B146" s="5" t="s">
        <v>3</v>
      </c>
      <c r="C146" s="5">
        <v>3.0419999999999998</v>
      </c>
      <c r="H146" s="3">
        <v>1992</v>
      </c>
      <c r="I146" s="3" t="s">
        <v>3</v>
      </c>
      <c r="J146" s="3">
        <v>2.4771999999999998</v>
      </c>
      <c r="N146" s="3">
        <v>1976</v>
      </c>
      <c r="O146" s="3" t="s">
        <v>3</v>
      </c>
      <c r="P146" s="3">
        <v>3.0451999999999999</v>
      </c>
      <c r="S146" s="3">
        <v>1992</v>
      </c>
      <c r="T146" s="3" t="s">
        <v>3</v>
      </c>
      <c r="U146" s="3">
        <v>2.4771999999999998</v>
      </c>
      <c r="X146" s="3">
        <v>1981</v>
      </c>
      <c r="Y146" s="3" t="s">
        <v>3</v>
      </c>
      <c r="Z146" s="3">
        <v>3.0463</v>
      </c>
      <c r="AC146" s="5">
        <v>2010</v>
      </c>
      <c r="AD146" s="3" t="s">
        <v>3</v>
      </c>
      <c r="AE146" s="3">
        <v>2.4773000000000001</v>
      </c>
      <c r="AH146" s="3">
        <v>1981</v>
      </c>
      <c r="AI146" s="3" t="s">
        <v>3</v>
      </c>
      <c r="AJ146" s="3">
        <v>3.0474999999999999</v>
      </c>
      <c r="AM146" s="5">
        <v>2010</v>
      </c>
      <c r="AN146" s="3" t="s">
        <v>3</v>
      </c>
      <c r="AO146" s="3">
        <v>2.4773000000000001</v>
      </c>
      <c r="AR146" s="3">
        <v>1982</v>
      </c>
      <c r="AS146" s="3" t="s">
        <v>3</v>
      </c>
      <c r="AT146" s="3">
        <v>3.0478000000000001</v>
      </c>
      <c r="AW146" s="3">
        <v>1988</v>
      </c>
      <c r="AX146" s="4" t="s">
        <v>3</v>
      </c>
      <c r="AY146" s="4">
        <v>2.4773999999999998</v>
      </c>
      <c r="BB146" s="3">
        <v>1988</v>
      </c>
      <c r="BC146" s="4" t="s">
        <v>3</v>
      </c>
      <c r="BD146" s="4">
        <v>2.4773999999999998</v>
      </c>
    </row>
    <row r="147" spans="1:56" x14ac:dyDescent="0.2">
      <c r="A147" s="5">
        <v>1974</v>
      </c>
      <c r="B147" s="5" t="s">
        <v>3</v>
      </c>
      <c r="C147" s="5">
        <v>3.0419999999999998</v>
      </c>
      <c r="H147" s="5">
        <v>2007</v>
      </c>
      <c r="I147" s="3" t="s">
        <v>3</v>
      </c>
      <c r="J147" s="3">
        <v>2.4771999999999998</v>
      </c>
      <c r="N147" s="3">
        <v>1968</v>
      </c>
      <c r="O147" s="3" t="s">
        <v>3</v>
      </c>
      <c r="P147" s="3">
        <v>3.0451999999999999</v>
      </c>
      <c r="S147" s="5">
        <v>2007</v>
      </c>
      <c r="T147" s="3" t="s">
        <v>3</v>
      </c>
      <c r="U147" s="3">
        <v>2.4771999999999998</v>
      </c>
      <c r="X147" s="5">
        <v>1981</v>
      </c>
      <c r="Y147" s="5" t="s">
        <v>3</v>
      </c>
      <c r="Z147" s="5">
        <v>3.0463</v>
      </c>
      <c r="AC147" s="3">
        <v>1988</v>
      </c>
      <c r="AD147" s="4" t="s">
        <v>3</v>
      </c>
      <c r="AE147" s="4">
        <v>2.4773999999999998</v>
      </c>
      <c r="AH147" s="3">
        <v>1982</v>
      </c>
      <c r="AI147" s="3" t="s">
        <v>3</v>
      </c>
      <c r="AJ147" s="3">
        <v>3.0478000000000001</v>
      </c>
      <c r="AM147" s="3">
        <v>1988</v>
      </c>
      <c r="AN147" s="4" t="s">
        <v>3</v>
      </c>
      <c r="AO147" s="4">
        <v>2.4773999999999998</v>
      </c>
      <c r="AR147" s="5">
        <v>1982</v>
      </c>
      <c r="AS147" s="5" t="s">
        <v>3</v>
      </c>
      <c r="AT147" s="5">
        <v>3.0478999999999998</v>
      </c>
      <c r="AW147" s="3">
        <v>2003</v>
      </c>
      <c r="AX147" s="3" t="s">
        <v>3</v>
      </c>
      <c r="AY147" s="3">
        <v>2.4773999999999998</v>
      </c>
      <c r="BB147" s="3">
        <v>2003</v>
      </c>
      <c r="BC147" s="3" t="s">
        <v>3</v>
      </c>
      <c r="BD147" s="3">
        <v>2.4773999999999998</v>
      </c>
    </row>
    <row r="148" spans="1:56" x14ac:dyDescent="0.2">
      <c r="A148" s="5">
        <v>1967</v>
      </c>
      <c r="B148" s="5" t="s">
        <v>3</v>
      </c>
      <c r="C148" s="5">
        <v>3.0426000000000002</v>
      </c>
      <c r="H148" s="3">
        <v>2007</v>
      </c>
      <c r="I148" s="3" t="s">
        <v>3</v>
      </c>
      <c r="J148" s="3">
        <v>2.4771999999999998</v>
      </c>
      <c r="N148" s="5">
        <v>1976</v>
      </c>
      <c r="O148" s="5" t="s">
        <v>3</v>
      </c>
      <c r="P148" s="5">
        <v>3.0453000000000001</v>
      </c>
      <c r="S148" s="3">
        <v>2007</v>
      </c>
      <c r="T148" s="3" t="s">
        <v>3</v>
      </c>
      <c r="U148" s="3">
        <v>2.4771999999999998</v>
      </c>
      <c r="X148" s="3">
        <v>1978</v>
      </c>
      <c r="Y148" s="4" t="s">
        <v>3</v>
      </c>
      <c r="Z148" s="4">
        <v>3.0464000000000002</v>
      </c>
      <c r="AC148" s="3">
        <v>2003</v>
      </c>
      <c r="AD148" s="3" t="s">
        <v>3</v>
      </c>
      <c r="AE148" s="3">
        <v>2.4773999999999998</v>
      </c>
      <c r="AH148" s="5">
        <v>1982</v>
      </c>
      <c r="AI148" s="5" t="s">
        <v>3</v>
      </c>
      <c r="AJ148" s="5">
        <v>3.0478999999999998</v>
      </c>
      <c r="AM148" s="3">
        <v>2003</v>
      </c>
      <c r="AN148" s="3" t="s">
        <v>3</v>
      </c>
      <c r="AO148" s="3">
        <v>2.4773999999999998</v>
      </c>
      <c r="AR148" s="5">
        <v>1982</v>
      </c>
      <c r="AS148" s="5" t="s">
        <v>3</v>
      </c>
      <c r="AT148" s="5">
        <v>3.0478999999999998</v>
      </c>
      <c r="AW148" s="5">
        <v>2003</v>
      </c>
      <c r="AX148" s="3" t="s">
        <v>3</v>
      </c>
      <c r="AY148" s="3">
        <v>2.4773999999999998</v>
      </c>
      <c r="BB148" s="5">
        <v>2003</v>
      </c>
      <c r="BC148" s="3" t="s">
        <v>3</v>
      </c>
      <c r="BD148" s="3">
        <v>2.4773999999999998</v>
      </c>
    </row>
    <row r="149" spans="1:56" x14ac:dyDescent="0.2">
      <c r="A149" s="5">
        <v>1967</v>
      </c>
      <c r="B149" s="5" t="s">
        <v>3</v>
      </c>
      <c r="C149" s="5">
        <v>3.0426000000000002</v>
      </c>
      <c r="H149" s="3">
        <v>2007</v>
      </c>
      <c r="I149" s="3" t="s">
        <v>4</v>
      </c>
      <c r="J149" s="3">
        <v>2.4771999999999998</v>
      </c>
      <c r="N149" s="5">
        <v>1982</v>
      </c>
      <c r="O149" s="5" t="s">
        <v>3</v>
      </c>
      <c r="P149" s="5">
        <v>3.0453000000000001</v>
      </c>
      <c r="S149" s="3">
        <v>2007</v>
      </c>
      <c r="T149" s="3" t="s">
        <v>4</v>
      </c>
      <c r="U149" s="3">
        <v>2.4771999999999998</v>
      </c>
      <c r="X149" s="5">
        <v>1974</v>
      </c>
      <c r="Y149" s="5" t="s">
        <v>3</v>
      </c>
      <c r="Z149" s="5">
        <v>3.0467</v>
      </c>
      <c r="AC149" s="5">
        <v>2003</v>
      </c>
      <c r="AD149" s="3" t="s">
        <v>3</v>
      </c>
      <c r="AE149" s="3">
        <v>2.4773999999999998</v>
      </c>
      <c r="AH149" s="5">
        <v>1982</v>
      </c>
      <c r="AI149" s="5" t="s">
        <v>3</v>
      </c>
      <c r="AJ149" s="5">
        <v>3.0478999999999998</v>
      </c>
      <c r="AM149" s="5">
        <v>2003</v>
      </c>
      <c r="AN149" s="3" t="s">
        <v>3</v>
      </c>
      <c r="AO149" s="3">
        <v>2.4773999999999998</v>
      </c>
      <c r="AR149" s="5">
        <v>1980</v>
      </c>
      <c r="AS149" s="5" t="s">
        <v>3</v>
      </c>
      <c r="AT149" s="5">
        <v>3.0486</v>
      </c>
      <c r="AW149" s="3">
        <v>2007</v>
      </c>
      <c r="AX149" s="3" t="s">
        <v>3</v>
      </c>
      <c r="AY149" s="3">
        <v>2.4773999999999998</v>
      </c>
      <c r="BB149" s="3">
        <v>2007</v>
      </c>
      <c r="BC149" s="3" t="s">
        <v>3</v>
      </c>
      <c r="BD149" s="3">
        <v>2.4773999999999998</v>
      </c>
    </row>
    <row r="150" spans="1:56" x14ac:dyDescent="0.2">
      <c r="A150" s="5">
        <v>1967</v>
      </c>
      <c r="B150" s="5" t="s">
        <v>3</v>
      </c>
      <c r="C150" s="5">
        <v>3.0428000000000002</v>
      </c>
      <c r="H150" s="3">
        <v>2009</v>
      </c>
      <c r="I150" s="3" t="s">
        <v>3</v>
      </c>
      <c r="J150" s="3">
        <v>2.4771999999999998</v>
      </c>
      <c r="N150" s="5">
        <v>1980</v>
      </c>
      <c r="O150" s="5" t="s">
        <v>3</v>
      </c>
      <c r="P150" s="5">
        <v>3.0453000000000001</v>
      </c>
      <c r="S150" s="3">
        <v>2009</v>
      </c>
      <c r="T150" s="3" t="s">
        <v>3</v>
      </c>
      <c r="U150" s="3">
        <v>2.4771999999999998</v>
      </c>
      <c r="X150" s="3">
        <v>1981</v>
      </c>
      <c r="Y150" s="3" t="s">
        <v>3</v>
      </c>
      <c r="Z150" s="3">
        <v>3.0474999999999999</v>
      </c>
      <c r="AC150" s="3">
        <v>2007</v>
      </c>
      <c r="AD150" s="3" t="s">
        <v>3</v>
      </c>
      <c r="AE150" s="3">
        <v>2.4773999999999998</v>
      </c>
      <c r="AH150" s="5">
        <v>1980</v>
      </c>
      <c r="AI150" s="5" t="s">
        <v>3</v>
      </c>
      <c r="AJ150" s="5">
        <v>3.0486</v>
      </c>
      <c r="AM150" s="3">
        <v>2007</v>
      </c>
      <c r="AN150" s="3" t="s">
        <v>3</v>
      </c>
      <c r="AO150" s="3">
        <v>2.4773999999999998</v>
      </c>
      <c r="AR150" s="5">
        <v>1982</v>
      </c>
      <c r="AS150" s="5" t="s">
        <v>4</v>
      </c>
      <c r="AT150" s="5">
        <v>3.0486</v>
      </c>
      <c r="AW150" s="3">
        <v>1983</v>
      </c>
      <c r="AX150" s="3" t="s">
        <v>3</v>
      </c>
      <c r="AY150" s="3">
        <v>2.4775</v>
      </c>
      <c r="BB150" s="3">
        <v>1983</v>
      </c>
      <c r="BC150" s="3" t="s">
        <v>3</v>
      </c>
      <c r="BD150" s="3">
        <v>2.4775</v>
      </c>
    </row>
    <row r="151" spans="1:56" x14ac:dyDescent="0.2">
      <c r="A151" s="3">
        <v>1967</v>
      </c>
      <c r="B151" s="3" t="s">
        <v>3</v>
      </c>
      <c r="C151" s="3">
        <v>3.0430000000000001</v>
      </c>
      <c r="H151" s="5">
        <v>2010</v>
      </c>
      <c r="I151" s="3" t="s">
        <v>3</v>
      </c>
      <c r="J151" s="3">
        <v>2.4773000000000001</v>
      </c>
      <c r="N151" s="5">
        <v>1968</v>
      </c>
      <c r="O151" s="5" t="s">
        <v>3</v>
      </c>
      <c r="P151" s="5">
        <v>3.0453000000000001</v>
      </c>
      <c r="S151" s="5">
        <v>2010</v>
      </c>
      <c r="T151" s="3" t="s">
        <v>3</v>
      </c>
      <c r="U151" s="3">
        <v>2.4773000000000001</v>
      </c>
      <c r="X151" s="3">
        <v>1982</v>
      </c>
      <c r="Y151" s="3" t="s">
        <v>3</v>
      </c>
      <c r="Z151" s="3">
        <v>3.0478000000000001</v>
      </c>
      <c r="AC151" s="3">
        <v>1983</v>
      </c>
      <c r="AD151" s="3" t="s">
        <v>3</v>
      </c>
      <c r="AE151" s="3">
        <v>2.4775</v>
      </c>
      <c r="AH151" s="5">
        <v>1982</v>
      </c>
      <c r="AI151" s="5" t="s">
        <v>4</v>
      </c>
      <c r="AJ151" s="5">
        <v>3.0486</v>
      </c>
      <c r="AM151" s="3">
        <v>1983</v>
      </c>
      <c r="AN151" s="3" t="s">
        <v>3</v>
      </c>
      <c r="AO151" s="3">
        <v>2.4775</v>
      </c>
      <c r="AR151" s="5">
        <v>1982</v>
      </c>
      <c r="AS151" s="5" t="s">
        <v>4</v>
      </c>
      <c r="AT151" s="5">
        <v>3.0486</v>
      </c>
      <c r="AW151" s="3">
        <v>1990</v>
      </c>
      <c r="AX151" s="4" t="s">
        <v>3</v>
      </c>
      <c r="AY151" s="4">
        <v>2.4775999999999998</v>
      </c>
      <c r="BB151" s="3">
        <v>1990</v>
      </c>
      <c r="BC151" s="4" t="s">
        <v>3</v>
      </c>
      <c r="BD151" s="4">
        <v>2.4775999999999998</v>
      </c>
    </row>
    <row r="152" spans="1:56" x14ac:dyDescent="0.2">
      <c r="A152" s="5">
        <v>1982</v>
      </c>
      <c r="B152" s="5" t="s">
        <v>3</v>
      </c>
      <c r="C152" s="5">
        <v>3.0434000000000001</v>
      </c>
      <c r="H152" s="3">
        <v>1988</v>
      </c>
      <c r="I152" s="4" t="s">
        <v>3</v>
      </c>
      <c r="J152" s="4">
        <v>2.4773999999999998</v>
      </c>
      <c r="N152" s="5">
        <v>1972</v>
      </c>
      <c r="O152" s="5" t="s">
        <v>3</v>
      </c>
      <c r="P152" s="5">
        <v>3.0455000000000001</v>
      </c>
      <c r="S152" s="3">
        <v>1988</v>
      </c>
      <c r="T152" s="4" t="s">
        <v>3</v>
      </c>
      <c r="U152" s="4">
        <v>2.4773999999999998</v>
      </c>
      <c r="X152" s="5">
        <v>1982</v>
      </c>
      <c r="Y152" s="5" t="s">
        <v>3</v>
      </c>
      <c r="Z152" s="5">
        <v>3.0478999999999998</v>
      </c>
      <c r="AC152" s="3">
        <v>1990</v>
      </c>
      <c r="AD152" s="4" t="s">
        <v>3</v>
      </c>
      <c r="AE152" s="4">
        <v>2.4775999999999998</v>
      </c>
      <c r="AH152" s="5">
        <v>1982</v>
      </c>
      <c r="AI152" s="5" t="s">
        <v>4</v>
      </c>
      <c r="AJ152" s="5">
        <v>3.0486</v>
      </c>
      <c r="AM152" s="3">
        <v>1990</v>
      </c>
      <c r="AN152" s="4" t="s">
        <v>3</v>
      </c>
      <c r="AO152" s="4">
        <v>2.4775999999999998</v>
      </c>
      <c r="AR152" s="5">
        <v>1980</v>
      </c>
      <c r="AS152" s="5" t="s">
        <v>3</v>
      </c>
      <c r="AT152" s="5">
        <v>3.0486</v>
      </c>
      <c r="AW152" s="3">
        <v>1994</v>
      </c>
      <c r="AX152" s="3" t="s">
        <v>3</v>
      </c>
      <c r="AY152" s="3">
        <v>2.4777</v>
      </c>
      <c r="BB152" s="3">
        <v>1994</v>
      </c>
      <c r="BC152" s="3" t="s">
        <v>3</v>
      </c>
      <c r="BD152" s="3">
        <v>2.4777</v>
      </c>
    </row>
    <row r="153" spans="1:56" x14ac:dyDescent="0.2">
      <c r="A153" s="5">
        <v>1982</v>
      </c>
      <c r="B153" s="5" t="s">
        <v>3</v>
      </c>
      <c r="C153" s="5">
        <v>3.0434000000000001</v>
      </c>
      <c r="H153" s="3">
        <v>2003</v>
      </c>
      <c r="I153" s="3" t="s">
        <v>3</v>
      </c>
      <c r="J153" s="3">
        <v>2.4773999999999998</v>
      </c>
      <c r="N153" s="5">
        <v>1981</v>
      </c>
      <c r="O153" s="5" t="s">
        <v>3</v>
      </c>
      <c r="P153" s="5">
        <v>3.0455000000000001</v>
      </c>
      <c r="S153" s="3">
        <v>2003</v>
      </c>
      <c r="T153" s="3" t="s">
        <v>3</v>
      </c>
      <c r="U153" s="3">
        <v>2.4773999999999998</v>
      </c>
      <c r="X153" s="5">
        <v>1982</v>
      </c>
      <c r="Y153" s="5" t="s">
        <v>3</v>
      </c>
      <c r="Z153" s="5">
        <v>3.0478999999999998</v>
      </c>
      <c r="AC153" s="3">
        <v>1994</v>
      </c>
      <c r="AD153" s="3" t="s">
        <v>3</v>
      </c>
      <c r="AE153" s="3">
        <v>2.4777</v>
      </c>
      <c r="AH153" s="5">
        <v>1980</v>
      </c>
      <c r="AI153" s="5" t="s">
        <v>3</v>
      </c>
      <c r="AJ153" s="5">
        <v>3.0486</v>
      </c>
      <c r="AM153" s="3">
        <v>1994</v>
      </c>
      <c r="AN153" s="3" t="s">
        <v>3</v>
      </c>
      <c r="AO153" s="3">
        <v>2.4777</v>
      </c>
      <c r="AR153" s="5">
        <v>1981</v>
      </c>
      <c r="AS153" s="5" t="s">
        <v>3</v>
      </c>
      <c r="AT153" s="5">
        <v>3.0487000000000002</v>
      </c>
      <c r="AW153" s="3">
        <v>2001</v>
      </c>
      <c r="AX153" s="3" t="s">
        <v>3</v>
      </c>
      <c r="AY153" s="3">
        <v>2.4777</v>
      </c>
      <c r="BB153" s="3">
        <v>2001</v>
      </c>
      <c r="BC153" s="3" t="s">
        <v>3</v>
      </c>
      <c r="BD153" s="3">
        <v>2.4777</v>
      </c>
    </row>
    <row r="154" spans="1:56" x14ac:dyDescent="0.2">
      <c r="A154" s="3">
        <v>1975</v>
      </c>
      <c r="B154" s="3" t="s">
        <v>3</v>
      </c>
      <c r="C154" s="3">
        <v>3.0434999999999999</v>
      </c>
      <c r="H154" s="5">
        <v>2003</v>
      </c>
      <c r="I154" s="3" t="s">
        <v>3</v>
      </c>
      <c r="J154" s="3">
        <v>2.4773999999999998</v>
      </c>
      <c r="N154" s="3">
        <v>1976</v>
      </c>
      <c r="O154" s="3" t="s">
        <v>3</v>
      </c>
      <c r="P154" s="3">
        <v>3.0457000000000001</v>
      </c>
      <c r="S154" s="5">
        <v>2003</v>
      </c>
      <c r="T154" s="3" t="s">
        <v>3</v>
      </c>
      <c r="U154" s="3">
        <v>2.4773999999999998</v>
      </c>
      <c r="X154" s="5">
        <v>1980</v>
      </c>
      <c r="Y154" s="5" t="s">
        <v>3</v>
      </c>
      <c r="Z154" s="5">
        <v>3.0486</v>
      </c>
      <c r="AC154" s="3">
        <v>2001</v>
      </c>
      <c r="AD154" s="3" t="s">
        <v>3</v>
      </c>
      <c r="AE154" s="3">
        <v>2.4777</v>
      </c>
      <c r="AH154" s="5">
        <v>1981</v>
      </c>
      <c r="AI154" s="5" t="s">
        <v>3</v>
      </c>
      <c r="AJ154" s="5">
        <v>3.0487000000000002</v>
      </c>
      <c r="AM154" s="3">
        <v>2001</v>
      </c>
      <c r="AN154" s="3" t="s">
        <v>3</v>
      </c>
      <c r="AO154" s="3">
        <v>2.4777</v>
      </c>
      <c r="AR154" s="5">
        <v>1982</v>
      </c>
      <c r="AS154" s="5" t="s">
        <v>3</v>
      </c>
      <c r="AT154" s="5">
        <v>3.0489999999999999</v>
      </c>
      <c r="AW154" s="3">
        <v>2003</v>
      </c>
      <c r="AX154" s="3" t="s">
        <v>3</v>
      </c>
      <c r="AY154" s="3">
        <v>2.4777999999999998</v>
      </c>
      <c r="BB154" s="3">
        <v>2003</v>
      </c>
      <c r="BC154" s="3" t="s">
        <v>3</v>
      </c>
      <c r="BD154" s="3">
        <v>2.4777999999999998</v>
      </c>
    </row>
    <row r="155" spans="1:56" x14ac:dyDescent="0.2">
      <c r="A155" s="6">
        <v>1982</v>
      </c>
      <c r="B155" s="6" t="s">
        <v>3</v>
      </c>
      <c r="C155" s="6">
        <v>3.0434999999999999</v>
      </c>
      <c r="H155" s="3">
        <v>2007</v>
      </c>
      <c r="I155" s="3" t="s">
        <v>3</v>
      </c>
      <c r="J155" s="3">
        <v>2.4773999999999998</v>
      </c>
      <c r="N155" s="5">
        <v>1981</v>
      </c>
      <c r="O155" s="5" t="s">
        <v>4</v>
      </c>
      <c r="P155" s="5">
        <v>3.0457999999999998</v>
      </c>
      <c r="S155" s="3">
        <v>2007</v>
      </c>
      <c r="T155" s="3" t="s">
        <v>3</v>
      </c>
      <c r="U155" s="3">
        <v>2.4773999999999998</v>
      </c>
      <c r="X155" s="5">
        <v>1982</v>
      </c>
      <c r="Y155" s="5" t="s">
        <v>4</v>
      </c>
      <c r="Z155" s="5">
        <v>3.0486</v>
      </c>
      <c r="AC155" s="3">
        <v>2003</v>
      </c>
      <c r="AD155" s="3" t="s">
        <v>3</v>
      </c>
      <c r="AE155" s="3">
        <v>2.4777999999999998</v>
      </c>
      <c r="AH155" s="5">
        <v>1982</v>
      </c>
      <c r="AI155" s="5" t="s">
        <v>3</v>
      </c>
      <c r="AJ155" s="5">
        <v>3.0489999999999999</v>
      </c>
      <c r="AM155" s="3">
        <v>2003</v>
      </c>
      <c r="AN155" s="3" t="s">
        <v>3</v>
      </c>
      <c r="AO155" s="3">
        <v>2.4777999999999998</v>
      </c>
      <c r="AR155" s="5">
        <v>1982</v>
      </c>
      <c r="AS155" s="5" t="s">
        <v>3</v>
      </c>
      <c r="AT155" s="5">
        <v>3.0489999999999999</v>
      </c>
      <c r="AW155" s="3">
        <v>2006</v>
      </c>
      <c r="AX155" s="3" t="s">
        <v>3</v>
      </c>
      <c r="AY155" s="3">
        <v>2.4777999999999998</v>
      </c>
      <c r="BB155" s="3">
        <v>2006</v>
      </c>
      <c r="BC155" s="3" t="s">
        <v>3</v>
      </c>
      <c r="BD155" s="3">
        <v>2.4777999999999998</v>
      </c>
    </row>
    <row r="156" spans="1:56" x14ac:dyDescent="0.2">
      <c r="A156" s="6">
        <v>1982</v>
      </c>
      <c r="B156" s="6" t="s">
        <v>3</v>
      </c>
      <c r="C156" s="6">
        <v>3.0434999999999999</v>
      </c>
      <c r="H156" s="3">
        <v>1983</v>
      </c>
      <c r="I156" s="3" t="s">
        <v>3</v>
      </c>
      <c r="J156" s="3">
        <v>2.4775</v>
      </c>
      <c r="N156" s="5">
        <v>1981</v>
      </c>
      <c r="O156" s="5" t="s">
        <v>4</v>
      </c>
      <c r="P156" s="5">
        <v>3.0457999999999998</v>
      </c>
      <c r="S156" s="3">
        <v>1983</v>
      </c>
      <c r="T156" s="3" t="s">
        <v>3</v>
      </c>
      <c r="U156" s="3">
        <v>2.4775</v>
      </c>
      <c r="X156" s="5">
        <v>1982</v>
      </c>
      <c r="Y156" s="5" t="s">
        <v>4</v>
      </c>
      <c r="Z156" s="5">
        <v>3.0486</v>
      </c>
      <c r="AC156" s="3">
        <v>2006</v>
      </c>
      <c r="AD156" s="3" t="s">
        <v>3</v>
      </c>
      <c r="AE156" s="3">
        <v>2.4777999999999998</v>
      </c>
      <c r="AH156" s="5">
        <v>1982</v>
      </c>
      <c r="AI156" s="5" t="s">
        <v>3</v>
      </c>
      <c r="AJ156" s="5">
        <v>3.0489999999999999</v>
      </c>
      <c r="AM156" s="3">
        <v>2006</v>
      </c>
      <c r="AN156" s="3" t="s">
        <v>3</v>
      </c>
      <c r="AO156" s="3">
        <v>2.4777999999999998</v>
      </c>
      <c r="AR156" s="5">
        <v>1982</v>
      </c>
      <c r="AS156" s="5" t="s">
        <v>3</v>
      </c>
      <c r="AT156" s="5">
        <v>3.0489999999999999</v>
      </c>
      <c r="AW156" s="3">
        <v>2009</v>
      </c>
      <c r="AX156" s="3" t="s">
        <v>4</v>
      </c>
      <c r="AY156" s="3">
        <v>2.4777999999999998</v>
      </c>
      <c r="BB156" s="3">
        <v>2009</v>
      </c>
      <c r="BC156" s="3" t="s">
        <v>4</v>
      </c>
      <c r="BD156" s="3">
        <v>2.4777999999999998</v>
      </c>
    </row>
    <row r="157" spans="1:56" x14ac:dyDescent="0.2">
      <c r="A157" s="3">
        <v>1979</v>
      </c>
      <c r="B157" s="4" t="s">
        <v>3</v>
      </c>
      <c r="C157" s="4">
        <v>3.0436000000000001</v>
      </c>
      <c r="H157" s="3">
        <v>1990</v>
      </c>
      <c r="I157" s="4" t="s">
        <v>3</v>
      </c>
      <c r="J157" s="4">
        <v>2.4775999999999998</v>
      </c>
      <c r="N157" s="5">
        <v>1981</v>
      </c>
      <c r="O157" s="5" t="s">
        <v>3</v>
      </c>
      <c r="P157" s="5">
        <v>3.0463</v>
      </c>
      <c r="S157" s="3">
        <v>1990</v>
      </c>
      <c r="T157" s="4" t="s">
        <v>3</v>
      </c>
      <c r="U157" s="4">
        <v>2.4775999999999998</v>
      </c>
      <c r="X157" s="5">
        <v>1980</v>
      </c>
      <c r="Y157" s="5" t="s">
        <v>3</v>
      </c>
      <c r="Z157" s="5">
        <v>3.0486</v>
      </c>
      <c r="AC157" s="3">
        <v>2009</v>
      </c>
      <c r="AD157" s="3" t="s">
        <v>4</v>
      </c>
      <c r="AE157" s="3">
        <v>2.4777999999999998</v>
      </c>
      <c r="AH157" s="5">
        <v>1982</v>
      </c>
      <c r="AI157" s="5" t="s">
        <v>3</v>
      </c>
      <c r="AJ157" s="5">
        <v>3.0489999999999999</v>
      </c>
      <c r="AM157" s="3">
        <v>2009</v>
      </c>
      <c r="AN157" s="3" t="s">
        <v>4</v>
      </c>
      <c r="AO157" s="3">
        <v>2.4777999999999998</v>
      </c>
      <c r="AR157" s="5">
        <v>1980</v>
      </c>
      <c r="AS157" s="5" t="s">
        <v>3</v>
      </c>
      <c r="AT157" s="5">
        <v>3.0489999999999999</v>
      </c>
      <c r="AW157" s="3">
        <v>1987</v>
      </c>
      <c r="AX157" s="3" t="s">
        <v>3</v>
      </c>
      <c r="AY157" s="3">
        <v>2.4780000000000002</v>
      </c>
      <c r="BB157" s="3">
        <v>1987</v>
      </c>
      <c r="BC157" s="3" t="s">
        <v>3</v>
      </c>
      <c r="BD157" s="3">
        <v>2.4780000000000002</v>
      </c>
    </row>
    <row r="158" spans="1:56" x14ac:dyDescent="0.2">
      <c r="A158" s="5">
        <v>1979</v>
      </c>
      <c r="B158" s="5" t="s">
        <v>3</v>
      </c>
      <c r="C158" s="5">
        <v>3.0436000000000001</v>
      </c>
      <c r="H158" s="3">
        <v>1994</v>
      </c>
      <c r="I158" s="3" t="s">
        <v>3</v>
      </c>
      <c r="J158" s="3">
        <v>2.4777</v>
      </c>
      <c r="N158" s="3">
        <v>1981</v>
      </c>
      <c r="O158" s="3" t="s">
        <v>3</v>
      </c>
      <c r="P158" s="3">
        <v>3.0463</v>
      </c>
      <c r="S158" s="3">
        <v>1994</v>
      </c>
      <c r="T158" s="3" t="s">
        <v>3</v>
      </c>
      <c r="U158" s="3">
        <v>2.4777</v>
      </c>
      <c r="X158" s="5">
        <v>1981</v>
      </c>
      <c r="Y158" s="5" t="s">
        <v>3</v>
      </c>
      <c r="Z158" s="5">
        <v>3.0487000000000002</v>
      </c>
      <c r="AC158" s="3">
        <v>1987</v>
      </c>
      <c r="AD158" s="3" t="s">
        <v>3</v>
      </c>
      <c r="AE158" s="3">
        <v>2.4780000000000002</v>
      </c>
      <c r="AH158" s="5">
        <v>1980</v>
      </c>
      <c r="AI158" s="5" t="s">
        <v>3</v>
      </c>
      <c r="AJ158" s="5">
        <v>3.0489999999999999</v>
      </c>
      <c r="AM158" s="3">
        <v>1987</v>
      </c>
      <c r="AN158" s="3" t="s">
        <v>3</v>
      </c>
      <c r="AO158" s="3">
        <v>2.4780000000000002</v>
      </c>
      <c r="AR158" s="5">
        <v>1980</v>
      </c>
      <c r="AS158" s="5" t="s">
        <v>3</v>
      </c>
      <c r="AT158" s="5">
        <v>3.0489999999999999</v>
      </c>
      <c r="AW158" s="3">
        <v>2009</v>
      </c>
      <c r="AX158" s="3" t="s">
        <v>3</v>
      </c>
      <c r="AY158" s="3">
        <v>2.4780000000000002</v>
      </c>
      <c r="BB158" s="3">
        <v>2009</v>
      </c>
      <c r="BC158" s="3" t="s">
        <v>3</v>
      </c>
      <c r="BD158" s="3">
        <v>2.4780000000000002</v>
      </c>
    </row>
    <row r="159" spans="1:56" x14ac:dyDescent="0.2">
      <c r="A159" s="3">
        <v>1970</v>
      </c>
      <c r="B159" s="3" t="s">
        <v>3</v>
      </c>
      <c r="C159" s="4">
        <v>3.0442</v>
      </c>
      <c r="H159" s="3">
        <v>2001</v>
      </c>
      <c r="I159" s="3" t="s">
        <v>3</v>
      </c>
      <c r="J159" s="3">
        <v>2.4777</v>
      </c>
      <c r="N159" s="5">
        <v>1981</v>
      </c>
      <c r="O159" s="5" t="s">
        <v>3</v>
      </c>
      <c r="P159" s="5">
        <v>3.0463</v>
      </c>
      <c r="S159" s="3">
        <v>2001</v>
      </c>
      <c r="T159" s="3" t="s">
        <v>3</v>
      </c>
      <c r="U159" s="3">
        <v>2.4777</v>
      </c>
      <c r="X159" s="5">
        <v>1982</v>
      </c>
      <c r="Y159" s="5" t="s">
        <v>3</v>
      </c>
      <c r="Z159" s="5">
        <v>3.0489999999999999</v>
      </c>
      <c r="AC159" s="3">
        <v>2009</v>
      </c>
      <c r="AD159" s="3" t="s">
        <v>3</v>
      </c>
      <c r="AE159" s="3">
        <v>2.4780000000000002</v>
      </c>
      <c r="AH159" s="5">
        <v>1980</v>
      </c>
      <c r="AI159" s="5" t="s">
        <v>3</v>
      </c>
      <c r="AJ159" s="5">
        <v>3.0489999999999999</v>
      </c>
      <c r="AM159" s="3">
        <v>2009</v>
      </c>
      <c r="AN159" s="3" t="s">
        <v>3</v>
      </c>
      <c r="AO159" s="3">
        <v>2.4780000000000002</v>
      </c>
      <c r="AR159" s="5">
        <v>1981</v>
      </c>
      <c r="AS159" s="5" t="s">
        <v>3</v>
      </c>
      <c r="AT159" s="5">
        <v>3.0497999999999998</v>
      </c>
      <c r="AW159" s="5">
        <v>1990</v>
      </c>
      <c r="AX159" s="3" t="s">
        <v>3</v>
      </c>
      <c r="AY159" s="3">
        <v>2.4781</v>
      </c>
      <c r="BB159" s="5">
        <v>1990</v>
      </c>
      <c r="BC159" s="3" t="s">
        <v>3</v>
      </c>
      <c r="BD159" s="3">
        <v>2.4781</v>
      </c>
    </row>
    <row r="160" spans="1:56" x14ac:dyDescent="0.2">
      <c r="A160" s="5">
        <v>1970</v>
      </c>
      <c r="B160" s="5" t="s">
        <v>3</v>
      </c>
      <c r="C160" s="5">
        <v>3.0442</v>
      </c>
      <c r="H160" s="3">
        <v>2003</v>
      </c>
      <c r="I160" s="3" t="s">
        <v>3</v>
      </c>
      <c r="J160" s="3">
        <v>2.4777999999999998</v>
      </c>
      <c r="N160" s="3">
        <v>1978</v>
      </c>
      <c r="O160" s="4" t="s">
        <v>3</v>
      </c>
      <c r="P160" s="4">
        <v>3.0464000000000002</v>
      </c>
      <c r="S160" s="3">
        <v>2003</v>
      </c>
      <c r="T160" s="3" t="s">
        <v>3</v>
      </c>
      <c r="U160" s="3">
        <v>2.4777999999999998</v>
      </c>
      <c r="X160" s="5">
        <v>1982</v>
      </c>
      <c r="Y160" s="5" t="s">
        <v>3</v>
      </c>
      <c r="Z160" s="5">
        <v>3.0489999999999999</v>
      </c>
      <c r="AC160" s="5">
        <v>1990</v>
      </c>
      <c r="AD160" s="3" t="s">
        <v>3</v>
      </c>
      <c r="AE160" s="3">
        <v>2.4781</v>
      </c>
      <c r="AH160" s="5">
        <v>1981</v>
      </c>
      <c r="AI160" s="5" t="s">
        <v>3</v>
      </c>
      <c r="AJ160" s="5">
        <v>3.0497999999999998</v>
      </c>
      <c r="AM160" s="5">
        <v>1990</v>
      </c>
      <c r="AN160" s="3" t="s">
        <v>3</v>
      </c>
      <c r="AO160" s="3">
        <v>2.4781</v>
      </c>
      <c r="AR160" s="5">
        <v>1981</v>
      </c>
      <c r="AS160" s="5" t="s">
        <v>3</v>
      </c>
      <c r="AT160" s="5">
        <v>3.0497999999999998</v>
      </c>
      <c r="AW160" s="3">
        <v>2006</v>
      </c>
      <c r="AX160" s="3" t="s">
        <v>3</v>
      </c>
      <c r="AY160" s="3">
        <v>2.4781</v>
      </c>
      <c r="BB160" s="3">
        <v>2006</v>
      </c>
      <c r="BC160" s="3" t="s">
        <v>3</v>
      </c>
      <c r="BD160" s="3">
        <v>2.4781</v>
      </c>
    </row>
    <row r="161" spans="1:56" x14ac:dyDescent="0.2">
      <c r="A161" s="5">
        <v>1970</v>
      </c>
      <c r="B161" s="5" t="s">
        <v>3</v>
      </c>
      <c r="C161" s="5">
        <v>3.0442</v>
      </c>
      <c r="H161" s="3">
        <v>2006</v>
      </c>
      <c r="I161" s="3" t="s">
        <v>3</v>
      </c>
      <c r="J161" s="3">
        <v>2.4777999999999998</v>
      </c>
      <c r="N161" s="5">
        <v>1974</v>
      </c>
      <c r="O161" s="5" t="s">
        <v>3</v>
      </c>
      <c r="P161" s="5">
        <v>3.0467</v>
      </c>
      <c r="S161" s="3">
        <v>2006</v>
      </c>
      <c r="T161" s="3" t="s">
        <v>3</v>
      </c>
      <c r="U161" s="3">
        <v>2.4777999999999998</v>
      </c>
      <c r="X161" s="5">
        <v>1982</v>
      </c>
      <c r="Y161" s="5" t="s">
        <v>3</v>
      </c>
      <c r="Z161" s="5">
        <v>3.0489999999999999</v>
      </c>
      <c r="AC161" s="3">
        <v>2006</v>
      </c>
      <c r="AD161" s="3" t="s">
        <v>3</v>
      </c>
      <c r="AE161" s="3">
        <v>2.4781</v>
      </c>
      <c r="AH161" s="5">
        <v>1981</v>
      </c>
      <c r="AI161" s="5" t="s">
        <v>3</v>
      </c>
      <c r="AJ161" s="5">
        <v>3.0497999999999998</v>
      </c>
      <c r="AM161" s="3">
        <v>2006</v>
      </c>
      <c r="AN161" s="3" t="s">
        <v>3</v>
      </c>
      <c r="AO161" s="3">
        <v>2.4781</v>
      </c>
      <c r="AR161" s="5">
        <v>1972</v>
      </c>
      <c r="AS161" s="5" t="s">
        <v>3</v>
      </c>
      <c r="AT161" s="5">
        <v>3.0497999999999998</v>
      </c>
      <c r="AW161" s="3">
        <v>2003</v>
      </c>
      <c r="AX161" s="3" t="s">
        <v>3</v>
      </c>
      <c r="AY161" s="3">
        <v>2.4782000000000002</v>
      </c>
      <c r="BB161" s="3">
        <v>2003</v>
      </c>
      <c r="BC161" s="3" t="s">
        <v>3</v>
      </c>
      <c r="BD161" s="3">
        <v>2.4782000000000002</v>
      </c>
    </row>
    <row r="162" spans="1:56" x14ac:dyDescent="0.2">
      <c r="A162" s="5">
        <v>1982</v>
      </c>
      <c r="B162" s="5" t="s">
        <v>3</v>
      </c>
      <c r="C162" s="5">
        <v>3.0444</v>
      </c>
      <c r="H162" s="3">
        <v>2009</v>
      </c>
      <c r="I162" s="3" t="s">
        <v>4</v>
      </c>
      <c r="J162" s="3">
        <v>2.4777999999999998</v>
      </c>
      <c r="N162" s="3">
        <v>1981</v>
      </c>
      <c r="O162" s="3" t="s">
        <v>3</v>
      </c>
      <c r="P162" s="3">
        <v>3.0474999999999999</v>
      </c>
      <c r="S162" s="3">
        <v>2009</v>
      </c>
      <c r="T162" s="3" t="s">
        <v>4</v>
      </c>
      <c r="U162" s="3">
        <v>2.4777999999999998</v>
      </c>
      <c r="X162" s="5">
        <v>1980</v>
      </c>
      <c r="Y162" s="5" t="s">
        <v>3</v>
      </c>
      <c r="Z162" s="5">
        <v>3.0489999999999999</v>
      </c>
      <c r="AC162" s="3">
        <v>2003</v>
      </c>
      <c r="AD162" s="3" t="s">
        <v>3</v>
      </c>
      <c r="AE162" s="3">
        <v>2.4782000000000002</v>
      </c>
      <c r="AH162" s="5">
        <v>1972</v>
      </c>
      <c r="AI162" s="5" t="s">
        <v>3</v>
      </c>
      <c r="AJ162" s="5">
        <v>3.0497999999999998</v>
      </c>
      <c r="AM162" s="3">
        <v>2003</v>
      </c>
      <c r="AN162" s="3" t="s">
        <v>3</v>
      </c>
      <c r="AO162" s="3">
        <v>2.4782000000000002</v>
      </c>
      <c r="AR162" s="5">
        <v>1981</v>
      </c>
      <c r="AS162" s="5" t="s">
        <v>3</v>
      </c>
      <c r="AT162" s="5">
        <v>3.05</v>
      </c>
      <c r="AW162" s="3">
        <v>2006</v>
      </c>
      <c r="AX162" s="3" t="s">
        <v>3</v>
      </c>
      <c r="AY162" s="3">
        <v>2.4782000000000002</v>
      </c>
      <c r="BB162" s="3">
        <v>2006</v>
      </c>
      <c r="BC162" s="3" t="s">
        <v>3</v>
      </c>
      <c r="BD162" s="3">
        <v>2.4782000000000002</v>
      </c>
    </row>
    <row r="163" spans="1:56" x14ac:dyDescent="0.2">
      <c r="A163" s="5">
        <v>1982</v>
      </c>
      <c r="B163" s="5" t="s">
        <v>3</v>
      </c>
      <c r="C163" s="5">
        <v>3.0444</v>
      </c>
      <c r="H163" s="3">
        <v>1987</v>
      </c>
      <c r="I163" s="3" t="s">
        <v>3</v>
      </c>
      <c r="J163" s="3">
        <v>2.4780000000000002</v>
      </c>
      <c r="N163" s="3">
        <v>1982</v>
      </c>
      <c r="O163" s="3" t="s">
        <v>3</v>
      </c>
      <c r="P163" s="3">
        <v>3.0478000000000001</v>
      </c>
      <c r="S163" s="3">
        <v>1987</v>
      </c>
      <c r="T163" s="3" t="s">
        <v>3</v>
      </c>
      <c r="U163" s="3">
        <v>2.4780000000000002</v>
      </c>
      <c r="X163" s="5">
        <v>1980</v>
      </c>
      <c r="Y163" s="5" t="s">
        <v>3</v>
      </c>
      <c r="Z163" s="5">
        <v>3.0489999999999999</v>
      </c>
      <c r="AC163" s="3">
        <v>2006</v>
      </c>
      <c r="AD163" s="3" t="s">
        <v>3</v>
      </c>
      <c r="AE163" s="3">
        <v>2.4782000000000002</v>
      </c>
      <c r="AH163" s="5">
        <v>1981</v>
      </c>
      <c r="AI163" s="5" t="s">
        <v>3</v>
      </c>
      <c r="AJ163" s="5">
        <v>3.05</v>
      </c>
      <c r="AM163" s="3">
        <v>2006</v>
      </c>
      <c r="AN163" s="3" t="s">
        <v>3</v>
      </c>
      <c r="AO163" s="3">
        <v>2.4782000000000002</v>
      </c>
      <c r="AR163" s="5">
        <v>1981</v>
      </c>
      <c r="AS163" s="5" t="s">
        <v>3</v>
      </c>
      <c r="AT163" s="5">
        <v>3.05</v>
      </c>
      <c r="AW163" s="3">
        <v>2008</v>
      </c>
      <c r="AX163" s="3" t="s">
        <v>3</v>
      </c>
      <c r="AY163" s="3">
        <v>2.4784000000000002</v>
      </c>
      <c r="BB163" s="3">
        <v>2008</v>
      </c>
      <c r="BC163" s="3" t="s">
        <v>3</v>
      </c>
      <c r="BD163" s="3">
        <v>2.4784000000000002</v>
      </c>
    </row>
    <row r="164" spans="1:56" x14ac:dyDescent="0.2">
      <c r="A164" s="5">
        <v>1970</v>
      </c>
      <c r="B164" s="5" t="s">
        <v>3</v>
      </c>
      <c r="C164" s="5">
        <v>3.0448</v>
      </c>
      <c r="H164" s="3">
        <v>2009</v>
      </c>
      <c r="I164" s="3" t="s">
        <v>3</v>
      </c>
      <c r="J164" s="3">
        <v>2.4780000000000002</v>
      </c>
      <c r="N164" s="5">
        <v>1982</v>
      </c>
      <c r="O164" s="5" t="s">
        <v>3</v>
      </c>
      <c r="P164" s="5">
        <v>3.0478999999999998</v>
      </c>
      <c r="S164" s="3">
        <v>2009</v>
      </c>
      <c r="T164" s="3" t="s">
        <v>3</v>
      </c>
      <c r="U164" s="3">
        <v>2.4780000000000002</v>
      </c>
      <c r="X164" s="5">
        <v>1981</v>
      </c>
      <c r="Y164" s="5" t="s">
        <v>3</v>
      </c>
      <c r="Z164" s="5">
        <v>3.0497999999999998</v>
      </c>
      <c r="AC164" s="3">
        <v>2008</v>
      </c>
      <c r="AD164" s="3" t="s">
        <v>3</v>
      </c>
      <c r="AE164" s="3">
        <v>2.4784000000000002</v>
      </c>
      <c r="AH164" s="5">
        <v>1981</v>
      </c>
      <c r="AI164" s="5" t="s">
        <v>3</v>
      </c>
      <c r="AJ164" s="5">
        <v>3.05</v>
      </c>
      <c r="AM164" s="3">
        <v>2008</v>
      </c>
      <c r="AN164" s="3" t="s">
        <v>3</v>
      </c>
      <c r="AO164" s="3">
        <v>2.4784000000000002</v>
      </c>
      <c r="AR164" s="5">
        <v>1972</v>
      </c>
      <c r="AS164" s="5" t="s">
        <v>3</v>
      </c>
      <c r="AT164" s="5">
        <v>3.0501</v>
      </c>
      <c r="AW164" s="5">
        <v>1991</v>
      </c>
      <c r="AX164" s="3" t="s">
        <v>3</v>
      </c>
      <c r="AY164" s="3">
        <v>2.4786000000000001</v>
      </c>
      <c r="BB164" s="5">
        <v>1991</v>
      </c>
      <c r="BC164" s="3" t="s">
        <v>3</v>
      </c>
      <c r="BD164" s="3">
        <v>2.4786000000000001</v>
      </c>
    </row>
    <row r="165" spans="1:56" x14ac:dyDescent="0.2">
      <c r="A165" s="5">
        <v>1976</v>
      </c>
      <c r="B165" s="5" t="s">
        <v>3</v>
      </c>
      <c r="C165" s="5">
        <v>3.0451000000000001</v>
      </c>
      <c r="H165" s="5">
        <v>1990</v>
      </c>
      <c r="I165" s="3" t="s">
        <v>3</v>
      </c>
      <c r="J165" s="3">
        <v>2.4781</v>
      </c>
      <c r="N165" s="5">
        <v>1982</v>
      </c>
      <c r="O165" s="5" t="s">
        <v>3</v>
      </c>
      <c r="P165" s="5">
        <v>3.0478999999999998</v>
      </c>
      <c r="S165" s="5">
        <v>1990</v>
      </c>
      <c r="T165" s="3" t="s">
        <v>3</v>
      </c>
      <c r="U165" s="3">
        <v>2.4781</v>
      </c>
      <c r="X165" s="5">
        <v>1981</v>
      </c>
      <c r="Y165" s="5" t="s">
        <v>3</v>
      </c>
      <c r="Z165" s="5">
        <v>3.0497999999999998</v>
      </c>
      <c r="AC165" s="5">
        <v>1991</v>
      </c>
      <c r="AD165" s="3" t="s">
        <v>3</v>
      </c>
      <c r="AE165" s="3">
        <v>2.4786000000000001</v>
      </c>
      <c r="AH165" s="5">
        <v>1972</v>
      </c>
      <c r="AI165" s="5" t="s">
        <v>3</v>
      </c>
      <c r="AJ165" s="5">
        <v>3.0501</v>
      </c>
      <c r="AM165" s="5">
        <v>1991</v>
      </c>
      <c r="AN165" s="3" t="s">
        <v>3</v>
      </c>
      <c r="AO165" s="3">
        <v>2.4786000000000001</v>
      </c>
      <c r="AR165" s="5">
        <v>1972</v>
      </c>
      <c r="AS165" s="5" t="s">
        <v>3</v>
      </c>
      <c r="AT165" s="5">
        <v>3.0501</v>
      </c>
      <c r="AW165" s="3">
        <v>2001</v>
      </c>
      <c r="AX165" s="3" t="s">
        <v>3</v>
      </c>
      <c r="AY165" s="3">
        <v>2.4786000000000001</v>
      </c>
      <c r="BB165" s="3">
        <v>2001</v>
      </c>
      <c r="BC165" s="3" t="s">
        <v>3</v>
      </c>
      <c r="BD165" s="3">
        <v>2.4786000000000001</v>
      </c>
    </row>
    <row r="166" spans="1:56" x14ac:dyDescent="0.2">
      <c r="A166" s="5">
        <v>1976</v>
      </c>
      <c r="B166" s="5" t="s">
        <v>3</v>
      </c>
      <c r="C166" s="5">
        <v>3.0451000000000001</v>
      </c>
      <c r="H166" s="3">
        <v>2006</v>
      </c>
      <c r="I166" s="3" t="s">
        <v>3</v>
      </c>
      <c r="J166" s="3">
        <v>2.4781</v>
      </c>
      <c r="N166" s="5">
        <v>1980</v>
      </c>
      <c r="O166" s="5" t="s">
        <v>3</v>
      </c>
      <c r="P166" s="5">
        <v>3.0486</v>
      </c>
      <c r="S166" s="3">
        <v>2006</v>
      </c>
      <c r="T166" s="3" t="s">
        <v>3</v>
      </c>
      <c r="U166" s="3">
        <v>2.4781</v>
      </c>
      <c r="X166" s="5">
        <v>1972</v>
      </c>
      <c r="Y166" s="5" t="s">
        <v>3</v>
      </c>
      <c r="Z166" s="5">
        <v>3.0497999999999998</v>
      </c>
      <c r="AC166" s="3">
        <v>2001</v>
      </c>
      <c r="AD166" s="3" t="s">
        <v>3</v>
      </c>
      <c r="AE166" s="3">
        <v>2.4786000000000001</v>
      </c>
      <c r="AH166" s="5">
        <v>1972</v>
      </c>
      <c r="AI166" s="5" t="s">
        <v>3</v>
      </c>
      <c r="AJ166" s="5">
        <v>3.0501</v>
      </c>
      <c r="AM166" s="3">
        <v>2001</v>
      </c>
      <c r="AN166" s="3" t="s">
        <v>3</v>
      </c>
      <c r="AO166" s="3">
        <v>2.4786000000000001</v>
      </c>
      <c r="AR166" s="3">
        <v>1981</v>
      </c>
      <c r="AS166" s="3" t="s">
        <v>3</v>
      </c>
      <c r="AT166" s="3">
        <v>3.0501999999999998</v>
      </c>
      <c r="AW166" s="3">
        <v>2007</v>
      </c>
      <c r="AX166" s="3" t="s">
        <v>3</v>
      </c>
      <c r="AY166" s="3">
        <v>2.4786000000000001</v>
      </c>
      <c r="BB166" s="3">
        <v>2007</v>
      </c>
      <c r="BC166" s="3" t="s">
        <v>3</v>
      </c>
      <c r="BD166" s="3">
        <v>2.4786000000000001</v>
      </c>
    </row>
    <row r="167" spans="1:56" x14ac:dyDescent="0.2">
      <c r="A167" s="3">
        <v>1968</v>
      </c>
      <c r="B167" s="3" t="s">
        <v>3</v>
      </c>
      <c r="C167" s="3">
        <v>3.0451999999999999</v>
      </c>
      <c r="H167" s="3">
        <v>2003</v>
      </c>
      <c r="I167" s="3" t="s">
        <v>3</v>
      </c>
      <c r="J167" s="3">
        <v>2.4782000000000002</v>
      </c>
      <c r="N167" s="5">
        <v>1982</v>
      </c>
      <c r="O167" s="5" t="s">
        <v>4</v>
      </c>
      <c r="P167" s="5">
        <v>3.0486</v>
      </c>
      <c r="S167" s="3">
        <v>2003</v>
      </c>
      <c r="T167" s="3" t="s">
        <v>3</v>
      </c>
      <c r="U167" s="3">
        <v>2.4782000000000002</v>
      </c>
      <c r="X167" s="5">
        <v>1981</v>
      </c>
      <c r="Y167" s="5" t="s">
        <v>3</v>
      </c>
      <c r="Z167" s="5">
        <v>3.05</v>
      </c>
      <c r="AC167" s="3">
        <v>2007</v>
      </c>
      <c r="AD167" s="3" t="s">
        <v>3</v>
      </c>
      <c r="AE167" s="3">
        <v>2.4786000000000001</v>
      </c>
      <c r="AH167" s="3">
        <v>1981</v>
      </c>
      <c r="AI167" s="3" t="s">
        <v>3</v>
      </c>
      <c r="AJ167" s="3">
        <v>3.0501999999999998</v>
      </c>
      <c r="AM167" s="3">
        <v>2007</v>
      </c>
      <c r="AN167" s="3" t="s">
        <v>3</v>
      </c>
      <c r="AO167" s="3">
        <v>2.4786000000000001</v>
      </c>
      <c r="AR167" s="5">
        <v>1971</v>
      </c>
      <c r="AS167" s="5" t="s">
        <v>3</v>
      </c>
      <c r="AT167" s="5">
        <v>3.0503999999999998</v>
      </c>
      <c r="AW167" s="3">
        <v>1994</v>
      </c>
      <c r="AX167" s="3" t="s">
        <v>3</v>
      </c>
      <c r="AY167" s="3">
        <v>2.4786999999999999</v>
      </c>
      <c r="BB167" s="3">
        <v>1994</v>
      </c>
      <c r="BC167" s="3" t="s">
        <v>3</v>
      </c>
      <c r="BD167" s="3">
        <v>2.4786999999999999</v>
      </c>
    </row>
    <row r="168" spans="1:56" x14ac:dyDescent="0.2">
      <c r="A168" s="3">
        <v>1976</v>
      </c>
      <c r="B168" s="3" t="s">
        <v>3</v>
      </c>
      <c r="C168" s="3">
        <v>3.0451999999999999</v>
      </c>
      <c r="H168" s="3">
        <v>2006</v>
      </c>
      <c r="I168" s="3" t="s">
        <v>3</v>
      </c>
      <c r="J168" s="3">
        <v>2.4782000000000002</v>
      </c>
      <c r="N168" s="5">
        <v>1982</v>
      </c>
      <c r="O168" s="5" t="s">
        <v>4</v>
      </c>
      <c r="P168" s="5">
        <v>3.0486</v>
      </c>
      <c r="S168" s="3">
        <v>2006</v>
      </c>
      <c r="T168" s="3" t="s">
        <v>3</v>
      </c>
      <c r="U168" s="3">
        <v>2.4782000000000002</v>
      </c>
      <c r="X168" s="5">
        <v>1981</v>
      </c>
      <c r="Y168" s="5" t="s">
        <v>3</v>
      </c>
      <c r="Z168" s="5">
        <v>3.05</v>
      </c>
      <c r="AC168" s="3">
        <v>1994</v>
      </c>
      <c r="AD168" s="3" t="s">
        <v>3</v>
      </c>
      <c r="AE168" s="3">
        <v>2.4786999999999999</v>
      </c>
      <c r="AH168" s="5">
        <v>1971</v>
      </c>
      <c r="AI168" s="5" t="s">
        <v>3</v>
      </c>
      <c r="AJ168" s="5">
        <v>3.0503999999999998</v>
      </c>
      <c r="AM168" s="3">
        <v>1994</v>
      </c>
      <c r="AN168" s="3" t="s">
        <v>3</v>
      </c>
      <c r="AO168" s="3">
        <v>2.4786999999999999</v>
      </c>
      <c r="AR168" s="5">
        <v>1979</v>
      </c>
      <c r="AS168" s="5" t="s">
        <v>4</v>
      </c>
      <c r="AT168" s="5">
        <v>3.0505</v>
      </c>
      <c r="AW168" s="5">
        <v>1988</v>
      </c>
      <c r="AX168" s="3" t="s">
        <v>3</v>
      </c>
      <c r="AY168" s="3">
        <v>2.4788000000000001</v>
      </c>
      <c r="BB168" s="5">
        <v>1988</v>
      </c>
      <c r="BC168" s="3" t="s">
        <v>3</v>
      </c>
      <c r="BD168" s="3">
        <v>2.4788000000000001</v>
      </c>
    </row>
    <row r="169" spans="1:56" x14ac:dyDescent="0.2">
      <c r="A169" s="5">
        <v>1968</v>
      </c>
      <c r="B169" s="5" t="s">
        <v>3</v>
      </c>
      <c r="C169" s="5">
        <v>3.0453000000000001</v>
      </c>
      <c r="H169" s="3">
        <v>2008</v>
      </c>
      <c r="I169" s="3" t="s">
        <v>3</v>
      </c>
      <c r="J169" s="3">
        <v>2.4784000000000002</v>
      </c>
      <c r="N169" s="5">
        <v>1980</v>
      </c>
      <c r="O169" s="5" t="s">
        <v>3</v>
      </c>
      <c r="P169" s="5">
        <v>3.0486</v>
      </c>
      <c r="S169" s="3">
        <v>2008</v>
      </c>
      <c r="T169" s="3" t="s">
        <v>3</v>
      </c>
      <c r="U169" s="3">
        <v>2.4784000000000002</v>
      </c>
      <c r="X169" s="5">
        <v>1972</v>
      </c>
      <c r="Y169" s="5" t="s">
        <v>3</v>
      </c>
      <c r="Z169" s="5">
        <v>3.0501</v>
      </c>
      <c r="AC169" s="5">
        <v>1988</v>
      </c>
      <c r="AD169" s="3" t="s">
        <v>3</v>
      </c>
      <c r="AE169" s="3">
        <v>2.4788000000000001</v>
      </c>
      <c r="AH169" s="5">
        <v>1979</v>
      </c>
      <c r="AI169" s="5" t="s">
        <v>4</v>
      </c>
      <c r="AJ169" s="5">
        <v>3.0505</v>
      </c>
      <c r="AM169" s="5">
        <v>1988</v>
      </c>
      <c r="AN169" s="3" t="s">
        <v>3</v>
      </c>
      <c r="AO169" s="3">
        <v>2.4788000000000001</v>
      </c>
      <c r="AR169" s="5">
        <v>1979</v>
      </c>
      <c r="AS169" s="5" t="s">
        <v>4</v>
      </c>
      <c r="AT169" s="5">
        <v>3.0505</v>
      </c>
      <c r="AW169" s="5">
        <v>1993</v>
      </c>
      <c r="AX169" s="3" t="s">
        <v>3</v>
      </c>
      <c r="AY169" s="3">
        <v>2.4788000000000001</v>
      </c>
      <c r="BB169" s="5">
        <v>1993</v>
      </c>
      <c r="BC169" s="3" t="s">
        <v>3</v>
      </c>
      <c r="BD169" s="3">
        <v>2.4788000000000001</v>
      </c>
    </row>
    <row r="170" spans="1:56" x14ac:dyDescent="0.2">
      <c r="A170" s="5">
        <v>1976</v>
      </c>
      <c r="B170" s="5" t="s">
        <v>3</v>
      </c>
      <c r="C170" s="5">
        <v>3.0453000000000001</v>
      </c>
      <c r="H170" s="5">
        <v>1991</v>
      </c>
      <c r="I170" s="3" t="s">
        <v>3</v>
      </c>
      <c r="J170" s="3">
        <v>2.4786000000000001</v>
      </c>
      <c r="N170" s="5">
        <v>1981</v>
      </c>
      <c r="O170" s="5" t="s">
        <v>3</v>
      </c>
      <c r="P170" s="5">
        <v>3.0487000000000002</v>
      </c>
      <c r="S170" s="5">
        <v>1991</v>
      </c>
      <c r="T170" s="3" t="s">
        <v>3</v>
      </c>
      <c r="U170" s="3">
        <v>2.4786000000000001</v>
      </c>
      <c r="X170" s="5">
        <v>1972</v>
      </c>
      <c r="Y170" s="5" t="s">
        <v>3</v>
      </c>
      <c r="Z170" s="5">
        <v>3.0501</v>
      </c>
      <c r="AC170" s="5">
        <v>1993</v>
      </c>
      <c r="AD170" s="3" t="s">
        <v>3</v>
      </c>
      <c r="AE170" s="3">
        <v>2.4788000000000001</v>
      </c>
      <c r="AH170" s="5">
        <v>1979</v>
      </c>
      <c r="AI170" s="5" t="s">
        <v>4</v>
      </c>
      <c r="AJ170" s="5">
        <v>3.0505</v>
      </c>
      <c r="AM170" s="5">
        <v>1993</v>
      </c>
      <c r="AN170" s="3" t="s">
        <v>3</v>
      </c>
      <c r="AO170" s="3">
        <v>2.4788000000000001</v>
      </c>
      <c r="AR170" s="5">
        <v>1981</v>
      </c>
      <c r="AS170" s="5" t="s">
        <v>3</v>
      </c>
      <c r="AT170" s="5">
        <v>3.0507</v>
      </c>
      <c r="AW170" s="3">
        <v>1996</v>
      </c>
      <c r="AX170" s="3" t="s">
        <v>3</v>
      </c>
      <c r="AY170" s="3">
        <v>2.4788000000000001</v>
      </c>
      <c r="BB170" s="3">
        <v>1996</v>
      </c>
      <c r="BC170" s="3" t="s">
        <v>3</v>
      </c>
      <c r="BD170" s="3">
        <v>2.4788000000000001</v>
      </c>
    </row>
    <row r="171" spans="1:56" x14ac:dyDescent="0.2">
      <c r="A171" s="5">
        <v>1980</v>
      </c>
      <c r="B171" s="5" t="s">
        <v>3</v>
      </c>
      <c r="C171" s="5">
        <v>3.0453000000000001</v>
      </c>
      <c r="H171" s="3">
        <v>2001</v>
      </c>
      <c r="I171" s="3" t="s">
        <v>3</v>
      </c>
      <c r="J171" s="3">
        <v>2.4786000000000001</v>
      </c>
      <c r="N171" s="5">
        <v>1982</v>
      </c>
      <c r="O171" s="5" t="s">
        <v>3</v>
      </c>
      <c r="P171" s="5">
        <v>3.0489999999999999</v>
      </c>
      <c r="S171" s="3">
        <v>2001</v>
      </c>
      <c r="T171" s="3" t="s">
        <v>3</v>
      </c>
      <c r="U171" s="3">
        <v>2.4786000000000001</v>
      </c>
      <c r="X171" s="3">
        <v>1981</v>
      </c>
      <c r="Y171" s="3" t="s">
        <v>3</v>
      </c>
      <c r="Z171" s="3">
        <v>3.0501999999999998</v>
      </c>
      <c r="AC171" s="3">
        <v>1996</v>
      </c>
      <c r="AD171" s="3" t="s">
        <v>3</v>
      </c>
      <c r="AE171" s="3">
        <v>2.4788000000000001</v>
      </c>
      <c r="AH171" s="5">
        <v>1981</v>
      </c>
      <c r="AI171" s="5" t="s">
        <v>3</v>
      </c>
      <c r="AJ171" s="5">
        <v>3.0507</v>
      </c>
      <c r="AM171" s="3">
        <v>1996</v>
      </c>
      <c r="AN171" s="3" t="s">
        <v>3</v>
      </c>
      <c r="AO171" s="3">
        <v>2.4788000000000001</v>
      </c>
      <c r="AR171" s="5">
        <v>1981</v>
      </c>
      <c r="AS171" s="5" t="s">
        <v>3</v>
      </c>
      <c r="AT171" s="5">
        <v>3.0507</v>
      </c>
      <c r="AW171" s="3">
        <v>2002</v>
      </c>
      <c r="AX171" s="3" t="s">
        <v>3</v>
      </c>
      <c r="AY171" s="3">
        <v>2.4788000000000001</v>
      </c>
      <c r="BB171" s="3">
        <v>2002</v>
      </c>
      <c r="BC171" s="3" t="s">
        <v>3</v>
      </c>
      <c r="BD171" s="3">
        <v>2.4788000000000001</v>
      </c>
    </row>
    <row r="172" spans="1:56" x14ac:dyDescent="0.2">
      <c r="A172" s="5">
        <v>1982</v>
      </c>
      <c r="B172" s="5" t="s">
        <v>3</v>
      </c>
      <c r="C172" s="5">
        <v>3.0453000000000001</v>
      </c>
      <c r="H172" s="3">
        <v>2007</v>
      </c>
      <c r="I172" s="3" t="s">
        <v>3</v>
      </c>
      <c r="J172" s="3">
        <v>2.4786000000000001</v>
      </c>
      <c r="N172" s="5">
        <v>1982</v>
      </c>
      <c r="O172" s="5" t="s">
        <v>3</v>
      </c>
      <c r="P172" s="5">
        <v>3.0489999999999999</v>
      </c>
      <c r="S172" s="3">
        <v>2007</v>
      </c>
      <c r="T172" s="3" t="s">
        <v>3</v>
      </c>
      <c r="U172" s="3">
        <v>2.4786000000000001</v>
      </c>
      <c r="X172" s="5">
        <v>1971</v>
      </c>
      <c r="Y172" s="5" t="s">
        <v>3</v>
      </c>
      <c r="Z172" s="5">
        <v>3.0503999999999998</v>
      </c>
      <c r="AC172" s="3">
        <v>2002</v>
      </c>
      <c r="AD172" s="3" t="s">
        <v>3</v>
      </c>
      <c r="AE172" s="3">
        <v>2.4788000000000001</v>
      </c>
      <c r="AH172" s="5">
        <v>1981</v>
      </c>
      <c r="AI172" s="5" t="s">
        <v>3</v>
      </c>
      <c r="AJ172" s="5">
        <v>3.0507</v>
      </c>
      <c r="AM172" s="3">
        <v>2002</v>
      </c>
      <c r="AN172" s="3" t="s">
        <v>3</v>
      </c>
      <c r="AO172" s="3">
        <v>2.4788000000000001</v>
      </c>
      <c r="AR172" s="5">
        <v>1980</v>
      </c>
      <c r="AS172" s="5" t="s">
        <v>3</v>
      </c>
      <c r="AT172" s="5">
        <v>3.0508999999999999</v>
      </c>
      <c r="AW172" s="3">
        <v>2003</v>
      </c>
      <c r="AX172" s="4" t="s">
        <v>3</v>
      </c>
      <c r="AY172" s="4">
        <v>2.4788000000000001</v>
      </c>
      <c r="BB172" s="3">
        <v>2003</v>
      </c>
      <c r="BC172" s="4" t="s">
        <v>3</v>
      </c>
      <c r="BD172" s="4">
        <v>2.4788000000000001</v>
      </c>
    </row>
    <row r="173" spans="1:56" x14ac:dyDescent="0.2">
      <c r="A173" s="5">
        <v>1972</v>
      </c>
      <c r="B173" s="5" t="s">
        <v>3</v>
      </c>
      <c r="C173" s="5">
        <v>3.0455000000000001</v>
      </c>
      <c r="H173" s="3">
        <v>1994</v>
      </c>
      <c r="I173" s="3" t="s">
        <v>3</v>
      </c>
      <c r="J173" s="3">
        <v>2.4786999999999999</v>
      </c>
      <c r="N173" s="5">
        <v>1982</v>
      </c>
      <c r="O173" s="5" t="s">
        <v>3</v>
      </c>
      <c r="P173" s="5">
        <v>3.0489999999999999</v>
      </c>
      <c r="S173" s="3">
        <v>1994</v>
      </c>
      <c r="T173" s="3" t="s">
        <v>3</v>
      </c>
      <c r="U173" s="3">
        <v>2.4786999999999999</v>
      </c>
      <c r="X173" s="5">
        <v>1979</v>
      </c>
      <c r="Y173" s="5" t="s">
        <v>4</v>
      </c>
      <c r="Z173" s="5">
        <v>3.0505</v>
      </c>
      <c r="AC173" s="3">
        <v>2003</v>
      </c>
      <c r="AD173" s="4" t="s">
        <v>3</v>
      </c>
      <c r="AE173" s="4">
        <v>2.4788000000000001</v>
      </c>
      <c r="AH173" s="5">
        <v>1980</v>
      </c>
      <c r="AI173" s="5" t="s">
        <v>3</v>
      </c>
      <c r="AJ173" s="5">
        <v>3.0508999999999999</v>
      </c>
      <c r="AM173" s="3">
        <v>2003</v>
      </c>
      <c r="AN173" s="4" t="s">
        <v>3</v>
      </c>
      <c r="AO173" s="4">
        <v>2.4788000000000001</v>
      </c>
      <c r="AR173" s="5">
        <v>1980</v>
      </c>
      <c r="AS173" s="5" t="s">
        <v>3</v>
      </c>
      <c r="AT173" s="5">
        <v>3.0508999999999999</v>
      </c>
      <c r="AW173" s="3">
        <v>1996</v>
      </c>
      <c r="AX173" s="3" t="s">
        <v>3</v>
      </c>
      <c r="AY173" s="3">
        <v>2.4790000000000001</v>
      </c>
      <c r="BB173" s="3">
        <v>1996</v>
      </c>
      <c r="BC173" s="3" t="s">
        <v>3</v>
      </c>
      <c r="BD173" s="3">
        <v>2.4790000000000001</v>
      </c>
    </row>
    <row r="174" spans="1:56" x14ac:dyDescent="0.2">
      <c r="A174" s="5">
        <v>1981</v>
      </c>
      <c r="B174" s="5" t="s">
        <v>3</v>
      </c>
      <c r="C174" s="5">
        <v>3.0455000000000001</v>
      </c>
      <c r="H174" s="5">
        <v>1988</v>
      </c>
      <c r="I174" s="3" t="s">
        <v>3</v>
      </c>
      <c r="J174" s="3">
        <v>2.4788000000000001</v>
      </c>
      <c r="N174" s="5">
        <v>1980</v>
      </c>
      <c r="O174" s="5" t="s">
        <v>3</v>
      </c>
      <c r="P174" s="5">
        <v>3.0489999999999999</v>
      </c>
      <c r="S174" s="5">
        <v>1988</v>
      </c>
      <c r="T174" s="3" t="s">
        <v>3</v>
      </c>
      <c r="U174" s="3">
        <v>2.4788000000000001</v>
      </c>
      <c r="X174" s="5">
        <v>1979</v>
      </c>
      <c r="Y174" s="5" t="s">
        <v>4</v>
      </c>
      <c r="Z174" s="5">
        <v>3.0505</v>
      </c>
      <c r="AC174" s="3">
        <v>1996</v>
      </c>
      <c r="AD174" s="3" t="s">
        <v>3</v>
      </c>
      <c r="AE174" s="3">
        <v>2.4790000000000001</v>
      </c>
      <c r="AH174" s="5">
        <v>1980</v>
      </c>
      <c r="AI174" s="5" t="s">
        <v>3</v>
      </c>
      <c r="AJ174" s="5">
        <v>3.0508999999999999</v>
      </c>
      <c r="AM174" s="3">
        <v>1996</v>
      </c>
      <c r="AN174" s="3" t="s">
        <v>3</v>
      </c>
      <c r="AO174" s="3">
        <v>2.4790000000000001</v>
      </c>
      <c r="AR174" s="5">
        <v>1981</v>
      </c>
      <c r="AS174" s="5" t="s">
        <v>3</v>
      </c>
      <c r="AT174" s="5">
        <v>3.0510000000000002</v>
      </c>
      <c r="AW174" s="4">
        <v>1996</v>
      </c>
      <c r="AX174" s="4" t="s">
        <v>3</v>
      </c>
      <c r="AY174" s="4">
        <v>2.4790000000000001</v>
      </c>
      <c r="BB174" s="4">
        <v>1996</v>
      </c>
      <c r="BC174" s="4" t="s">
        <v>3</v>
      </c>
      <c r="BD174" s="4">
        <v>2.4790000000000001</v>
      </c>
    </row>
    <row r="175" spans="1:56" x14ac:dyDescent="0.2">
      <c r="A175" s="3">
        <v>1976</v>
      </c>
      <c r="B175" s="3" t="s">
        <v>3</v>
      </c>
      <c r="C175" s="3">
        <v>3.0457000000000001</v>
      </c>
      <c r="H175" s="5">
        <v>1993</v>
      </c>
      <c r="I175" s="3" t="s">
        <v>3</v>
      </c>
      <c r="J175" s="3">
        <v>2.4788000000000001</v>
      </c>
      <c r="N175" s="5">
        <v>1980</v>
      </c>
      <c r="O175" s="5" t="s">
        <v>3</v>
      </c>
      <c r="P175" s="5">
        <v>3.0489999999999999</v>
      </c>
      <c r="S175" s="5">
        <v>1993</v>
      </c>
      <c r="T175" s="3" t="s">
        <v>3</v>
      </c>
      <c r="U175" s="3">
        <v>2.4788000000000001</v>
      </c>
      <c r="X175" s="5">
        <v>1981</v>
      </c>
      <c r="Y175" s="5" t="s">
        <v>3</v>
      </c>
      <c r="Z175" s="5">
        <v>3.0507</v>
      </c>
      <c r="AC175" s="4">
        <v>1996</v>
      </c>
      <c r="AD175" s="4" t="s">
        <v>3</v>
      </c>
      <c r="AE175" s="4">
        <v>2.4790000000000001</v>
      </c>
      <c r="AH175" s="5">
        <v>1981</v>
      </c>
      <c r="AI175" s="5" t="s">
        <v>3</v>
      </c>
      <c r="AJ175" s="5">
        <v>3.0510000000000002</v>
      </c>
      <c r="AM175" s="4">
        <v>1996</v>
      </c>
      <c r="AN175" s="4" t="s">
        <v>3</v>
      </c>
      <c r="AO175" s="4">
        <v>2.4790000000000001</v>
      </c>
      <c r="AR175" s="3">
        <v>1974</v>
      </c>
      <c r="AS175" s="3" t="s">
        <v>3</v>
      </c>
      <c r="AT175" s="3">
        <v>3.0512000000000001</v>
      </c>
      <c r="AW175" s="3">
        <v>2006</v>
      </c>
      <c r="AX175" s="4" t="s">
        <v>3</v>
      </c>
      <c r="AY175" s="4">
        <v>2.4790999999999999</v>
      </c>
      <c r="BB175" s="3">
        <v>2006</v>
      </c>
      <c r="BC175" s="4" t="s">
        <v>3</v>
      </c>
      <c r="BD175" s="4">
        <v>2.4790999999999999</v>
      </c>
    </row>
    <row r="176" spans="1:56" x14ac:dyDescent="0.2">
      <c r="A176" s="5">
        <v>1981</v>
      </c>
      <c r="B176" s="5" t="s">
        <v>4</v>
      </c>
      <c r="C176" s="5">
        <v>3.0457999999999998</v>
      </c>
      <c r="H176" s="3">
        <v>1996</v>
      </c>
      <c r="I176" s="3" t="s">
        <v>3</v>
      </c>
      <c r="J176" s="3">
        <v>2.4788000000000001</v>
      </c>
      <c r="N176" s="5">
        <v>1981</v>
      </c>
      <c r="O176" s="5" t="s">
        <v>3</v>
      </c>
      <c r="P176" s="5">
        <v>3.0497999999999998</v>
      </c>
      <c r="S176" s="3">
        <v>1996</v>
      </c>
      <c r="T176" s="3" t="s">
        <v>3</v>
      </c>
      <c r="U176" s="3">
        <v>2.4788000000000001</v>
      </c>
      <c r="X176" s="5">
        <v>1981</v>
      </c>
      <c r="Y176" s="5" t="s">
        <v>3</v>
      </c>
      <c r="Z176" s="5">
        <v>3.0507</v>
      </c>
      <c r="AC176" s="3">
        <v>2006</v>
      </c>
      <c r="AD176" s="4" t="s">
        <v>3</v>
      </c>
      <c r="AE176" s="4">
        <v>2.4790999999999999</v>
      </c>
      <c r="AH176" s="3">
        <v>1974</v>
      </c>
      <c r="AI176" s="3" t="s">
        <v>3</v>
      </c>
      <c r="AJ176" s="3">
        <v>3.0512000000000001</v>
      </c>
      <c r="AM176" s="3">
        <v>2006</v>
      </c>
      <c r="AN176" s="4" t="s">
        <v>3</v>
      </c>
      <c r="AO176" s="4">
        <v>2.4790999999999999</v>
      </c>
      <c r="AR176" s="3">
        <v>1972</v>
      </c>
      <c r="AS176" s="3" t="s">
        <v>3</v>
      </c>
      <c r="AT176" s="3">
        <v>3.0512999999999999</v>
      </c>
      <c r="AW176" s="3">
        <v>2013</v>
      </c>
      <c r="AX176" s="3" t="s">
        <v>3</v>
      </c>
      <c r="AY176" s="3">
        <v>2.4790999999999999</v>
      </c>
      <c r="BB176" s="3">
        <v>2013</v>
      </c>
      <c r="BC176" s="3" t="s">
        <v>3</v>
      </c>
      <c r="BD176" s="3">
        <v>2.4790999999999999</v>
      </c>
    </row>
    <row r="177" spans="1:56" x14ac:dyDescent="0.2">
      <c r="A177" s="5">
        <v>1981</v>
      </c>
      <c r="B177" s="5" t="s">
        <v>4</v>
      </c>
      <c r="C177" s="5">
        <v>3.0457999999999998</v>
      </c>
      <c r="H177" s="3">
        <v>2002</v>
      </c>
      <c r="I177" s="3" t="s">
        <v>3</v>
      </c>
      <c r="J177" s="3">
        <v>2.4788000000000001</v>
      </c>
      <c r="N177" s="5">
        <v>1981</v>
      </c>
      <c r="O177" s="5" t="s">
        <v>3</v>
      </c>
      <c r="P177" s="5">
        <v>3.0497999999999998</v>
      </c>
      <c r="S177" s="3">
        <v>2002</v>
      </c>
      <c r="T177" s="3" t="s">
        <v>3</v>
      </c>
      <c r="U177" s="3">
        <v>2.4788000000000001</v>
      </c>
      <c r="X177" s="5">
        <v>1980</v>
      </c>
      <c r="Y177" s="5" t="s">
        <v>3</v>
      </c>
      <c r="Z177" s="5">
        <v>3.0508999999999999</v>
      </c>
      <c r="AC177" s="3">
        <v>2013</v>
      </c>
      <c r="AD177" s="3" t="s">
        <v>3</v>
      </c>
      <c r="AE177" s="3">
        <v>2.4790999999999999</v>
      </c>
      <c r="AH177" s="3">
        <v>1972</v>
      </c>
      <c r="AI177" s="3" t="s">
        <v>3</v>
      </c>
      <c r="AJ177" s="3">
        <v>3.0512999999999999</v>
      </c>
      <c r="AM177" s="3">
        <v>2013</v>
      </c>
      <c r="AN177" s="3" t="s">
        <v>3</v>
      </c>
      <c r="AO177" s="3">
        <v>2.4790999999999999</v>
      </c>
      <c r="AR177" s="5">
        <v>1978</v>
      </c>
      <c r="AS177" s="5" t="s">
        <v>3</v>
      </c>
      <c r="AT177" s="5">
        <v>3.0514000000000001</v>
      </c>
      <c r="AW177" s="3">
        <v>1993</v>
      </c>
      <c r="AX177" s="3" t="s">
        <v>3</v>
      </c>
      <c r="AY177" s="3">
        <v>2.4792000000000001</v>
      </c>
      <c r="BB177" s="3">
        <v>1993</v>
      </c>
      <c r="BC177" s="3" t="s">
        <v>3</v>
      </c>
      <c r="BD177" s="3">
        <v>2.4792000000000001</v>
      </c>
    </row>
    <row r="178" spans="1:56" x14ac:dyDescent="0.2">
      <c r="A178" s="5">
        <v>1981</v>
      </c>
      <c r="B178" s="5" t="s">
        <v>3</v>
      </c>
      <c r="C178" s="5">
        <v>3.0463</v>
      </c>
      <c r="H178" s="3">
        <v>2003</v>
      </c>
      <c r="I178" s="4" t="s">
        <v>3</v>
      </c>
      <c r="J178" s="4">
        <v>2.4788000000000001</v>
      </c>
      <c r="N178" s="5">
        <v>1972</v>
      </c>
      <c r="O178" s="5" t="s">
        <v>3</v>
      </c>
      <c r="P178" s="5">
        <v>3.0497999999999998</v>
      </c>
      <c r="S178" s="3">
        <v>2003</v>
      </c>
      <c r="T178" s="4" t="s">
        <v>3</v>
      </c>
      <c r="U178" s="4">
        <v>2.4788000000000001</v>
      </c>
      <c r="X178" s="5">
        <v>1980</v>
      </c>
      <c r="Y178" s="5" t="s">
        <v>3</v>
      </c>
      <c r="Z178" s="5">
        <v>3.0508999999999999</v>
      </c>
      <c r="AC178" s="3">
        <v>1993</v>
      </c>
      <c r="AD178" s="3" t="s">
        <v>3</v>
      </c>
      <c r="AE178" s="3">
        <v>2.4792000000000001</v>
      </c>
      <c r="AH178" s="5">
        <v>1978</v>
      </c>
      <c r="AI178" s="5" t="s">
        <v>3</v>
      </c>
      <c r="AJ178" s="5">
        <v>3.0514000000000001</v>
      </c>
      <c r="AM178" s="3">
        <v>1993</v>
      </c>
      <c r="AN178" s="3" t="s">
        <v>3</v>
      </c>
      <c r="AO178" s="3">
        <v>2.4792000000000001</v>
      </c>
      <c r="AR178" s="5">
        <v>1982</v>
      </c>
      <c r="AS178" s="5" t="s">
        <v>3</v>
      </c>
      <c r="AT178" s="5">
        <v>3.0516000000000001</v>
      </c>
      <c r="AW178" s="3">
        <v>2006</v>
      </c>
      <c r="AX178" s="3" t="s">
        <v>3</v>
      </c>
      <c r="AY178" s="3">
        <v>2.4792000000000001</v>
      </c>
      <c r="BB178" s="3">
        <v>2006</v>
      </c>
      <c r="BC178" s="3" t="s">
        <v>3</v>
      </c>
      <c r="BD178" s="3">
        <v>2.4792000000000001</v>
      </c>
    </row>
    <row r="179" spans="1:56" x14ac:dyDescent="0.2">
      <c r="A179" s="3">
        <v>1981</v>
      </c>
      <c r="B179" s="3" t="s">
        <v>3</v>
      </c>
      <c r="C179" s="3">
        <v>3.0463</v>
      </c>
      <c r="H179" s="3">
        <v>1996</v>
      </c>
      <c r="I179" s="3" t="s">
        <v>3</v>
      </c>
      <c r="J179" s="3">
        <v>2.4790000000000001</v>
      </c>
      <c r="N179" s="5">
        <v>1981</v>
      </c>
      <c r="O179" s="5" t="s">
        <v>3</v>
      </c>
      <c r="P179" s="5">
        <v>3.05</v>
      </c>
      <c r="S179" s="3">
        <v>1996</v>
      </c>
      <c r="T179" s="3" t="s">
        <v>3</v>
      </c>
      <c r="U179" s="3">
        <v>2.4790000000000001</v>
      </c>
      <c r="X179" s="5">
        <v>1981</v>
      </c>
      <c r="Y179" s="5" t="s">
        <v>3</v>
      </c>
      <c r="Z179" s="5">
        <v>3.0510000000000002</v>
      </c>
      <c r="AC179" s="3">
        <v>2006</v>
      </c>
      <c r="AD179" s="3" t="s">
        <v>3</v>
      </c>
      <c r="AE179" s="3">
        <v>2.4792000000000001</v>
      </c>
      <c r="AH179" s="5">
        <v>1982</v>
      </c>
      <c r="AI179" s="5" t="s">
        <v>3</v>
      </c>
      <c r="AJ179" s="5">
        <v>3.0516000000000001</v>
      </c>
      <c r="AM179" s="3">
        <v>2006</v>
      </c>
      <c r="AN179" s="3" t="s">
        <v>3</v>
      </c>
      <c r="AO179" s="3">
        <v>2.4792000000000001</v>
      </c>
      <c r="AR179" s="5">
        <v>1982</v>
      </c>
      <c r="AS179" s="5" t="s">
        <v>3</v>
      </c>
      <c r="AT179" s="5">
        <v>3.0516000000000001</v>
      </c>
      <c r="AW179" s="5">
        <v>2013</v>
      </c>
      <c r="AX179" s="3" t="s">
        <v>3</v>
      </c>
      <c r="AY179" s="3">
        <v>2.4792000000000001</v>
      </c>
      <c r="BB179" s="5">
        <v>2013</v>
      </c>
      <c r="BC179" s="3" t="s">
        <v>3</v>
      </c>
      <c r="BD179" s="3">
        <v>2.4792000000000001</v>
      </c>
    </row>
    <row r="180" spans="1:56" x14ac:dyDescent="0.2">
      <c r="A180" s="5">
        <v>1981</v>
      </c>
      <c r="B180" s="5" t="s">
        <v>3</v>
      </c>
      <c r="C180" s="5">
        <v>3.0463</v>
      </c>
      <c r="H180" s="4">
        <v>1996</v>
      </c>
      <c r="I180" s="4" t="s">
        <v>3</v>
      </c>
      <c r="J180" s="4">
        <v>2.4790000000000001</v>
      </c>
      <c r="N180" s="5">
        <v>1981</v>
      </c>
      <c r="O180" s="5" t="s">
        <v>3</v>
      </c>
      <c r="P180" s="5">
        <v>3.05</v>
      </c>
      <c r="S180" s="4">
        <v>1996</v>
      </c>
      <c r="T180" s="4" t="s">
        <v>3</v>
      </c>
      <c r="U180" s="4">
        <v>2.4790000000000001</v>
      </c>
      <c r="X180" s="3">
        <v>1974</v>
      </c>
      <c r="Y180" s="3" t="s">
        <v>3</v>
      </c>
      <c r="Z180" s="3">
        <v>3.0512000000000001</v>
      </c>
      <c r="AC180" s="5">
        <v>2013</v>
      </c>
      <c r="AD180" s="3" t="s">
        <v>3</v>
      </c>
      <c r="AE180" s="3">
        <v>2.4792000000000001</v>
      </c>
      <c r="AH180" s="5">
        <v>1982</v>
      </c>
      <c r="AI180" s="5" t="s">
        <v>3</v>
      </c>
      <c r="AJ180" s="5">
        <v>3.0516000000000001</v>
      </c>
      <c r="AM180" s="5">
        <v>2013</v>
      </c>
      <c r="AN180" s="3" t="s">
        <v>3</v>
      </c>
      <c r="AO180" s="3">
        <v>2.4792000000000001</v>
      </c>
      <c r="AR180" s="5">
        <v>1979</v>
      </c>
      <c r="AS180" s="5" t="s">
        <v>3</v>
      </c>
      <c r="AT180" s="5">
        <v>3.0518999999999998</v>
      </c>
      <c r="AW180" s="3">
        <v>1995</v>
      </c>
      <c r="AX180" s="3" t="s">
        <v>3</v>
      </c>
      <c r="AY180" s="3">
        <v>2.4794</v>
      </c>
      <c r="BB180" s="3">
        <v>1995</v>
      </c>
      <c r="BC180" s="3" t="s">
        <v>3</v>
      </c>
      <c r="BD180" s="3">
        <v>2.4794</v>
      </c>
    </row>
    <row r="181" spans="1:56" x14ac:dyDescent="0.2">
      <c r="A181" s="3">
        <v>1978</v>
      </c>
      <c r="B181" s="4" t="s">
        <v>3</v>
      </c>
      <c r="C181" s="4">
        <v>3.0464000000000002</v>
      </c>
      <c r="H181" s="3">
        <v>2006</v>
      </c>
      <c r="I181" s="4" t="s">
        <v>3</v>
      </c>
      <c r="J181" s="4">
        <v>2.4790999999999999</v>
      </c>
      <c r="N181" s="5">
        <v>1972</v>
      </c>
      <c r="O181" s="5" t="s">
        <v>3</v>
      </c>
      <c r="P181" s="5">
        <v>3.0501</v>
      </c>
      <c r="S181" s="3">
        <v>2006</v>
      </c>
      <c r="T181" s="4" t="s">
        <v>3</v>
      </c>
      <c r="U181" s="4">
        <v>2.4790999999999999</v>
      </c>
      <c r="X181" s="3">
        <v>1972</v>
      </c>
      <c r="Y181" s="3" t="s">
        <v>3</v>
      </c>
      <c r="Z181" s="3">
        <v>3.0512999999999999</v>
      </c>
      <c r="AC181" s="3">
        <v>1995</v>
      </c>
      <c r="AD181" s="3" t="s">
        <v>3</v>
      </c>
      <c r="AE181" s="3">
        <v>2.4794</v>
      </c>
      <c r="AH181" s="5">
        <v>1979</v>
      </c>
      <c r="AI181" s="5" t="s">
        <v>3</v>
      </c>
      <c r="AJ181" s="5">
        <v>3.0518999999999998</v>
      </c>
      <c r="AM181" s="3">
        <v>1995</v>
      </c>
      <c r="AN181" s="3" t="s">
        <v>3</v>
      </c>
      <c r="AO181" s="3">
        <v>2.4794</v>
      </c>
      <c r="AR181" s="5">
        <v>1972</v>
      </c>
      <c r="AS181" s="5" t="s">
        <v>3</v>
      </c>
      <c r="AT181" s="5">
        <v>3.0520999999999998</v>
      </c>
      <c r="AW181" s="3">
        <v>1988</v>
      </c>
      <c r="AX181" s="3" t="s">
        <v>3</v>
      </c>
      <c r="AY181" s="3">
        <v>2.4794999999999998</v>
      </c>
      <c r="BB181" s="3">
        <v>1988</v>
      </c>
      <c r="BC181" s="3" t="s">
        <v>3</v>
      </c>
      <c r="BD181" s="3">
        <v>2.4794999999999998</v>
      </c>
    </row>
    <row r="182" spans="1:56" x14ac:dyDescent="0.2">
      <c r="A182" s="5">
        <v>1974</v>
      </c>
      <c r="B182" s="5" t="s">
        <v>3</v>
      </c>
      <c r="C182" s="5">
        <v>3.0467</v>
      </c>
      <c r="H182" s="3">
        <v>2013</v>
      </c>
      <c r="I182" s="3" t="s">
        <v>3</v>
      </c>
      <c r="J182" s="3">
        <v>2.4790999999999999</v>
      </c>
      <c r="N182" s="5">
        <v>1972</v>
      </c>
      <c r="O182" s="5" t="s">
        <v>3</v>
      </c>
      <c r="P182" s="5">
        <v>3.0501</v>
      </c>
      <c r="S182" s="3">
        <v>2013</v>
      </c>
      <c r="T182" s="3" t="s">
        <v>3</v>
      </c>
      <c r="U182" s="3">
        <v>2.4790999999999999</v>
      </c>
      <c r="X182" s="5">
        <v>1978</v>
      </c>
      <c r="Y182" s="5" t="s">
        <v>3</v>
      </c>
      <c r="Z182" s="5">
        <v>3.0514000000000001</v>
      </c>
      <c r="AC182" s="3">
        <v>1988</v>
      </c>
      <c r="AD182" s="3" t="s">
        <v>3</v>
      </c>
      <c r="AE182" s="3">
        <v>2.4794999999999998</v>
      </c>
      <c r="AH182" s="5">
        <v>1972</v>
      </c>
      <c r="AI182" s="5" t="s">
        <v>3</v>
      </c>
      <c r="AJ182" s="5">
        <v>3.0520999999999998</v>
      </c>
      <c r="AM182" s="3">
        <v>1988</v>
      </c>
      <c r="AN182" s="3" t="s">
        <v>3</v>
      </c>
      <c r="AO182" s="3">
        <v>2.4794999999999998</v>
      </c>
      <c r="AR182" s="5">
        <v>1978</v>
      </c>
      <c r="AS182" s="5" t="s">
        <v>3</v>
      </c>
      <c r="AT182" s="5">
        <v>3.0522999999999998</v>
      </c>
      <c r="AW182" s="3">
        <v>2006</v>
      </c>
      <c r="AX182" s="3" t="s">
        <v>3</v>
      </c>
      <c r="AY182" s="3">
        <v>2.4794999999999998</v>
      </c>
      <c r="BB182" s="3">
        <v>2006</v>
      </c>
      <c r="BC182" s="3" t="s">
        <v>3</v>
      </c>
      <c r="BD182" s="3">
        <v>2.4794999999999998</v>
      </c>
    </row>
    <row r="183" spans="1:56" x14ac:dyDescent="0.2">
      <c r="A183" s="3">
        <v>1981</v>
      </c>
      <c r="B183" s="3" t="s">
        <v>3</v>
      </c>
      <c r="C183" s="3">
        <v>3.0474999999999999</v>
      </c>
      <c r="H183" s="3">
        <v>1993</v>
      </c>
      <c r="I183" s="3" t="s">
        <v>3</v>
      </c>
      <c r="J183" s="3">
        <v>2.4792000000000001</v>
      </c>
      <c r="N183" s="3">
        <v>1981</v>
      </c>
      <c r="O183" s="3" t="s">
        <v>3</v>
      </c>
      <c r="P183" s="3">
        <v>3.0501999999999998</v>
      </c>
      <c r="S183" s="3">
        <v>1993</v>
      </c>
      <c r="T183" s="3" t="s">
        <v>3</v>
      </c>
      <c r="U183" s="3">
        <v>2.4792000000000001</v>
      </c>
      <c r="X183" s="5">
        <v>1982</v>
      </c>
      <c r="Y183" s="5" t="s">
        <v>3</v>
      </c>
      <c r="Z183" s="5">
        <v>3.0516000000000001</v>
      </c>
      <c r="AC183" s="3">
        <v>2006</v>
      </c>
      <c r="AD183" s="3" t="s">
        <v>3</v>
      </c>
      <c r="AE183" s="3">
        <v>2.4794999999999998</v>
      </c>
      <c r="AH183" s="5">
        <v>1978</v>
      </c>
      <c r="AI183" s="5" t="s">
        <v>3</v>
      </c>
      <c r="AJ183" s="5">
        <v>3.0522999999999998</v>
      </c>
      <c r="AM183" s="3">
        <v>2006</v>
      </c>
      <c r="AN183" s="3" t="s">
        <v>3</v>
      </c>
      <c r="AO183" s="3">
        <v>2.4794999999999998</v>
      </c>
      <c r="AR183" s="5">
        <v>1977</v>
      </c>
      <c r="AS183" s="5" t="s">
        <v>3</v>
      </c>
      <c r="AT183" s="5">
        <v>3.0524</v>
      </c>
      <c r="AW183" s="3">
        <v>2006</v>
      </c>
      <c r="AX183" s="3" t="s">
        <v>3</v>
      </c>
      <c r="AY183" s="3">
        <v>2.4794999999999998</v>
      </c>
      <c r="BB183" s="3">
        <v>2006</v>
      </c>
      <c r="BC183" s="3" t="s">
        <v>3</v>
      </c>
      <c r="BD183" s="3">
        <v>2.4794999999999998</v>
      </c>
    </row>
    <row r="184" spans="1:56" x14ac:dyDescent="0.2">
      <c r="A184" s="3">
        <v>1982</v>
      </c>
      <c r="B184" s="3" t="s">
        <v>3</v>
      </c>
      <c r="C184" s="3">
        <v>3.0478000000000001</v>
      </c>
      <c r="H184" s="3">
        <v>2006</v>
      </c>
      <c r="I184" s="3" t="s">
        <v>3</v>
      </c>
      <c r="J184" s="3">
        <v>2.4792000000000001</v>
      </c>
      <c r="N184" s="5">
        <v>1971</v>
      </c>
      <c r="O184" s="5" t="s">
        <v>3</v>
      </c>
      <c r="P184" s="5">
        <v>3.0503999999999998</v>
      </c>
      <c r="S184" s="3">
        <v>2006</v>
      </c>
      <c r="T184" s="3" t="s">
        <v>3</v>
      </c>
      <c r="U184" s="3">
        <v>2.4792000000000001</v>
      </c>
      <c r="X184" s="5">
        <v>1982</v>
      </c>
      <c r="Y184" s="5" t="s">
        <v>3</v>
      </c>
      <c r="Z184" s="5">
        <v>3.0516000000000001</v>
      </c>
      <c r="AC184" s="3">
        <v>2006</v>
      </c>
      <c r="AD184" s="3" t="s">
        <v>3</v>
      </c>
      <c r="AE184" s="3">
        <v>2.4794999999999998</v>
      </c>
      <c r="AH184" s="5">
        <v>1977</v>
      </c>
      <c r="AI184" s="5" t="s">
        <v>3</v>
      </c>
      <c r="AJ184" s="5">
        <v>3.0524</v>
      </c>
      <c r="AM184" s="3">
        <v>2006</v>
      </c>
      <c r="AN184" s="3" t="s">
        <v>3</v>
      </c>
      <c r="AO184" s="3">
        <v>2.4794999999999998</v>
      </c>
      <c r="AR184" s="5">
        <v>1977</v>
      </c>
      <c r="AS184" s="5" t="s">
        <v>3</v>
      </c>
      <c r="AT184" s="5">
        <v>3.0524</v>
      </c>
      <c r="AW184" s="4">
        <v>2006</v>
      </c>
      <c r="AX184" s="4" t="s">
        <v>3</v>
      </c>
      <c r="AY184" s="4">
        <v>2.4794999999999998</v>
      </c>
      <c r="BB184" s="4">
        <v>2006</v>
      </c>
      <c r="BC184" s="4" t="s">
        <v>3</v>
      </c>
      <c r="BD184" s="4">
        <v>2.4794999999999998</v>
      </c>
    </row>
    <row r="185" spans="1:56" x14ac:dyDescent="0.2">
      <c r="A185" s="5">
        <v>1982</v>
      </c>
      <c r="B185" s="5" t="s">
        <v>3</v>
      </c>
      <c r="C185" s="5">
        <v>3.0478999999999998</v>
      </c>
      <c r="H185" s="5">
        <v>2013</v>
      </c>
      <c r="I185" s="3" t="s">
        <v>3</v>
      </c>
      <c r="J185" s="3">
        <v>2.4792000000000001</v>
      </c>
      <c r="N185" s="5">
        <v>1979</v>
      </c>
      <c r="O185" s="5" t="s">
        <v>4</v>
      </c>
      <c r="P185" s="5">
        <v>3.0505</v>
      </c>
      <c r="S185" s="5">
        <v>2013</v>
      </c>
      <c r="T185" s="3" t="s">
        <v>3</v>
      </c>
      <c r="U185" s="3">
        <v>2.4792000000000001</v>
      </c>
      <c r="X185" s="5">
        <v>1979</v>
      </c>
      <c r="Y185" s="5" t="s">
        <v>3</v>
      </c>
      <c r="Z185" s="5">
        <v>3.0518999999999998</v>
      </c>
      <c r="AC185" s="4">
        <v>2006</v>
      </c>
      <c r="AD185" s="4" t="s">
        <v>3</v>
      </c>
      <c r="AE185" s="4">
        <v>2.4794999999999998</v>
      </c>
      <c r="AH185" s="5">
        <v>1977</v>
      </c>
      <c r="AI185" s="5" t="s">
        <v>3</v>
      </c>
      <c r="AJ185" s="5">
        <v>3.0524</v>
      </c>
      <c r="AM185" s="4">
        <v>2006</v>
      </c>
      <c r="AN185" s="4" t="s">
        <v>3</v>
      </c>
      <c r="AO185" s="4">
        <v>2.4794999999999998</v>
      </c>
      <c r="AR185" s="5">
        <v>1982</v>
      </c>
      <c r="AS185" s="5" t="s">
        <v>3</v>
      </c>
      <c r="AT185" s="5">
        <v>3.0525000000000002</v>
      </c>
      <c r="AW185" s="5">
        <v>1987</v>
      </c>
      <c r="AX185" s="3" t="s">
        <v>3</v>
      </c>
      <c r="AY185" s="3">
        <v>2.4796</v>
      </c>
      <c r="BB185" s="5">
        <v>1987</v>
      </c>
      <c r="BC185" s="3" t="s">
        <v>3</v>
      </c>
      <c r="BD185" s="3">
        <v>2.4796</v>
      </c>
    </row>
    <row r="186" spans="1:56" x14ac:dyDescent="0.2">
      <c r="A186" s="5">
        <v>1982</v>
      </c>
      <c r="B186" s="5" t="s">
        <v>3</v>
      </c>
      <c r="C186" s="5">
        <v>3.0478999999999998</v>
      </c>
      <c r="H186" s="3">
        <v>1995</v>
      </c>
      <c r="I186" s="3" t="s">
        <v>3</v>
      </c>
      <c r="J186" s="3">
        <v>2.4794</v>
      </c>
      <c r="N186" s="5">
        <v>1979</v>
      </c>
      <c r="O186" s="5" t="s">
        <v>4</v>
      </c>
      <c r="P186" s="5">
        <v>3.0505</v>
      </c>
      <c r="S186" s="3">
        <v>1995</v>
      </c>
      <c r="T186" s="3" t="s">
        <v>3</v>
      </c>
      <c r="U186" s="3">
        <v>2.4794</v>
      </c>
      <c r="X186" s="5">
        <v>1972</v>
      </c>
      <c r="Y186" s="5" t="s">
        <v>3</v>
      </c>
      <c r="Z186" s="5">
        <v>3.0520999999999998</v>
      </c>
      <c r="AC186" s="5">
        <v>1987</v>
      </c>
      <c r="AD186" s="3" t="s">
        <v>3</v>
      </c>
      <c r="AE186" s="3">
        <v>2.4796</v>
      </c>
      <c r="AH186" s="5">
        <v>1982</v>
      </c>
      <c r="AI186" s="5" t="s">
        <v>3</v>
      </c>
      <c r="AJ186" s="5">
        <v>3.0525000000000002</v>
      </c>
      <c r="AM186" s="5">
        <v>1987</v>
      </c>
      <c r="AN186" s="3" t="s">
        <v>3</v>
      </c>
      <c r="AO186" s="3">
        <v>2.4796</v>
      </c>
      <c r="AR186" s="5">
        <v>1982</v>
      </c>
      <c r="AS186" s="5" t="s">
        <v>3</v>
      </c>
      <c r="AT186" s="5">
        <v>3.0525000000000002</v>
      </c>
      <c r="AW186" s="3">
        <v>2007</v>
      </c>
      <c r="AX186" s="3" t="s">
        <v>3</v>
      </c>
      <c r="AY186" s="3">
        <v>2.4796999999999998</v>
      </c>
      <c r="BB186" s="3">
        <v>2007</v>
      </c>
      <c r="BC186" s="3" t="s">
        <v>3</v>
      </c>
      <c r="BD186" s="3">
        <v>2.4796999999999998</v>
      </c>
    </row>
    <row r="187" spans="1:56" x14ac:dyDescent="0.2">
      <c r="A187" s="5">
        <v>1980</v>
      </c>
      <c r="B187" s="5" t="s">
        <v>3</v>
      </c>
      <c r="C187" s="5">
        <v>3.0486</v>
      </c>
      <c r="H187" s="3">
        <v>1988</v>
      </c>
      <c r="I187" s="3" t="s">
        <v>3</v>
      </c>
      <c r="J187" s="3">
        <v>2.4794999999999998</v>
      </c>
      <c r="N187" s="5">
        <v>1981</v>
      </c>
      <c r="O187" s="5" t="s">
        <v>3</v>
      </c>
      <c r="P187" s="5">
        <v>3.0507</v>
      </c>
      <c r="S187" s="3">
        <v>1988</v>
      </c>
      <c r="T187" s="3" t="s">
        <v>3</v>
      </c>
      <c r="U187" s="3">
        <v>2.4794999999999998</v>
      </c>
      <c r="X187" s="5">
        <v>1978</v>
      </c>
      <c r="Y187" s="5" t="s">
        <v>3</v>
      </c>
      <c r="Z187" s="5">
        <v>3.0522999999999998</v>
      </c>
      <c r="AC187" s="3">
        <v>2007</v>
      </c>
      <c r="AD187" s="3" t="s">
        <v>3</v>
      </c>
      <c r="AE187" s="3">
        <v>2.4796999999999998</v>
      </c>
      <c r="AH187" s="5">
        <v>1982</v>
      </c>
      <c r="AI187" s="5" t="s">
        <v>3</v>
      </c>
      <c r="AJ187" s="5">
        <v>3.0525000000000002</v>
      </c>
      <c r="AM187" s="3">
        <v>2007</v>
      </c>
      <c r="AN187" s="3" t="s">
        <v>3</v>
      </c>
      <c r="AO187" s="3">
        <v>2.4796999999999998</v>
      </c>
      <c r="AR187" s="3">
        <v>1982</v>
      </c>
      <c r="AS187" s="3" t="s">
        <v>3</v>
      </c>
      <c r="AT187" s="3">
        <v>3.0527000000000002</v>
      </c>
      <c r="AW187" s="3">
        <v>2005</v>
      </c>
      <c r="AX187" s="3" t="s">
        <v>3</v>
      </c>
      <c r="AY187" s="3">
        <v>2.4798</v>
      </c>
      <c r="BB187" s="3">
        <v>2005</v>
      </c>
      <c r="BC187" s="3" t="s">
        <v>3</v>
      </c>
      <c r="BD187" s="3">
        <v>2.4798</v>
      </c>
    </row>
    <row r="188" spans="1:56" x14ac:dyDescent="0.2">
      <c r="A188" s="5">
        <v>1980</v>
      </c>
      <c r="B188" s="5" t="s">
        <v>3</v>
      </c>
      <c r="C188" s="5">
        <v>3.0486</v>
      </c>
      <c r="H188" s="3">
        <v>2006</v>
      </c>
      <c r="I188" s="3" t="s">
        <v>3</v>
      </c>
      <c r="J188" s="3">
        <v>2.4794999999999998</v>
      </c>
      <c r="N188" s="5">
        <v>1981</v>
      </c>
      <c r="O188" s="5" t="s">
        <v>3</v>
      </c>
      <c r="P188" s="5">
        <v>3.0507</v>
      </c>
      <c r="S188" s="3">
        <v>2006</v>
      </c>
      <c r="T188" s="3" t="s">
        <v>3</v>
      </c>
      <c r="U188" s="3">
        <v>2.4794999999999998</v>
      </c>
      <c r="X188" s="5">
        <v>1977</v>
      </c>
      <c r="Y188" s="5" t="s">
        <v>3</v>
      </c>
      <c r="Z188" s="5">
        <v>3.0524</v>
      </c>
      <c r="AC188" s="3">
        <v>2005</v>
      </c>
      <c r="AD188" s="3" t="s">
        <v>3</v>
      </c>
      <c r="AE188" s="3">
        <v>2.4798</v>
      </c>
      <c r="AH188" s="3">
        <v>1982</v>
      </c>
      <c r="AI188" s="3" t="s">
        <v>3</v>
      </c>
      <c r="AJ188" s="3">
        <v>3.0527000000000002</v>
      </c>
      <c r="AM188" s="3">
        <v>2005</v>
      </c>
      <c r="AN188" s="3" t="s">
        <v>3</v>
      </c>
      <c r="AO188" s="3">
        <v>2.4798</v>
      </c>
      <c r="AR188" s="5">
        <v>1981</v>
      </c>
      <c r="AS188" s="5" t="s">
        <v>3</v>
      </c>
      <c r="AT188" s="5">
        <v>3.0529000000000002</v>
      </c>
      <c r="AW188" s="3">
        <v>1984</v>
      </c>
      <c r="AX188" s="3" t="s">
        <v>3</v>
      </c>
      <c r="AY188" s="3">
        <v>2.4801000000000002</v>
      </c>
      <c r="BB188" s="3">
        <v>1984</v>
      </c>
      <c r="BC188" s="3" t="s">
        <v>3</v>
      </c>
      <c r="BD188" s="3">
        <v>2.4801000000000002</v>
      </c>
    </row>
    <row r="189" spans="1:56" x14ac:dyDescent="0.2">
      <c r="A189" s="5">
        <v>1982</v>
      </c>
      <c r="B189" s="5" t="s">
        <v>4</v>
      </c>
      <c r="C189" s="5">
        <v>3.0486</v>
      </c>
      <c r="H189" s="3">
        <v>2006</v>
      </c>
      <c r="I189" s="3" t="s">
        <v>3</v>
      </c>
      <c r="J189" s="3">
        <v>2.4794999999999998</v>
      </c>
      <c r="N189" s="5">
        <v>1980</v>
      </c>
      <c r="O189" s="5" t="s">
        <v>3</v>
      </c>
      <c r="P189" s="5">
        <v>3.0508999999999999</v>
      </c>
      <c r="S189" s="3">
        <v>2006</v>
      </c>
      <c r="T189" s="3" t="s">
        <v>3</v>
      </c>
      <c r="U189" s="3">
        <v>2.4794999999999998</v>
      </c>
      <c r="X189" s="5">
        <v>1977</v>
      </c>
      <c r="Y189" s="5" t="s">
        <v>3</v>
      </c>
      <c r="Z189" s="5">
        <v>3.0524</v>
      </c>
      <c r="AC189" s="3">
        <v>1984</v>
      </c>
      <c r="AD189" s="3" t="s">
        <v>3</v>
      </c>
      <c r="AE189" s="3">
        <v>2.4801000000000002</v>
      </c>
      <c r="AH189" s="5">
        <v>1981</v>
      </c>
      <c r="AI189" s="5" t="s">
        <v>3</v>
      </c>
      <c r="AJ189" s="5">
        <v>3.0529000000000002</v>
      </c>
      <c r="AM189" s="3">
        <v>1984</v>
      </c>
      <c r="AN189" s="3" t="s">
        <v>3</v>
      </c>
      <c r="AO189" s="3">
        <v>2.4801000000000002</v>
      </c>
      <c r="AR189" s="5">
        <v>1981</v>
      </c>
      <c r="AS189" s="5" t="s">
        <v>3</v>
      </c>
      <c r="AT189" s="5">
        <v>3.0529000000000002</v>
      </c>
      <c r="AW189" s="3">
        <v>1988</v>
      </c>
      <c r="AX189" s="3" t="s">
        <v>3</v>
      </c>
      <c r="AY189" s="3">
        <v>2.4801000000000002</v>
      </c>
      <c r="BB189" s="3">
        <v>1988</v>
      </c>
      <c r="BC189" s="3" t="s">
        <v>3</v>
      </c>
      <c r="BD189" s="3">
        <v>2.4801000000000002</v>
      </c>
    </row>
    <row r="190" spans="1:56" x14ac:dyDescent="0.2">
      <c r="A190" s="5">
        <v>1982</v>
      </c>
      <c r="B190" s="5" t="s">
        <v>4</v>
      </c>
      <c r="C190" s="5">
        <v>3.0486</v>
      </c>
      <c r="H190" s="4">
        <v>2006</v>
      </c>
      <c r="I190" s="4" t="s">
        <v>3</v>
      </c>
      <c r="J190" s="4">
        <v>2.4794999999999998</v>
      </c>
      <c r="N190" s="5">
        <v>1980</v>
      </c>
      <c r="O190" s="5" t="s">
        <v>3</v>
      </c>
      <c r="P190" s="5">
        <v>3.0508999999999999</v>
      </c>
      <c r="S190" s="4">
        <v>2006</v>
      </c>
      <c r="T190" s="4" t="s">
        <v>3</v>
      </c>
      <c r="U190" s="4">
        <v>2.4794999999999998</v>
      </c>
      <c r="X190" s="5">
        <v>1982</v>
      </c>
      <c r="Y190" s="5" t="s">
        <v>3</v>
      </c>
      <c r="Z190" s="5">
        <v>3.0525000000000002</v>
      </c>
      <c r="AC190" s="3">
        <v>1988</v>
      </c>
      <c r="AD190" s="3" t="s">
        <v>3</v>
      </c>
      <c r="AE190" s="3">
        <v>2.4801000000000002</v>
      </c>
      <c r="AH190" s="5">
        <v>1981</v>
      </c>
      <c r="AI190" s="5" t="s">
        <v>3</v>
      </c>
      <c r="AJ190" s="5">
        <v>3.0529000000000002</v>
      </c>
      <c r="AM190" s="3">
        <v>1988</v>
      </c>
      <c r="AN190" s="3" t="s">
        <v>3</v>
      </c>
      <c r="AO190" s="3">
        <v>2.4801000000000002</v>
      </c>
      <c r="AR190" s="5">
        <v>1981</v>
      </c>
      <c r="AS190" s="5" t="s">
        <v>3</v>
      </c>
      <c r="AT190" s="5">
        <v>3.0529999999999999</v>
      </c>
      <c r="AW190" s="3">
        <v>1995</v>
      </c>
      <c r="AX190" s="3" t="s">
        <v>3</v>
      </c>
      <c r="AY190" s="3">
        <v>2.4801000000000002</v>
      </c>
      <c r="BB190" s="3">
        <v>1995</v>
      </c>
      <c r="BC190" s="3" t="s">
        <v>3</v>
      </c>
      <c r="BD190" s="3">
        <v>2.4801000000000002</v>
      </c>
    </row>
    <row r="191" spans="1:56" x14ac:dyDescent="0.2">
      <c r="A191" s="5">
        <v>1981</v>
      </c>
      <c r="B191" s="5" t="s">
        <v>3</v>
      </c>
      <c r="C191" s="5">
        <v>3.0487000000000002</v>
      </c>
      <c r="H191" s="5">
        <v>1987</v>
      </c>
      <c r="I191" s="3" t="s">
        <v>3</v>
      </c>
      <c r="J191" s="3">
        <v>2.4796</v>
      </c>
      <c r="N191" s="5">
        <v>1981</v>
      </c>
      <c r="O191" s="5" t="s">
        <v>3</v>
      </c>
      <c r="P191" s="5">
        <v>3.0510000000000002</v>
      </c>
      <c r="S191" s="5">
        <v>1987</v>
      </c>
      <c r="T191" s="3" t="s">
        <v>3</v>
      </c>
      <c r="U191" s="3">
        <v>2.4796</v>
      </c>
      <c r="X191" s="5">
        <v>1982</v>
      </c>
      <c r="Y191" s="5" t="s">
        <v>3</v>
      </c>
      <c r="Z191" s="5">
        <v>3.0525000000000002</v>
      </c>
      <c r="AC191" s="3">
        <v>1995</v>
      </c>
      <c r="AD191" s="3" t="s">
        <v>3</v>
      </c>
      <c r="AE191" s="3">
        <v>2.4801000000000002</v>
      </c>
      <c r="AH191" s="5">
        <v>1981</v>
      </c>
      <c r="AI191" s="5" t="s">
        <v>3</v>
      </c>
      <c r="AJ191" s="5">
        <v>3.0529999999999999</v>
      </c>
      <c r="AM191" s="3">
        <v>1995</v>
      </c>
      <c r="AN191" s="3" t="s">
        <v>3</v>
      </c>
      <c r="AO191" s="3">
        <v>2.4801000000000002</v>
      </c>
      <c r="AR191" s="5">
        <v>1981</v>
      </c>
      <c r="AS191" s="5" t="s">
        <v>3</v>
      </c>
      <c r="AT191" s="5">
        <v>3.0529999999999999</v>
      </c>
      <c r="AW191" s="3">
        <v>2001</v>
      </c>
      <c r="AX191" s="3" t="s">
        <v>3</v>
      </c>
      <c r="AY191" s="3">
        <v>2.4801000000000002</v>
      </c>
      <c r="BB191" s="3">
        <v>2001</v>
      </c>
      <c r="BC191" s="3" t="s">
        <v>3</v>
      </c>
      <c r="BD191" s="3">
        <v>2.4801000000000002</v>
      </c>
    </row>
    <row r="192" spans="1:56" x14ac:dyDescent="0.2">
      <c r="A192" s="5">
        <v>1980</v>
      </c>
      <c r="B192" s="5" t="s">
        <v>3</v>
      </c>
      <c r="C192" s="5">
        <v>3.0489999999999999</v>
      </c>
      <c r="H192" s="3">
        <v>2007</v>
      </c>
      <c r="I192" s="3" t="s">
        <v>3</v>
      </c>
      <c r="J192" s="3">
        <v>2.4796999999999998</v>
      </c>
      <c r="N192" s="3">
        <v>1974</v>
      </c>
      <c r="O192" s="3" t="s">
        <v>3</v>
      </c>
      <c r="P192" s="3">
        <v>3.0512000000000001</v>
      </c>
      <c r="S192" s="3">
        <v>2007</v>
      </c>
      <c r="T192" s="3" t="s">
        <v>3</v>
      </c>
      <c r="U192" s="3">
        <v>2.4796999999999998</v>
      </c>
      <c r="X192" s="3">
        <v>1982</v>
      </c>
      <c r="Y192" s="3" t="s">
        <v>3</v>
      </c>
      <c r="Z192" s="3">
        <v>3.0527000000000002</v>
      </c>
      <c r="AC192" s="3">
        <v>2001</v>
      </c>
      <c r="AD192" s="3" t="s">
        <v>3</v>
      </c>
      <c r="AE192" s="3">
        <v>2.4801000000000002</v>
      </c>
      <c r="AH192" s="5">
        <v>1981</v>
      </c>
      <c r="AI192" s="5" t="s">
        <v>3</v>
      </c>
      <c r="AJ192" s="5">
        <v>3.0529999999999999</v>
      </c>
      <c r="AM192" s="3">
        <v>2001</v>
      </c>
      <c r="AN192" s="3" t="s">
        <v>3</v>
      </c>
      <c r="AO192" s="3">
        <v>2.4801000000000002</v>
      </c>
      <c r="AR192" s="5">
        <v>1975</v>
      </c>
      <c r="AS192" s="5" t="s">
        <v>3</v>
      </c>
      <c r="AT192" s="5">
        <v>3.0533000000000001</v>
      </c>
      <c r="AW192" s="5">
        <v>2007</v>
      </c>
      <c r="AX192" s="3" t="s">
        <v>3</v>
      </c>
      <c r="AY192" s="3">
        <v>2.4801000000000002</v>
      </c>
      <c r="BB192" s="5">
        <v>2007</v>
      </c>
      <c r="BC192" s="3" t="s">
        <v>3</v>
      </c>
      <c r="BD192" s="3">
        <v>2.4801000000000002</v>
      </c>
    </row>
    <row r="193" spans="1:56" x14ac:dyDescent="0.2">
      <c r="A193" s="5">
        <v>1980</v>
      </c>
      <c r="B193" s="5" t="s">
        <v>3</v>
      </c>
      <c r="C193" s="5">
        <v>3.0489999999999999</v>
      </c>
      <c r="H193" s="3">
        <v>2005</v>
      </c>
      <c r="I193" s="3" t="s">
        <v>3</v>
      </c>
      <c r="J193" s="3">
        <v>2.4798</v>
      </c>
      <c r="N193" s="3">
        <v>1972</v>
      </c>
      <c r="O193" s="3" t="s">
        <v>3</v>
      </c>
      <c r="P193" s="3">
        <v>3.0512999999999999</v>
      </c>
      <c r="S193" s="3">
        <v>2005</v>
      </c>
      <c r="T193" s="3" t="s">
        <v>3</v>
      </c>
      <c r="U193" s="3">
        <v>2.4798</v>
      </c>
      <c r="X193" s="5">
        <v>1981</v>
      </c>
      <c r="Y193" s="5" t="s">
        <v>3</v>
      </c>
      <c r="Z193" s="5">
        <v>3.0529000000000002</v>
      </c>
      <c r="AC193" s="5">
        <v>2007</v>
      </c>
      <c r="AD193" s="3" t="s">
        <v>3</v>
      </c>
      <c r="AE193" s="3">
        <v>2.4801000000000002</v>
      </c>
      <c r="AH193" s="5">
        <v>1975</v>
      </c>
      <c r="AI193" s="5" t="s">
        <v>3</v>
      </c>
      <c r="AJ193" s="5">
        <v>3.0533000000000001</v>
      </c>
      <c r="AM193" s="5">
        <v>2007</v>
      </c>
      <c r="AN193" s="3" t="s">
        <v>3</v>
      </c>
      <c r="AO193" s="3">
        <v>2.4801000000000002</v>
      </c>
      <c r="AR193" s="5">
        <v>1975</v>
      </c>
      <c r="AS193" s="5" t="s">
        <v>3</v>
      </c>
      <c r="AT193" s="5">
        <v>3.0533000000000001</v>
      </c>
      <c r="AW193" s="3">
        <v>1983</v>
      </c>
      <c r="AX193" s="3" t="s">
        <v>3</v>
      </c>
      <c r="AY193" s="3">
        <v>2.4802</v>
      </c>
      <c r="BB193" s="3">
        <v>1983</v>
      </c>
      <c r="BC193" s="3" t="s">
        <v>3</v>
      </c>
      <c r="BD193" s="3">
        <v>2.4802</v>
      </c>
    </row>
    <row r="194" spans="1:56" x14ac:dyDescent="0.2">
      <c r="A194" s="5">
        <v>1982</v>
      </c>
      <c r="B194" s="5" t="s">
        <v>3</v>
      </c>
      <c r="C194" s="5">
        <v>3.0489999999999999</v>
      </c>
      <c r="H194" s="3">
        <v>1984</v>
      </c>
      <c r="I194" s="3" t="s">
        <v>3</v>
      </c>
      <c r="J194" s="3">
        <v>2.4801000000000002</v>
      </c>
      <c r="N194" s="5">
        <v>1978</v>
      </c>
      <c r="O194" s="5" t="s">
        <v>3</v>
      </c>
      <c r="P194" s="5">
        <v>3.0514000000000001</v>
      </c>
      <c r="S194" s="3">
        <v>1984</v>
      </c>
      <c r="T194" s="3" t="s">
        <v>3</v>
      </c>
      <c r="U194" s="3">
        <v>2.4801000000000002</v>
      </c>
      <c r="X194" s="5">
        <v>1981</v>
      </c>
      <c r="Y194" s="5" t="s">
        <v>3</v>
      </c>
      <c r="Z194" s="5">
        <v>3.0529000000000002</v>
      </c>
      <c r="AC194" s="3">
        <v>1983</v>
      </c>
      <c r="AD194" s="3" t="s">
        <v>3</v>
      </c>
      <c r="AE194" s="3">
        <v>2.4802</v>
      </c>
      <c r="AH194" s="5">
        <v>1975</v>
      </c>
      <c r="AI194" s="5" t="s">
        <v>3</v>
      </c>
      <c r="AJ194" s="5">
        <v>3.0533000000000001</v>
      </c>
      <c r="AM194" s="3">
        <v>1983</v>
      </c>
      <c r="AN194" s="3" t="s">
        <v>3</v>
      </c>
      <c r="AO194" s="3">
        <v>2.4802</v>
      </c>
      <c r="AR194" s="5">
        <v>1972</v>
      </c>
      <c r="AS194" s="5" t="s">
        <v>3</v>
      </c>
      <c r="AT194" s="5">
        <v>3.0533000000000001</v>
      </c>
      <c r="AW194" s="3">
        <v>2007</v>
      </c>
      <c r="AX194" s="3" t="s">
        <v>3</v>
      </c>
      <c r="AY194" s="3">
        <v>2.4802</v>
      </c>
      <c r="BB194" s="3">
        <v>2007</v>
      </c>
      <c r="BC194" s="3" t="s">
        <v>3</v>
      </c>
      <c r="BD194" s="3">
        <v>2.4802</v>
      </c>
    </row>
    <row r="195" spans="1:56" x14ac:dyDescent="0.2">
      <c r="A195" s="5">
        <v>1982</v>
      </c>
      <c r="B195" s="5" t="s">
        <v>3</v>
      </c>
      <c r="C195" s="5">
        <v>3.0489999999999999</v>
      </c>
      <c r="H195" s="3">
        <v>1988</v>
      </c>
      <c r="I195" s="3" t="s">
        <v>3</v>
      </c>
      <c r="J195" s="3">
        <v>2.4801000000000002</v>
      </c>
      <c r="N195" s="5">
        <v>1982</v>
      </c>
      <c r="O195" s="5" t="s">
        <v>3</v>
      </c>
      <c r="P195" s="5">
        <v>3.0516000000000001</v>
      </c>
      <c r="S195" s="3">
        <v>1988</v>
      </c>
      <c r="T195" s="3" t="s">
        <v>3</v>
      </c>
      <c r="U195" s="3">
        <v>2.4801000000000002</v>
      </c>
      <c r="X195" s="5">
        <v>1981</v>
      </c>
      <c r="Y195" s="5" t="s">
        <v>3</v>
      </c>
      <c r="Z195" s="5">
        <v>3.0529999999999999</v>
      </c>
      <c r="AC195" s="3">
        <v>2007</v>
      </c>
      <c r="AD195" s="3" t="s">
        <v>3</v>
      </c>
      <c r="AE195" s="3">
        <v>2.4802</v>
      </c>
      <c r="AH195" s="5">
        <v>1972</v>
      </c>
      <c r="AI195" s="5" t="s">
        <v>3</v>
      </c>
      <c r="AJ195" s="5">
        <v>3.0533000000000001</v>
      </c>
      <c r="AM195" s="3">
        <v>2007</v>
      </c>
      <c r="AN195" s="3" t="s">
        <v>3</v>
      </c>
      <c r="AO195" s="3">
        <v>2.4802</v>
      </c>
      <c r="AR195" s="5">
        <v>1978</v>
      </c>
      <c r="AS195" s="5" t="s">
        <v>3</v>
      </c>
      <c r="AT195" s="5">
        <v>3.0533000000000001</v>
      </c>
      <c r="AW195" s="3">
        <v>1988</v>
      </c>
      <c r="AX195" s="4" t="s">
        <v>3</v>
      </c>
      <c r="AY195" s="4">
        <v>2.4803999999999999</v>
      </c>
      <c r="BB195" s="3">
        <v>1988</v>
      </c>
      <c r="BC195" s="4" t="s">
        <v>3</v>
      </c>
      <c r="BD195" s="4">
        <v>2.4803999999999999</v>
      </c>
    </row>
    <row r="196" spans="1:56" x14ac:dyDescent="0.2">
      <c r="A196" s="5">
        <v>1982</v>
      </c>
      <c r="B196" s="5" t="s">
        <v>3</v>
      </c>
      <c r="C196" s="5">
        <v>3.0489999999999999</v>
      </c>
      <c r="H196" s="3">
        <v>1995</v>
      </c>
      <c r="I196" s="3" t="s">
        <v>3</v>
      </c>
      <c r="J196" s="3">
        <v>2.4801000000000002</v>
      </c>
      <c r="N196" s="5">
        <v>1982</v>
      </c>
      <c r="O196" s="5" t="s">
        <v>3</v>
      </c>
      <c r="P196" s="5">
        <v>3.0516000000000001</v>
      </c>
      <c r="S196" s="3">
        <v>1995</v>
      </c>
      <c r="T196" s="3" t="s">
        <v>3</v>
      </c>
      <c r="U196" s="3">
        <v>2.4801000000000002</v>
      </c>
      <c r="X196" s="5">
        <v>1981</v>
      </c>
      <c r="Y196" s="5" t="s">
        <v>3</v>
      </c>
      <c r="Z196" s="5">
        <v>3.0529999999999999</v>
      </c>
      <c r="AC196" s="3">
        <v>1988</v>
      </c>
      <c r="AD196" s="4" t="s">
        <v>3</v>
      </c>
      <c r="AE196" s="4">
        <v>2.4803999999999999</v>
      </c>
      <c r="AH196" s="5">
        <v>1978</v>
      </c>
      <c r="AI196" s="5" t="s">
        <v>3</v>
      </c>
      <c r="AJ196" s="5">
        <v>3.0533000000000001</v>
      </c>
      <c r="AM196" s="3">
        <v>1988</v>
      </c>
      <c r="AN196" s="4" t="s">
        <v>3</v>
      </c>
      <c r="AO196" s="4">
        <v>2.4803999999999999</v>
      </c>
      <c r="AR196" s="5">
        <v>1978</v>
      </c>
      <c r="AS196" s="5" t="s">
        <v>3</v>
      </c>
      <c r="AT196" s="5">
        <v>3.0533000000000001</v>
      </c>
      <c r="AW196" s="4">
        <v>1990</v>
      </c>
      <c r="AX196" s="4" t="s">
        <v>3</v>
      </c>
      <c r="AY196" s="4">
        <v>2.4803999999999999</v>
      </c>
      <c r="BB196" s="4">
        <v>1990</v>
      </c>
      <c r="BC196" s="4" t="s">
        <v>3</v>
      </c>
      <c r="BD196" s="4">
        <v>2.4803999999999999</v>
      </c>
    </row>
    <row r="197" spans="1:56" x14ac:dyDescent="0.2">
      <c r="A197" s="5">
        <v>1972</v>
      </c>
      <c r="B197" s="5" t="s">
        <v>3</v>
      </c>
      <c r="C197" s="5">
        <v>3.0497999999999998</v>
      </c>
      <c r="H197" s="3">
        <v>2001</v>
      </c>
      <c r="I197" s="3" t="s">
        <v>3</v>
      </c>
      <c r="J197" s="3">
        <v>2.4801000000000002</v>
      </c>
      <c r="N197" s="5">
        <v>1979</v>
      </c>
      <c r="O197" s="5" t="s">
        <v>3</v>
      </c>
      <c r="P197" s="5">
        <v>3.0518999999999998</v>
      </c>
      <c r="S197" s="3">
        <v>2001</v>
      </c>
      <c r="T197" s="3" t="s">
        <v>3</v>
      </c>
      <c r="U197" s="3">
        <v>2.4801000000000002</v>
      </c>
      <c r="X197" s="5">
        <v>1975</v>
      </c>
      <c r="Y197" s="5" t="s">
        <v>3</v>
      </c>
      <c r="Z197" s="5">
        <v>3.0533000000000001</v>
      </c>
      <c r="AC197" s="4">
        <v>1990</v>
      </c>
      <c r="AD197" s="4" t="s">
        <v>3</v>
      </c>
      <c r="AE197" s="4">
        <v>2.4803999999999999</v>
      </c>
      <c r="AH197" s="5">
        <v>1978</v>
      </c>
      <c r="AI197" s="5" t="s">
        <v>3</v>
      </c>
      <c r="AJ197" s="5">
        <v>3.0533000000000001</v>
      </c>
      <c r="AM197" s="4">
        <v>1990</v>
      </c>
      <c r="AN197" s="4" t="s">
        <v>3</v>
      </c>
      <c r="AO197" s="4">
        <v>2.4803999999999999</v>
      </c>
      <c r="AR197" s="5">
        <v>1977</v>
      </c>
      <c r="AS197" s="5" t="s">
        <v>4</v>
      </c>
      <c r="AT197" s="5">
        <v>3.0533999999999999</v>
      </c>
      <c r="AW197" s="5">
        <v>1995</v>
      </c>
      <c r="AX197" s="3" t="s">
        <v>3</v>
      </c>
      <c r="AY197" s="3">
        <v>2.4803999999999999</v>
      </c>
      <c r="BB197" s="5">
        <v>1995</v>
      </c>
      <c r="BC197" s="3" t="s">
        <v>3</v>
      </c>
      <c r="BD197" s="3">
        <v>2.4803999999999999</v>
      </c>
    </row>
    <row r="198" spans="1:56" x14ac:dyDescent="0.2">
      <c r="A198" s="5">
        <v>1981</v>
      </c>
      <c r="B198" s="5" t="s">
        <v>3</v>
      </c>
      <c r="C198" s="5">
        <v>3.0497999999999998</v>
      </c>
      <c r="H198" s="5">
        <v>2007</v>
      </c>
      <c r="I198" s="3" t="s">
        <v>3</v>
      </c>
      <c r="J198" s="3">
        <v>2.4801000000000002</v>
      </c>
      <c r="N198" s="5">
        <v>1972</v>
      </c>
      <c r="O198" s="5" t="s">
        <v>3</v>
      </c>
      <c r="P198" s="5">
        <v>3.0520999999999998</v>
      </c>
      <c r="S198" s="5">
        <v>2007</v>
      </c>
      <c r="T198" s="3" t="s">
        <v>3</v>
      </c>
      <c r="U198" s="3">
        <v>2.4801000000000002</v>
      </c>
      <c r="X198" s="5">
        <v>1975</v>
      </c>
      <c r="Y198" s="5" t="s">
        <v>3</v>
      </c>
      <c r="Z198" s="5">
        <v>3.0533000000000001</v>
      </c>
      <c r="AC198" s="5">
        <v>1995</v>
      </c>
      <c r="AD198" s="3" t="s">
        <v>3</v>
      </c>
      <c r="AE198" s="3">
        <v>2.4803999999999999</v>
      </c>
      <c r="AH198" s="5">
        <v>1977</v>
      </c>
      <c r="AI198" s="5" t="s">
        <v>4</v>
      </c>
      <c r="AJ198" s="5">
        <v>3.0533999999999999</v>
      </c>
      <c r="AM198" s="5">
        <v>1995</v>
      </c>
      <c r="AN198" s="3" t="s">
        <v>3</v>
      </c>
      <c r="AO198" s="3">
        <v>2.4803999999999999</v>
      </c>
      <c r="AR198" s="5">
        <v>1977</v>
      </c>
      <c r="AS198" s="5" t="s">
        <v>4</v>
      </c>
      <c r="AT198" s="5">
        <v>3.0533999999999999</v>
      </c>
      <c r="AW198" s="3">
        <v>2000</v>
      </c>
      <c r="AX198" s="3" t="s">
        <v>3</v>
      </c>
      <c r="AY198" s="3">
        <v>2.4803999999999999</v>
      </c>
      <c r="BB198" s="3">
        <v>2000</v>
      </c>
      <c r="BC198" s="3" t="s">
        <v>3</v>
      </c>
      <c r="BD198" s="3">
        <v>2.4803999999999999</v>
      </c>
    </row>
    <row r="199" spans="1:56" x14ac:dyDescent="0.2">
      <c r="A199" s="5">
        <v>1981</v>
      </c>
      <c r="B199" s="5" t="s">
        <v>3</v>
      </c>
      <c r="C199" s="5">
        <v>3.0497999999999998</v>
      </c>
      <c r="H199" s="3">
        <v>1983</v>
      </c>
      <c r="I199" s="3" t="s">
        <v>3</v>
      </c>
      <c r="J199" s="3">
        <v>2.4802</v>
      </c>
      <c r="N199" s="5">
        <v>1978</v>
      </c>
      <c r="O199" s="5" t="s">
        <v>3</v>
      </c>
      <c r="P199" s="5">
        <v>3.0522999999999998</v>
      </c>
      <c r="S199" s="3">
        <v>1983</v>
      </c>
      <c r="T199" s="3" t="s">
        <v>3</v>
      </c>
      <c r="U199" s="3">
        <v>2.4802</v>
      </c>
      <c r="X199" s="5">
        <v>1972</v>
      </c>
      <c r="Y199" s="5" t="s">
        <v>3</v>
      </c>
      <c r="Z199" s="5">
        <v>3.0533000000000001</v>
      </c>
      <c r="AC199" s="3">
        <v>2000</v>
      </c>
      <c r="AD199" s="3" t="s">
        <v>3</v>
      </c>
      <c r="AE199" s="3">
        <v>2.4803999999999999</v>
      </c>
      <c r="AH199" s="5">
        <v>1977</v>
      </c>
      <c r="AI199" s="5" t="s">
        <v>4</v>
      </c>
      <c r="AJ199" s="5">
        <v>3.0533999999999999</v>
      </c>
      <c r="AM199" s="3">
        <v>2000</v>
      </c>
      <c r="AN199" s="3" t="s">
        <v>3</v>
      </c>
      <c r="AO199" s="3">
        <v>2.4803999999999999</v>
      </c>
      <c r="AR199" s="3">
        <v>1963</v>
      </c>
      <c r="AS199" s="3" t="s">
        <v>3</v>
      </c>
      <c r="AT199" s="4">
        <v>3.0535000000000001</v>
      </c>
      <c r="AW199" s="3">
        <v>1995</v>
      </c>
      <c r="AX199" s="4" t="s">
        <v>3</v>
      </c>
      <c r="AY199" s="4">
        <v>2.4805999999999999</v>
      </c>
      <c r="BB199" s="3">
        <v>1995</v>
      </c>
      <c r="BC199" s="4" t="s">
        <v>3</v>
      </c>
      <c r="BD199" s="4">
        <v>2.4805999999999999</v>
      </c>
    </row>
    <row r="200" spans="1:56" x14ac:dyDescent="0.2">
      <c r="A200" s="5">
        <v>1981</v>
      </c>
      <c r="B200" s="5" t="s">
        <v>3</v>
      </c>
      <c r="C200" s="5">
        <v>3.05</v>
      </c>
      <c r="H200" s="3">
        <v>2007</v>
      </c>
      <c r="I200" s="3" t="s">
        <v>3</v>
      </c>
      <c r="J200" s="3">
        <v>2.4802</v>
      </c>
      <c r="N200" s="5">
        <v>1977</v>
      </c>
      <c r="O200" s="5" t="s">
        <v>3</v>
      </c>
      <c r="P200" s="5">
        <v>3.0524</v>
      </c>
      <c r="S200" s="3">
        <v>2007</v>
      </c>
      <c r="T200" s="3" t="s">
        <v>3</v>
      </c>
      <c r="U200" s="3">
        <v>2.4802</v>
      </c>
      <c r="X200" s="5">
        <v>1978</v>
      </c>
      <c r="Y200" s="5" t="s">
        <v>3</v>
      </c>
      <c r="Z200" s="5">
        <v>3.0533000000000001</v>
      </c>
      <c r="AC200" s="3">
        <v>1995</v>
      </c>
      <c r="AD200" s="4" t="s">
        <v>3</v>
      </c>
      <c r="AE200" s="4">
        <v>2.4805999999999999</v>
      </c>
      <c r="AH200" s="3">
        <v>1963</v>
      </c>
      <c r="AI200" s="3" t="s">
        <v>3</v>
      </c>
      <c r="AJ200" s="4">
        <v>3.0535000000000001</v>
      </c>
      <c r="AM200" s="3">
        <v>1995</v>
      </c>
      <c r="AN200" s="4" t="s">
        <v>3</v>
      </c>
      <c r="AO200" s="4">
        <v>2.4805999999999999</v>
      </c>
      <c r="AR200" s="3">
        <v>1973</v>
      </c>
      <c r="AS200" s="3" t="s">
        <v>4</v>
      </c>
      <c r="AT200" s="3">
        <v>3.0539000000000001</v>
      </c>
      <c r="AW200" s="3">
        <v>2007</v>
      </c>
      <c r="AX200" s="3" t="s">
        <v>3</v>
      </c>
      <c r="AY200" s="3">
        <v>2.4805999999999999</v>
      </c>
      <c r="BB200" s="3">
        <v>2007</v>
      </c>
      <c r="BC200" s="3" t="s">
        <v>3</v>
      </c>
      <c r="BD200" s="3">
        <v>2.4805999999999999</v>
      </c>
    </row>
    <row r="201" spans="1:56" x14ac:dyDescent="0.2">
      <c r="A201" s="5">
        <v>1981</v>
      </c>
      <c r="B201" s="5" t="s">
        <v>3</v>
      </c>
      <c r="C201" s="5">
        <v>3.05</v>
      </c>
      <c r="H201" s="3">
        <v>1988</v>
      </c>
      <c r="I201" s="4" t="s">
        <v>3</v>
      </c>
      <c r="J201" s="4">
        <v>2.4803999999999999</v>
      </c>
      <c r="N201" s="5">
        <v>1977</v>
      </c>
      <c r="O201" s="5" t="s">
        <v>3</v>
      </c>
      <c r="P201" s="5">
        <v>3.0524</v>
      </c>
      <c r="S201" s="3">
        <v>1988</v>
      </c>
      <c r="T201" s="4" t="s">
        <v>3</v>
      </c>
      <c r="U201" s="4">
        <v>2.4803999999999999</v>
      </c>
      <c r="X201" s="5">
        <v>1978</v>
      </c>
      <c r="Y201" s="5" t="s">
        <v>3</v>
      </c>
      <c r="Z201" s="5">
        <v>3.0533000000000001</v>
      </c>
      <c r="AC201" s="3">
        <v>2007</v>
      </c>
      <c r="AD201" s="3" t="s">
        <v>3</v>
      </c>
      <c r="AE201" s="3">
        <v>2.4805999999999999</v>
      </c>
      <c r="AH201" s="3">
        <v>1973</v>
      </c>
      <c r="AI201" s="3" t="s">
        <v>4</v>
      </c>
      <c r="AJ201" s="3">
        <v>3.0539000000000001</v>
      </c>
      <c r="AM201" s="3">
        <v>2007</v>
      </c>
      <c r="AN201" s="3" t="s">
        <v>3</v>
      </c>
      <c r="AO201" s="3">
        <v>2.4805999999999999</v>
      </c>
      <c r="AR201" s="3">
        <v>1979</v>
      </c>
      <c r="AS201" s="3" t="s">
        <v>3</v>
      </c>
      <c r="AT201" s="3">
        <v>3.0541</v>
      </c>
      <c r="AW201" s="3">
        <v>1992</v>
      </c>
      <c r="AX201" s="3" t="s">
        <v>3</v>
      </c>
      <c r="AY201" s="3">
        <v>2.4807000000000001</v>
      </c>
      <c r="BB201" s="3">
        <v>1992</v>
      </c>
      <c r="BC201" s="3" t="s">
        <v>3</v>
      </c>
      <c r="BD201" s="3">
        <v>2.4807000000000001</v>
      </c>
    </row>
    <row r="202" spans="1:56" x14ac:dyDescent="0.2">
      <c r="A202" s="5">
        <v>1972</v>
      </c>
      <c r="B202" s="5" t="s">
        <v>3</v>
      </c>
      <c r="C202" s="5">
        <v>3.0501</v>
      </c>
      <c r="H202" s="4">
        <v>1990</v>
      </c>
      <c r="I202" s="4" t="s">
        <v>3</v>
      </c>
      <c r="J202" s="4">
        <v>2.4803999999999999</v>
      </c>
      <c r="N202" s="5">
        <v>1982</v>
      </c>
      <c r="O202" s="5" t="s">
        <v>3</v>
      </c>
      <c r="P202" s="5">
        <v>3.0525000000000002</v>
      </c>
      <c r="S202" s="4">
        <v>1990</v>
      </c>
      <c r="T202" s="4" t="s">
        <v>3</v>
      </c>
      <c r="U202" s="4">
        <v>2.4803999999999999</v>
      </c>
      <c r="X202" s="5">
        <v>1977</v>
      </c>
      <c r="Y202" s="5" t="s">
        <v>4</v>
      </c>
      <c r="Z202" s="5">
        <v>3.0533999999999999</v>
      </c>
      <c r="AC202" s="3">
        <v>1992</v>
      </c>
      <c r="AD202" s="3" t="s">
        <v>3</v>
      </c>
      <c r="AE202" s="3">
        <v>2.4807000000000001</v>
      </c>
      <c r="AH202" s="3">
        <v>1979</v>
      </c>
      <c r="AI202" s="3" t="s">
        <v>3</v>
      </c>
      <c r="AJ202" s="3">
        <v>3.0541</v>
      </c>
      <c r="AM202" s="3">
        <v>1992</v>
      </c>
      <c r="AN202" s="3" t="s">
        <v>3</v>
      </c>
      <c r="AO202" s="3">
        <v>2.4807000000000001</v>
      </c>
      <c r="AR202" s="5">
        <v>1979</v>
      </c>
      <c r="AS202" s="5" t="s">
        <v>3</v>
      </c>
      <c r="AT202" s="5">
        <v>3.0541999999999998</v>
      </c>
      <c r="AW202" s="3">
        <v>1993</v>
      </c>
      <c r="AX202" s="3" t="s">
        <v>3</v>
      </c>
      <c r="AY202" s="3">
        <v>2.4807000000000001</v>
      </c>
      <c r="BB202" s="3">
        <v>1993</v>
      </c>
      <c r="BC202" s="3" t="s">
        <v>3</v>
      </c>
      <c r="BD202" s="3">
        <v>2.4807000000000001</v>
      </c>
    </row>
    <row r="203" spans="1:56" x14ac:dyDescent="0.2">
      <c r="A203" s="5">
        <v>1972</v>
      </c>
      <c r="B203" s="5" t="s">
        <v>3</v>
      </c>
      <c r="C203" s="5">
        <v>3.0501</v>
      </c>
      <c r="H203" s="5">
        <v>1995</v>
      </c>
      <c r="I203" s="3" t="s">
        <v>3</v>
      </c>
      <c r="J203" s="3">
        <v>2.4803999999999999</v>
      </c>
      <c r="N203" s="5">
        <v>1982</v>
      </c>
      <c r="O203" s="5" t="s">
        <v>3</v>
      </c>
      <c r="P203" s="5">
        <v>3.0525000000000002</v>
      </c>
      <c r="S203" s="5">
        <v>1995</v>
      </c>
      <c r="T203" s="3" t="s">
        <v>3</v>
      </c>
      <c r="U203" s="3">
        <v>2.4803999999999999</v>
      </c>
      <c r="X203" s="5">
        <v>1977</v>
      </c>
      <c r="Y203" s="5" t="s">
        <v>4</v>
      </c>
      <c r="Z203" s="5">
        <v>3.0533999999999999</v>
      </c>
      <c r="AC203" s="3">
        <v>1993</v>
      </c>
      <c r="AD203" s="3" t="s">
        <v>3</v>
      </c>
      <c r="AE203" s="3">
        <v>2.4807000000000001</v>
      </c>
      <c r="AH203" s="5">
        <v>1979</v>
      </c>
      <c r="AI203" s="5" t="s">
        <v>3</v>
      </c>
      <c r="AJ203" s="5">
        <v>3.0541999999999998</v>
      </c>
      <c r="AM203" s="3">
        <v>1993</v>
      </c>
      <c r="AN203" s="3" t="s">
        <v>3</v>
      </c>
      <c r="AO203" s="3">
        <v>2.4807000000000001</v>
      </c>
      <c r="AR203" s="5">
        <v>1980</v>
      </c>
      <c r="AS203" s="5" t="s">
        <v>3</v>
      </c>
      <c r="AT203" s="5">
        <v>3.0543</v>
      </c>
      <c r="AW203" s="3">
        <v>1997</v>
      </c>
      <c r="AX203" s="3" t="s">
        <v>3</v>
      </c>
      <c r="AY203" s="3">
        <v>2.4807999999999999</v>
      </c>
      <c r="BB203" s="3">
        <v>1997</v>
      </c>
      <c r="BC203" s="3" t="s">
        <v>3</v>
      </c>
      <c r="BD203" s="3">
        <v>2.4807999999999999</v>
      </c>
    </row>
    <row r="204" spans="1:56" x14ac:dyDescent="0.2">
      <c r="A204" s="3">
        <v>1981</v>
      </c>
      <c r="B204" s="3" t="s">
        <v>3</v>
      </c>
      <c r="C204" s="3">
        <v>3.0501999999999998</v>
      </c>
      <c r="H204" s="3">
        <v>2000</v>
      </c>
      <c r="I204" s="3" t="s">
        <v>3</v>
      </c>
      <c r="J204" s="3">
        <v>2.4803999999999999</v>
      </c>
      <c r="N204" s="3">
        <v>1982</v>
      </c>
      <c r="O204" s="3" t="s">
        <v>3</v>
      </c>
      <c r="P204" s="3">
        <v>3.0527000000000002</v>
      </c>
      <c r="S204" s="3">
        <v>2000</v>
      </c>
      <c r="T204" s="3" t="s">
        <v>3</v>
      </c>
      <c r="U204" s="3">
        <v>2.4803999999999999</v>
      </c>
      <c r="X204" s="3">
        <v>1963</v>
      </c>
      <c r="Y204" s="3" t="s">
        <v>3</v>
      </c>
      <c r="Z204" s="4">
        <v>3.0535000000000001</v>
      </c>
      <c r="AC204" s="3">
        <v>1997</v>
      </c>
      <c r="AD204" s="3" t="s">
        <v>3</v>
      </c>
      <c r="AE204" s="3">
        <v>2.4807999999999999</v>
      </c>
      <c r="AH204" s="5">
        <v>1980</v>
      </c>
      <c r="AI204" s="5" t="s">
        <v>3</v>
      </c>
      <c r="AJ204" s="5">
        <v>3.0543</v>
      </c>
      <c r="AM204" s="3">
        <v>1997</v>
      </c>
      <c r="AN204" s="3" t="s">
        <v>3</v>
      </c>
      <c r="AO204" s="3">
        <v>2.4807999999999999</v>
      </c>
      <c r="AR204" s="5">
        <v>1979</v>
      </c>
      <c r="AS204" s="5" t="s">
        <v>3</v>
      </c>
      <c r="AT204" s="5">
        <v>3.0543999999999998</v>
      </c>
      <c r="AW204" s="3">
        <v>2003</v>
      </c>
      <c r="AX204" s="3" t="s">
        <v>3</v>
      </c>
      <c r="AY204" s="3">
        <v>2.4807999999999999</v>
      </c>
      <c r="BB204" s="3">
        <v>2003</v>
      </c>
      <c r="BC204" s="3" t="s">
        <v>3</v>
      </c>
      <c r="BD204" s="3">
        <v>2.4807999999999999</v>
      </c>
    </row>
    <row r="205" spans="1:56" x14ac:dyDescent="0.2">
      <c r="A205" s="5">
        <v>1971</v>
      </c>
      <c r="B205" s="5" t="s">
        <v>3</v>
      </c>
      <c r="C205" s="5">
        <v>3.0503999999999998</v>
      </c>
      <c r="H205" s="3">
        <v>1995</v>
      </c>
      <c r="I205" s="4" t="s">
        <v>3</v>
      </c>
      <c r="J205" s="4">
        <v>2.4805999999999999</v>
      </c>
      <c r="N205" s="5">
        <v>1981</v>
      </c>
      <c r="O205" s="5" t="s">
        <v>3</v>
      </c>
      <c r="P205" s="5">
        <v>3.0529000000000002</v>
      </c>
      <c r="S205" s="3">
        <v>1995</v>
      </c>
      <c r="T205" s="4" t="s">
        <v>3</v>
      </c>
      <c r="U205" s="4">
        <v>2.4805999999999999</v>
      </c>
      <c r="X205" s="3">
        <v>1973</v>
      </c>
      <c r="Y205" s="3" t="s">
        <v>4</v>
      </c>
      <c r="Z205" s="3">
        <v>3.0539000000000001</v>
      </c>
      <c r="AC205" s="3">
        <v>2003</v>
      </c>
      <c r="AD205" s="3" t="s">
        <v>3</v>
      </c>
      <c r="AE205" s="3">
        <v>2.4807999999999999</v>
      </c>
      <c r="AH205" s="5">
        <v>1979</v>
      </c>
      <c r="AI205" s="5" t="s">
        <v>3</v>
      </c>
      <c r="AJ205" s="5">
        <v>3.0543999999999998</v>
      </c>
      <c r="AM205" s="3">
        <v>2003</v>
      </c>
      <c r="AN205" s="3" t="s">
        <v>3</v>
      </c>
      <c r="AO205" s="3">
        <v>2.4807999999999999</v>
      </c>
      <c r="AR205" s="6">
        <v>1976</v>
      </c>
      <c r="AS205" s="5" t="s">
        <v>4</v>
      </c>
      <c r="AT205" s="6">
        <v>3.0543999999999998</v>
      </c>
      <c r="AW205" s="3">
        <v>1995</v>
      </c>
      <c r="AX205" s="3" t="s">
        <v>3</v>
      </c>
      <c r="AY205" s="3">
        <v>2.4809000000000001</v>
      </c>
      <c r="BB205" s="3">
        <v>1995</v>
      </c>
      <c r="BC205" s="3" t="s">
        <v>3</v>
      </c>
      <c r="BD205" s="3">
        <v>2.4809000000000001</v>
      </c>
    </row>
    <row r="206" spans="1:56" x14ac:dyDescent="0.2">
      <c r="A206" s="5">
        <v>1979</v>
      </c>
      <c r="B206" s="5" t="s">
        <v>4</v>
      </c>
      <c r="C206" s="5">
        <v>3.0505</v>
      </c>
      <c r="H206" s="3">
        <v>2007</v>
      </c>
      <c r="I206" s="3" t="s">
        <v>3</v>
      </c>
      <c r="J206" s="3">
        <v>2.4805999999999999</v>
      </c>
      <c r="N206" s="5">
        <v>1981</v>
      </c>
      <c r="O206" s="5" t="s">
        <v>3</v>
      </c>
      <c r="P206" s="5">
        <v>3.0529000000000002</v>
      </c>
      <c r="S206" s="3">
        <v>2007</v>
      </c>
      <c r="T206" s="3" t="s">
        <v>3</v>
      </c>
      <c r="U206" s="3">
        <v>2.4805999999999999</v>
      </c>
      <c r="X206" s="3">
        <v>1979</v>
      </c>
      <c r="Y206" s="3" t="s">
        <v>3</v>
      </c>
      <c r="Z206" s="3">
        <v>3.0541</v>
      </c>
      <c r="AC206" s="3">
        <v>1995</v>
      </c>
      <c r="AD206" s="3" t="s">
        <v>3</v>
      </c>
      <c r="AE206" s="3">
        <v>2.4809000000000001</v>
      </c>
      <c r="AH206" s="6">
        <v>1976</v>
      </c>
      <c r="AI206" s="5" t="s">
        <v>4</v>
      </c>
      <c r="AJ206" s="6">
        <v>3.0543999999999998</v>
      </c>
      <c r="AM206" s="3">
        <v>1995</v>
      </c>
      <c r="AN206" s="3" t="s">
        <v>3</v>
      </c>
      <c r="AO206" s="3">
        <v>2.4809000000000001</v>
      </c>
      <c r="AR206" s="5">
        <v>1979</v>
      </c>
      <c r="AS206" s="5" t="s">
        <v>3</v>
      </c>
      <c r="AT206" s="5">
        <v>3.0543999999999998</v>
      </c>
      <c r="AW206" s="3">
        <v>1997</v>
      </c>
      <c r="AX206" s="4" t="s">
        <v>3</v>
      </c>
      <c r="AY206" s="4">
        <v>2.4809999999999999</v>
      </c>
      <c r="BB206" s="3">
        <v>1997</v>
      </c>
      <c r="BC206" s="4" t="s">
        <v>3</v>
      </c>
      <c r="BD206" s="4">
        <v>2.4809999999999999</v>
      </c>
    </row>
    <row r="207" spans="1:56" x14ac:dyDescent="0.2">
      <c r="A207" s="5">
        <v>1979</v>
      </c>
      <c r="B207" s="5" t="s">
        <v>4</v>
      </c>
      <c r="C207" s="5">
        <v>3.0505</v>
      </c>
      <c r="H207" s="3">
        <v>1992</v>
      </c>
      <c r="I207" s="3" t="s">
        <v>3</v>
      </c>
      <c r="J207" s="3">
        <v>2.4807000000000001</v>
      </c>
      <c r="N207" s="5">
        <v>1981</v>
      </c>
      <c r="O207" s="5" t="s">
        <v>3</v>
      </c>
      <c r="P207" s="5">
        <v>3.0529999999999999</v>
      </c>
      <c r="S207" s="3">
        <v>1992</v>
      </c>
      <c r="T207" s="3" t="s">
        <v>3</v>
      </c>
      <c r="U207" s="3">
        <v>2.4807000000000001</v>
      </c>
      <c r="X207" s="5">
        <v>1979</v>
      </c>
      <c r="Y207" s="5" t="s">
        <v>3</v>
      </c>
      <c r="Z207" s="5">
        <v>3.0541999999999998</v>
      </c>
      <c r="AC207" s="3">
        <v>1997</v>
      </c>
      <c r="AD207" s="4" t="s">
        <v>3</v>
      </c>
      <c r="AE207" s="4">
        <v>2.4809999999999999</v>
      </c>
      <c r="AH207" s="5">
        <v>1979</v>
      </c>
      <c r="AI207" s="5" t="s">
        <v>3</v>
      </c>
      <c r="AJ207" s="5">
        <v>3.0543999999999998</v>
      </c>
      <c r="AM207" s="3">
        <v>1997</v>
      </c>
      <c r="AN207" s="4" t="s">
        <v>3</v>
      </c>
      <c r="AO207" s="4">
        <v>2.4809999999999999</v>
      </c>
      <c r="AR207" s="5">
        <v>1973</v>
      </c>
      <c r="AS207" s="5" t="s">
        <v>3</v>
      </c>
      <c r="AT207" s="5">
        <v>3.0546000000000002</v>
      </c>
      <c r="AW207" s="3">
        <v>1999</v>
      </c>
      <c r="AX207" s="3" t="s">
        <v>5</v>
      </c>
      <c r="AY207" s="3">
        <v>2.4809999999999999</v>
      </c>
      <c r="BB207" s="3">
        <v>1999</v>
      </c>
      <c r="BC207" s="3" t="s">
        <v>5</v>
      </c>
      <c r="BD207" s="3">
        <v>2.4809999999999999</v>
      </c>
    </row>
    <row r="208" spans="1:56" x14ac:dyDescent="0.2">
      <c r="A208" s="5">
        <v>1981</v>
      </c>
      <c r="B208" s="5" t="s">
        <v>3</v>
      </c>
      <c r="C208" s="5">
        <v>3.0507</v>
      </c>
      <c r="H208" s="3">
        <v>1993</v>
      </c>
      <c r="I208" s="3" t="s">
        <v>3</v>
      </c>
      <c r="J208" s="3">
        <v>2.4807000000000001</v>
      </c>
      <c r="N208" s="5">
        <v>1981</v>
      </c>
      <c r="O208" s="5" t="s">
        <v>3</v>
      </c>
      <c r="P208" s="5">
        <v>3.0529999999999999</v>
      </c>
      <c r="S208" s="3">
        <v>1993</v>
      </c>
      <c r="T208" s="3" t="s">
        <v>3</v>
      </c>
      <c r="U208" s="3">
        <v>2.4807000000000001</v>
      </c>
      <c r="X208" s="5">
        <v>1980</v>
      </c>
      <c r="Y208" s="5" t="s">
        <v>3</v>
      </c>
      <c r="Z208" s="5">
        <v>3.0543</v>
      </c>
      <c r="AC208" s="3">
        <v>1999</v>
      </c>
      <c r="AD208" s="3" t="s">
        <v>5</v>
      </c>
      <c r="AE208" s="3">
        <v>2.4809999999999999</v>
      </c>
      <c r="AH208" s="5">
        <v>1973</v>
      </c>
      <c r="AI208" s="5" t="s">
        <v>3</v>
      </c>
      <c r="AJ208" s="5">
        <v>3.0546000000000002</v>
      </c>
      <c r="AM208" s="3">
        <v>1999</v>
      </c>
      <c r="AN208" s="3" t="s">
        <v>5</v>
      </c>
      <c r="AO208" s="3">
        <v>2.4809999999999999</v>
      </c>
      <c r="AR208" s="5">
        <v>1973</v>
      </c>
      <c r="AS208" s="5" t="s">
        <v>3</v>
      </c>
      <c r="AT208" s="5">
        <v>3.0546000000000002</v>
      </c>
      <c r="AW208" s="3">
        <v>1995</v>
      </c>
      <c r="AX208" s="4" t="s">
        <v>3</v>
      </c>
      <c r="AY208" s="4">
        <v>2.4811000000000001</v>
      </c>
      <c r="BB208" s="3">
        <v>1995</v>
      </c>
      <c r="BC208" s="4" t="s">
        <v>3</v>
      </c>
      <c r="BD208" s="4">
        <v>2.4811000000000001</v>
      </c>
    </row>
    <row r="209" spans="1:56" x14ac:dyDescent="0.2">
      <c r="A209" s="5">
        <v>1981</v>
      </c>
      <c r="B209" s="5" t="s">
        <v>3</v>
      </c>
      <c r="C209" s="5">
        <v>3.0507</v>
      </c>
      <c r="H209" s="3">
        <v>1997</v>
      </c>
      <c r="I209" s="3" t="s">
        <v>3</v>
      </c>
      <c r="J209" s="3">
        <v>2.4807999999999999</v>
      </c>
      <c r="N209" s="5">
        <v>1975</v>
      </c>
      <c r="O209" s="5" t="s">
        <v>3</v>
      </c>
      <c r="P209" s="5">
        <v>3.0533000000000001</v>
      </c>
      <c r="S209" s="3">
        <v>1997</v>
      </c>
      <c r="T209" s="3" t="s">
        <v>3</v>
      </c>
      <c r="U209" s="3">
        <v>2.4807999999999999</v>
      </c>
      <c r="X209" s="5">
        <v>1979</v>
      </c>
      <c r="Y209" s="5" t="s">
        <v>3</v>
      </c>
      <c r="Z209" s="5">
        <v>3.0543999999999998</v>
      </c>
      <c r="AC209" s="3">
        <v>1995</v>
      </c>
      <c r="AD209" s="4" t="s">
        <v>3</v>
      </c>
      <c r="AE209" s="4">
        <v>2.4811000000000001</v>
      </c>
      <c r="AH209" s="5">
        <v>1973</v>
      </c>
      <c r="AI209" s="5" t="s">
        <v>3</v>
      </c>
      <c r="AJ209" s="5">
        <v>3.0546000000000002</v>
      </c>
      <c r="AM209" s="3">
        <v>1995</v>
      </c>
      <c r="AN209" s="4" t="s">
        <v>3</v>
      </c>
      <c r="AO209" s="4">
        <v>2.4811000000000001</v>
      </c>
      <c r="AR209" s="5">
        <v>1979</v>
      </c>
      <c r="AS209" s="5" t="s">
        <v>3</v>
      </c>
      <c r="AT209" s="5">
        <v>3.0546000000000002</v>
      </c>
      <c r="AW209" s="3">
        <v>2000</v>
      </c>
      <c r="AX209" s="3" t="s">
        <v>3</v>
      </c>
      <c r="AY209" s="3">
        <v>2.4811000000000001</v>
      </c>
      <c r="BB209" s="3">
        <v>2000</v>
      </c>
      <c r="BC209" s="3" t="s">
        <v>3</v>
      </c>
      <c r="BD209" s="3">
        <v>2.4811000000000001</v>
      </c>
    </row>
    <row r="210" spans="1:56" x14ac:dyDescent="0.2">
      <c r="A210" s="5">
        <v>1980</v>
      </c>
      <c r="B210" s="5" t="s">
        <v>3</v>
      </c>
      <c r="C210" s="5">
        <v>3.0508999999999999</v>
      </c>
      <c r="H210" s="3">
        <v>2003</v>
      </c>
      <c r="I210" s="3" t="s">
        <v>3</v>
      </c>
      <c r="J210" s="3">
        <v>2.4807999999999999</v>
      </c>
      <c r="N210" s="5">
        <v>1975</v>
      </c>
      <c r="O210" s="5" t="s">
        <v>3</v>
      </c>
      <c r="P210" s="5">
        <v>3.0533000000000001</v>
      </c>
      <c r="S210" s="3">
        <v>2003</v>
      </c>
      <c r="T210" s="3" t="s">
        <v>3</v>
      </c>
      <c r="U210" s="3">
        <v>2.4807999999999999</v>
      </c>
      <c r="X210" s="6">
        <v>1976</v>
      </c>
      <c r="Y210" s="5" t="s">
        <v>4</v>
      </c>
      <c r="Z210" s="6">
        <v>3.0543999999999998</v>
      </c>
      <c r="AC210" s="3">
        <v>2000</v>
      </c>
      <c r="AD210" s="3" t="s">
        <v>3</v>
      </c>
      <c r="AE210" s="3">
        <v>2.4811000000000001</v>
      </c>
      <c r="AH210" s="5">
        <v>1979</v>
      </c>
      <c r="AI210" s="5" t="s">
        <v>3</v>
      </c>
      <c r="AJ210" s="5">
        <v>3.0546000000000002</v>
      </c>
      <c r="AM210" s="3">
        <v>2000</v>
      </c>
      <c r="AN210" s="3" t="s">
        <v>3</v>
      </c>
      <c r="AO210" s="3">
        <v>2.4811000000000001</v>
      </c>
      <c r="AR210" s="5">
        <v>1978</v>
      </c>
      <c r="AS210" s="5" t="s">
        <v>3</v>
      </c>
      <c r="AT210" s="5">
        <v>3.0547</v>
      </c>
      <c r="AW210" s="3">
        <v>1996</v>
      </c>
      <c r="AX210" s="3" t="s">
        <v>3</v>
      </c>
      <c r="AY210" s="3">
        <v>2.4811999999999999</v>
      </c>
      <c r="BB210" s="3">
        <v>1996</v>
      </c>
      <c r="BC210" s="3" t="s">
        <v>3</v>
      </c>
      <c r="BD210" s="3">
        <v>2.4811999999999999</v>
      </c>
    </row>
    <row r="211" spans="1:56" x14ac:dyDescent="0.2">
      <c r="A211" s="5">
        <v>1980</v>
      </c>
      <c r="B211" s="5" t="s">
        <v>3</v>
      </c>
      <c r="C211" s="5">
        <v>3.0508999999999999</v>
      </c>
      <c r="H211" s="3">
        <v>1995</v>
      </c>
      <c r="I211" s="3" t="s">
        <v>3</v>
      </c>
      <c r="J211" s="3">
        <v>2.4809000000000001</v>
      </c>
      <c r="N211" s="5">
        <v>1972</v>
      </c>
      <c r="O211" s="5" t="s">
        <v>3</v>
      </c>
      <c r="P211" s="5">
        <v>3.0533000000000001</v>
      </c>
      <c r="S211" s="3">
        <v>1995</v>
      </c>
      <c r="T211" s="3" t="s">
        <v>3</v>
      </c>
      <c r="U211" s="3">
        <v>2.4809000000000001</v>
      </c>
      <c r="X211" s="5">
        <v>1979</v>
      </c>
      <c r="Y211" s="5" t="s">
        <v>3</v>
      </c>
      <c r="Z211" s="5">
        <v>3.0543999999999998</v>
      </c>
      <c r="AC211" s="3">
        <v>1996</v>
      </c>
      <c r="AD211" s="3" t="s">
        <v>3</v>
      </c>
      <c r="AE211" s="3">
        <v>2.4811999999999999</v>
      </c>
      <c r="AH211" s="5">
        <v>1978</v>
      </c>
      <c r="AI211" s="5" t="s">
        <v>3</v>
      </c>
      <c r="AJ211" s="5">
        <v>3.0547</v>
      </c>
      <c r="AM211" s="3">
        <v>1996</v>
      </c>
      <c r="AN211" s="3" t="s">
        <v>3</v>
      </c>
      <c r="AO211" s="3">
        <v>2.4811999999999999</v>
      </c>
      <c r="AR211" s="5">
        <v>1978</v>
      </c>
      <c r="AS211" s="5" t="s">
        <v>3</v>
      </c>
      <c r="AT211" s="5">
        <v>3.0547</v>
      </c>
      <c r="AW211" s="3">
        <v>1991</v>
      </c>
      <c r="AX211" s="3" t="s">
        <v>4</v>
      </c>
      <c r="AY211" s="3">
        <v>2.4813000000000001</v>
      </c>
      <c r="BB211" s="3">
        <v>1991</v>
      </c>
      <c r="BC211" s="3" t="s">
        <v>4</v>
      </c>
      <c r="BD211" s="3">
        <v>2.4813000000000001</v>
      </c>
    </row>
    <row r="212" spans="1:56" x14ac:dyDescent="0.2">
      <c r="A212" s="5">
        <v>1981</v>
      </c>
      <c r="B212" s="5" t="s">
        <v>3</v>
      </c>
      <c r="C212" s="5">
        <v>3.0510000000000002</v>
      </c>
      <c r="H212" s="3">
        <v>1997</v>
      </c>
      <c r="I212" s="4" t="s">
        <v>3</v>
      </c>
      <c r="J212" s="4">
        <v>2.4809999999999999</v>
      </c>
      <c r="N212" s="5">
        <v>1978</v>
      </c>
      <c r="O212" s="5" t="s">
        <v>3</v>
      </c>
      <c r="P212" s="5">
        <v>3.0533000000000001</v>
      </c>
      <c r="S212" s="3">
        <v>1997</v>
      </c>
      <c r="T212" s="4" t="s">
        <v>3</v>
      </c>
      <c r="U212" s="4">
        <v>2.4809999999999999</v>
      </c>
      <c r="X212" s="5">
        <v>1973</v>
      </c>
      <c r="Y212" s="5" t="s">
        <v>3</v>
      </c>
      <c r="Z212" s="5">
        <v>3.0546000000000002</v>
      </c>
      <c r="AC212" s="3">
        <v>1991</v>
      </c>
      <c r="AD212" s="3" t="s">
        <v>4</v>
      </c>
      <c r="AE212" s="3">
        <v>2.4813000000000001</v>
      </c>
      <c r="AH212" s="5">
        <v>1978</v>
      </c>
      <c r="AI212" s="5" t="s">
        <v>3</v>
      </c>
      <c r="AJ212" s="5">
        <v>3.0547</v>
      </c>
      <c r="AM212" s="3">
        <v>1991</v>
      </c>
      <c r="AN212" s="3" t="s">
        <v>4</v>
      </c>
      <c r="AO212" s="3">
        <v>2.4813000000000001</v>
      </c>
      <c r="AR212" s="5">
        <v>1968</v>
      </c>
      <c r="AS212" s="5" t="s">
        <v>4</v>
      </c>
      <c r="AT212" s="5">
        <v>3.0547</v>
      </c>
      <c r="AW212" s="3">
        <v>1995</v>
      </c>
      <c r="AX212" s="3" t="s">
        <v>3</v>
      </c>
      <c r="AY212" s="3">
        <v>2.4813000000000001</v>
      </c>
      <c r="BB212" s="3">
        <v>1995</v>
      </c>
      <c r="BC212" s="3" t="s">
        <v>3</v>
      </c>
      <c r="BD212" s="3">
        <v>2.4813000000000001</v>
      </c>
    </row>
    <row r="213" spans="1:56" x14ac:dyDescent="0.2">
      <c r="A213" s="3">
        <v>1974</v>
      </c>
      <c r="B213" s="3" t="s">
        <v>3</v>
      </c>
      <c r="C213" s="3">
        <v>3.0512000000000001</v>
      </c>
      <c r="H213" s="3">
        <v>1999</v>
      </c>
      <c r="I213" s="3" t="s">
        <v>5</v>
      </c>
      <c r="J213" s="3">
        <v>2.4809999999999999</v>
      </c>
      <c r="N213" s="5">
        <v>1978</v>
      </c>
      <c r="O213" s="5" t="s">
        <v>3</v>
      </c>
      <c r="P213" s="5">
        <v>3.0533000000000001</v>
      </c>
      <c r="S213" s="3">
        <v>1999</v>
      </c>
      <c r="T213" s="3" t="s">
        <v>5</v>
      </c>
      <c r="U213" s="3">
        <v>2.4809999999999999</v>
      </c>
      <c r="X213" s="5">
        <v>1973</v>
      </c>
      <c r="Y213" s="5" t="s">
        <v>3</v>
      </c>
      <c r="Z213" s="5">
        <v>3.0546000000000002</v>
      </c>
      <c r="AC213" s="3">
        <v>1995</v>
      </c>
      <c r="AD213" s="3" t="s">
        <v>3</v>
      </c>
      <c r="AE213" s="3">
        <v>2.4813000000000001</v>
      </c>
      <c r="AH213" s="5">
        <v>1968</v>
      </c>
      <c r="AI213" s="5" t="s">
        <v>4</v>
      </c>
      <c r="AJ213" s="5">
        <v>3.0547</v>
      </c>
      <c r="AM213" s="3">
        <v>1995</v>
      </c>
      <c r="AN213" s="3" t="s">
        <v>3</v>
      </c>
      <c r="AO213" s="3">
        <v>2.4813000000000001</v>
      </c>
      <c r="AR213" s="5">
        <v>1978</v>
      </c>
      <c r="AS213" s="5" t="s">
        <v>3</v>
      </c>
      <c r="AT213" s="5">
        <v>3.0548000000000002</v>
      </c>
      <c r="AW213" s="3">
        <v>1996</v>
      </c>
      <c r="AX213" s="3" t="s">
        <v>3</v>
      </c>
      <c r="AY213" s="3">
        <v>2.4813000000000001</v>
      </c>
      <c r="BB213" s="3">
        <v>1996</v>
      </c>
      <c r="BC213" s="3" t="s">
        <v>3</v>
      </c>
      <c r="BD213" s="3">
        <v>2.4813000000000001</v>
      </c>
    </row>
    <row r="214" spans="1:56" x14ac:dyDescent="0.2">
      <c r="A214" s="3">
        <v>1972</v>
      </c>
      <c r="B214" s="3" t="s">
        <v>3</v>
      </c>
      <c r="C214" s="3">
        <v>3.0512999999999999</v>
      </c>
      <c r="H214" s="3">
        <v>1995</v>
      </c>
      <c r="I214" s="4" t="s">
        <v>3</v>
      </c>
      <c r="J214" s="4">
        <v>2.4811000000000001</v>
      </c>
      <c r="N214" s="5">
        <v>1977</v>
      </c>
      <c r="O214" s="5" t="s">
        <v>4</v>
      </c>
      <c r="P214" s="5">
        <v>3.0533999999999999</v>
      </c>
      <c r="S214" s="3">
        <v>1995</v>
      </c>
      <c r="T214" s="4" t="s">
        <v>3</v>
      </c>
      <c r="U214" s="4">
        <v>2.4811000000000001</v>
      </c>
      <c r="X214" s="5">
        <v>1979</v>
      </c>
      <c r="Y214" s="5" t="s">
        <v>3</v>
      </c>
      <c r="Z214" s="5">
        <v>3.0546000000000002</v>
      </c>
      <c r="AC214" s="3">
        <v>1996</v>
      </c>
      <c r="AD214" s="3" t="s">
        <v>3</v>
      </c>
      <c r="AE214" s="3">
        <v>2.4813000000000001</v>
      </c>
      <c r="AH214" s="5">
        <v>1978</v>
      </c>
      <c r="AI214" s="5" t="s">
        <v>3</v>
      </c>
      <c r="AJ214" s="5">
        <v>3.0548000000000002</v>
      </c>
      <c r="AM214" s="3">
        <v>1996</v>
      </c>
      <c r="AN214" s="3" t="s">
        <v>3</v>
      </c>
      <c r="AO214" s="3">
        <v>2.4813000000000001</v>
      </c>
      <c r="AR214" s="5">
        <v>1978</v>
      </c>
      <c r="AS214" s="5" t="s">
        <v>3</v>
      </c>
      <c r="AT214" s="5">
        <v>3.0548000000000002</v>
      </c>
      <c r="AW214" s="3">
        <v>2009</v>
      </c>
      <c r="AX214" s="3" t="s">
        <v>3</v>
      </c>
      <c r="AY214" s="3">
        <v>2.4813000000000001</v>
      </c>
      <c r="BB214" s="3">
        <v>2009</v>
      </c>
      <c r="BC214" s="3" t="s">
        <v>3</v>
      </c>
      <c r="BD214" s="3">
        <v>2.4813000000000001</v>
      </c>
    </row>
    <row r="215" spans="1:56" x14ac:dyDescent="0.2">
      <c r="A215" s="5">
        <v>1978</v>
      </c>
      <c r="B215" s="5" t="s">
        <v>3</v>
      </c>
      <c r="C215" s="5">
        <v>3.0514000000000001</v>
      </c>
      <c r="H215" s="3">
        <v>2000</v>
      </c>
      <c r="I215" s="3" t="s">
        <v>3</v>
      </c>
      <c r="J215" s="3">
        <v>2.4811000000000001</v>
      </c>
      <c r="N215" s="5">
        <v>1977</v>
      </c>
      <c r="O215" s="5" t="s">
        <v>4</v>
      </c>
      <c r="P215" s="5">
        <v>3.0533999999999999</v>
      </c>
      <c r="S215" s="3">
        <v>2000</v>
      </c>
      <c r="T215" s="3" t="s">
        <v>3</v>
      </c>
      <c r="U215" s="3">
        <v>2.4811000000000001</v>
      </c>
      <c r="X215" s="5">
        <v>1978</v>
      </c>
      <c r="Y215" s="5" t="s">
        <v>3</v>
      </c>
      <c r="Z215" s="5">
        <v>3.0547</v>
      </c>
      <c r="AC215" s="3">
        <v>2009</v>
      </c>
      <c r="AD215" s="3" t="s">
        <v>3</v>
      </c>
      <c r="AE215" s="3">
        <v>2.4813000000000001</v>
      </c>
      <c r="AH215" s="5">
        <v>1978</v>
      </c>
      <c r="AI215" s="5" t="s">
        <v>3</v>
      </c>
      <c r="AJ215" s="5">
        <v>3.0548000000000002</v>
      </c>
      <c r="AM215" s="3">
        <v>2009</v>
      </c>
      <c r="AN215" s="3" t="s">
        <v>3</v>
      </c>
      <c r="AO215" s="3">
        <v>2.4813000000000001</v>
      </c>
      <c r="AR215" s="5">
        <v>1968</v>
      </c>
      <c r="AS215" s="5" t="s">
        <v>3</v>
      </c>
      <c r="AT215" s="5">
        <v>3.0548999999999999</v>
      </c>
      <c r="AW215" s="3">
        <v>1998</v>
      </c>
      <c r="AX215" s="4" t="s">
        <v>3</v>
      </c>
      <c r="AY215" s="4">
        <v>2.4813999999999998</v>
      </c>
      <c r="BB215" s="3">
        <v>1998</v>
      </c>
      <c r="BC215" s="4" t="s">
        <v>3</v>
      </c>
      <c r="BD215" s="4">
        <v>2.4813999999999998</v>
      </c>
    </row>
    <row r="216" spans="1:56" x14ac:dyDescent="0.2">
      <c r="A216" s="5">
        <v>1982</v>
      </c>
      <c r="B216" s="5" t="s">
        <v>3</v>
      </c>
      <c r="C216" s="5">
        <v>3.0516000000000001</v>
      </c>
      <c r="H216" s="3">
        <v>1996</v>
      </c>
      <c r="I216" s="3" t="s">
        <v>3</v>
      </c>
      <c r="J216" s="3">
        <v>2.4811999999999999</v>
      </c>
      <c r="N216" s="3">
        <v>1963</v>
      </c>
      <c r="O216" s="3" t="s">
        <v>3</v>
      </c>
      <c r="P216" s="4">
        <v>3.0535000000000001</v>
      </c>
      <c r="S216" s="3">
        <v>1996</v>
      </c>
      <c r="T216" s="3" t="s">
        <v>3</v>
      </c>
      <c r="U216" s="3">
        <v>2.4811999999999999</v>
      </c>
      <c r="X216" s="5">
        <v>1978</v>
      </c>
      <c r="Y216" s="5" t="s">
        <v>3</v>
      </c>
      <c r="Z216" s="5">
        <v>3.0547</v>
      </c>
      <c r="AC216" s="3">
        <v>1998</v>
      </c>
      <c r="AD216" s="4" t="s">
        <v>3</v>
      </c>
      <c r="AE216" s="4">
        <v>2.4813999999999998</v>
      </c>
      <c r="AH216" s="5">
        <v>1968</v>
      </c>
      <c r="AI216" s="5" t="s">
        <v>3</v>
      </c>
      <c r="AJ216" s="5">
        <v>3.0548999999999999</v>
      </c>
      <c r="AM216" s="3">
        <v>1998</v>
      </c>
      <c r="AN216" s="4" t="s">
        <v>3</v>
      </c>
      <c r="AO216" s="4">
        <v>2.4813999999999998</v>
      </c>
      <c r="AR216" s="5">
        <v>1968</v>
      </c>
      <c r="AS216" s="5" t="s">
        <v>3</v>
      </c>
      <c r="AT216" s="5">
        <v>3.0548999999999999</v>
      </c>
      <c r="AW216" s="3">
        <v>1991</v>
      </c>
      <c r="AX216" s="3" t="s">
        <v>3</v>
      </c>
      <c r="AY216" s="3">
        <v>2.4815</v>
      </c>
      <c r="BB216" s="3">
        <v>1991</v>
      </c>
      <c r="BC216" s="3" t="s">
        <v>3</v>
      </c>
      <c r="BD216" s="3">
        <v>2.4815</v>
      </c>
    </row>
    <row r="217" spans="1:56" x14ac:dyDescent="0.2">
      <c r="A217" s="5">
        <v>1982</v>
      </c>
      <c r="B217" s="5" t="s">
        <v>3</v>
      </c>
      <c r="C217" s="5">
        <v>3.0516000000000001</v>
      </c>
      <c r="H217" s="3">
        <v>1991</v>
      </c>
      <c r="I217" s="3" t="s">
        <v>4</v>
      </c>
      <c r="J217" s="3">
        <v>2.4813000000000001</v>
      </c>
      <c r="N217" s="3">
        <v>1973</v>
      </c>
      <c r="O217" s="3" t="s">
        <v>4</v>
      </c>
      <c r="P217" s="3">
        <v>3.0539000000000001</v>
      </c>
      <c r="S217" s="3">
        <v>1991</v>
      </c>
      <c r="T217" s="3" t="s">
        <v>4</v>
      </c>
      <c r="U217" s="3">
        <v>2.4813000000000001</v>
      </c>
      <c r="X217" s="5">
        <v>1968</v>
      </c>
      <c r="Y217" s="5" t="s">
        <v>4</v>
      </c>
      <c r="Z217" s="5">
        <v>3.0547</v>
      </c>
      <c r="AC217" s="3">
        <v>1991</v>
      </c>
      <c r="AD217" s="3" t="s">
        <v>3</v>
      </c>
      <c r="AE217" s="3">
        <v>2.4815</v>
      </c>
      <c r="AH217" s="5">
        <v>1968</v>
      </c>
      <c r="AI217" s="5" t="s">
        <v>3</v>
      </c>
      <c r="AJ217" s="5">
        <v>3.0548999999999999</v>
      </c>
      <c r="AM217" s="3">
        <v>1991</v>
      </c>
      <c r="AN217" s="3" t="s">
        <v>3</v>
      </c>
      <c r="AO217" s="3">
        <v>2.4815</v>
      </c>
      <c r="AR217" s="5">
        <v>1973</v>
      </c>
      <c r="AS217" s="5" t="s">
        <v>4</v>
      </c>
      <c r="AT217" s="5">
        <v>3.0550999999999999</v>
      </c>
      <c r="AW217" s="3">
        <v>1997</v>
      </c>
      <c r="AX217" s="4" t="s">
        <v>3</v>
      </c>
      <c r="AY217" s="4">
        <v>2.4815</v>
      </c>
      <c r="BB217" s="3">
        <v>1997</v>
      </c>
      <c r="BC217" s="4" t="s">
        <v>3</v>
      </c>
      <c r="BD217" s="4">
        <v>2.4815</v>
      </c>
    </row>
    <row r="218" spans="1:56" x14ac:dyDescent="0.2">
      <c r="A218" s="5">
        <v>1979</v>
      </c>
      <c r="B218" s="5" t="s">
        <v>3</v>
      </c>
      <c r="C218" s="5">
        <v>3.0518999999999998</v>
      </c>
      <c r="H218" s="3">
        <v>1995</v>
      </c>
      <c r="I218" s="3" t="s">
        <v>3</v>
      </c>
      <c r="J218" s="3">
        <v>2.4813000000000001</v>
      </c>
      <c r="N218" s="3">
        <v>1979</v>
      </c>
      <c r="O218" s="3" t="s">
        <v>3</v>
      </c>
      <c r="P218" s="3">
        <v>3.0541</v>
      </c>
      <c r="S218" s="3">
        <v>1995</v>
      </c>
      <c r="T218" s="3" t="s">
        <v>3</v>
      </c>
      <c r="U218" s="3">
        <v>2.4813000000000001</v>
      </c>
      <c r="X218" s="5">
        <v>1978</v>
      </c>
      <c r="Y218" s="5" t="s">
        <v>3</v>
      </c>
      <c r="Z218" s="5">
        <v>3.0548000000000002</v>
      </c>
      <c r="AC218" s="3">
        <v>1997</v>
      </c>
      <c r="AD218" s="4" t="s">
        <v>3</v>
      </c>
      <c r="AE218" s="4">
        <v>2.4815</v>
      </c>
      <c r="AH218" s="5">
        <v>1973</v>
      </c>
      <c r="AI218" s="5" t="s">
        <v>4</v>
      </c>
      <c r="AJ218" s="5">
        <v>3.0550999999999999</v>
      </c>
      <c r="AM218" s="3">
        <v>1997</v>
      </c>
      <c r="AN218" s="4" t="s">
        <v>3</v>
      </c>
      <c r="AO218" s="4">
        <v>2.4815</v>
      </c>
      <c r="AR218" s="5">
        <v>1968</v>
      </c>
      <c r="AS218" s="5" t="s">
        <v>3</v>
      </c>
      <c r="AT218" s="5">
        <v>3.0550999999999999</v>
      </c>
      <c r="AW218" s="3">
        <v>1996</v>
      </c>
      <c r="AX218" s="3" t="s">
        <v>3</v>
      </c>
      <c r="AY218" s="3">
        <v>2.4815999999999998</v>
      </c>
      <c r="BB218" s="3">
        <v>1996</v>
      </c>
      <c r="BC218" s="3" t="s">
        <v>3</v>
      </c>
      <c r="BD218" s="3">
        <v>2.4815999999999998</v>
      </c>
    </row>
    <row r="219" spans="1:56" x14ac:dyDescent="0.2">
      <c r="A219" s="5">
        <v>1972</v>
      </c>
      <c r="B219" s="5" t="s">
        <v>3</v>
      </c>
      <c r="C219" s="5">
        <v>3.0520999999999998</v>
      </c>
      <c r="H219" s="3">
        <v>1996</v>
      </c>
      <c r="I219" s="3" t="s">
        <v>3</v>
      </c>
      <c r="J219" s="3">
        <v>2.4813000000000001</v>
      </c>
      <c r="N219" s="5">
        <v>1979</v>
      </c>
      <c r="O219" s="5" t="s">
        <v>3</v>
      </c>
      <c r="P219" s="5">
        <v>3.0541999999999998</v>
      </c>
      <c r="S219" s="3">
        <v>1996</v>
      </c>
      <c r="T219" s="3" t="s">
        <v>3</v>
      </c>
      <c r="U219" s="3">
        <v>2.4813000000000001</v>
      </c>
      <c r="X219" s="5">
        <v>1978</v>
      </c>
      <c r="Y219" s="5" t="s">
        <v>3</v>
      </c>
      <c r="Z219" s="5">
        <v>3.0548000000000002</v>
      </c>
      <c r="AC219" s="3">
        <v>1996</v>
      </c>
      <c r="AD219" s="3" t="s">
        <v>3</v>
      </c>
      <c r="AE219" s="3">
        <v>2.4815999999999998</v>
      </c>
      <c r="AH219" s="5">
        <v>1968</v>
      </c>
      <c r="AI219" s="5" t="s">
        <v>3</v>
      </c>
      <c r="AJ219" s="5">
        <v>3.0550999999999999</v>
      </c>
      <c r="AM219" s="3">
        <v>1996</v>
      </c>
      <c r="AN219" s="3" t="s">
        <v>3</v>
      </c>
      <c r="AO219" s="3">
        <v>2.4815999999999998</v>
      </c>
      <c r="AR219" s="3">
        <v>1968</v>
      </c>
      <c r="AS219" s="3" t="s">
        <v>3</v>
      </c>
      <c r="AT219" s="3">
        <v>3.0552999999999999</v>
      </c>
      <c r="AW219" s="3">
        <v>1996</v>
      </c>
      <c r="AX219" s="3" t="s">
        <v>3</v>
      </c>
      <c r="AY219" s="3">
        <v>2.4815999999999998</v>
      </c>
      <c r="BB219" s="3">
        <v>1996</v>
      </c>
      <c r="BC219" s="3" t="s">
        <v>3</v>
      </c>
      <c r="BD219" s="3">
        <v>2.4815999999999998</v>
      </c>
    </row>
    <row r="220" spans="1:56" x14ac:dyDescent="0.2">
      <c r="A220" s="5">
        <v>1978</v>
      </c>
      <c r="B220" s="5" t="s">
        <v>3</v>
      </c>
      <c r="C220" s="5">
        <v>3.0522999999999998</v>
      </c>
      <c r="H220" s="3">
        <v>2009</v>
      </c>
      <c r="I220" s="3" t="s">
        <v>3</v>
      </c>
      <c r="J220" s="3">
        <v>2.4813000000000001</v>
      </c>
      <c r="N220" s="5">
        <v>1980</v>
      </c>
      <c r="O220" s="5" t="s">
        <v>3</v>
      </c>
      <c r="P220" s="5">
        <v>3.0543</v>
      </c>
      <c r="S220" s="3">
        <v>2009</v>
      </c>
      <c r="T220" s="3" t="s">
        <v>3</v>
      </c>
      <c r="U220" s="3">
        <v>2.4813000000000001</v>
      </c>
      <c r="X220" s="5">
        <v>1968</v>
      </c>
      <c r="Y220" s="5" t="s">
        <v>3</v>
      </c>
      <c r="Z220" s="5">
        <v>3.0548999999999999</v>
      </c>
      <c r="AC220" s="3">
        <v>1996</v>
      </c>
      <c r="AD220" s="3" t="s">
        <v>3</v>
      </c>
      <c r="AE220" s="3">
        <v>2.4815999999999998</v>
      </c>
      <c r="AH220" s="3">
        <v>1968</v>
      </c>
      <c r="AI220" s="3" t="s">
        <v>3</v>
      </c>
      <c r="AJ220" s="3">
        <v>3.0552999999999999</v>
      </c>
      <c r="AM220" s="3">
        <v>1996</v>
      </c>
      <c r="AN220" s="3" t="s">
        <v>3</v>
      </c>
      <c r="AO220" s="3">
        <v>2.4815999999999998</v>
      </c>
      <c r="AR220" s="5">
        <v>1968</v>
      </c>
      <c r="AS220" s="5" t="s">
        <v>3</v>
      </c>
      <c r="AT220" s="5">
        <v>3.0554000000000001</v>
      </c>
      <c r="AW220" s="3">
        <v>2003</v>
      </c>
      <c r="AX220" s="3" t="s">
        <v>3</v>
      </c>
      <c r="AY220" s="3">
        <v>2.4815999999999998</v>
      </c>
      <c r="BB220" s="3">
        <v>2003</v>
      </c>
      <c r="BC220" s="3" t="s">
        <v>3</v>
      </c>
      <c r="BD220" s="3">
        <v>2.4815999999999998</v>
      </c>
    </row>
    <row r="221" spans="1:56" x14ac:dyDescent="0.2">
      <c r="A221" s="5">
        <v>1977</v>
      </c>
      <c r="B221" s="5" t="s">
        <v>3</v>
      </c>
      <c r="C221" s="5">
        <v>3.0524</v>
      </c>
      <c r="H221" s="3">
        <v>1998</v>
      </c>
      <c r="I221" s="4" t="s">
        <v>3</v>
      </c>
      <c r="J221" s="4">
        <v>2.4813999999999998</v>
      </c>
      <c r="N221" s="5">
        <v>1979</v>
      </c>
      <c r="O221" s="5" t="s">
        <v>3</v>
      </c>
      <c r="P221" s="5">
        <v>3.0543999999999998</v>
      </c>
      <c r="S221" s="3">
        <v>1998</v>
      </c>
      <c r="T221" s="4" t="s">
        <v>3</v>
      </c>
      <c r="U221" s="4">
        <v>2.4813999999999998</v>
      </c>
      <c r="X221" s="5">
        <v>1968</v>
      </c>
      <c r="Y221" s="5" t="s">
        <v>3</v>
      </c>
      <c r="Z221" s="5">
        <v>3.0548999999999999</v>
      </c>
      <c r="AC221" s="3">
        <v>2003</v>
      </c>
      <c r="AD221" s="3" t="s">
        <v>3</v>
      </c>
      <c r="AE221" s="3">
        <v>2.4815999999999998</v>
      </c>
      <c r="AH221" s="5">
        <v>1968</v>
      </c>
      <c r="AI221" s="5" t="s">
        <v>3</v>
      </c>
      <c r="AJ221" s="5">
        <v>3.0554000000000001</v>
      </c>
      <c r="AM221" s="3">
        <v>2003</v>
      </c>
      <c r="AN221" s="3" t="s">
        <v>3</v>
      </c>
      <c r="AO221" s="3">
        <v>2.4815999999999998</v>
      </c>
      <c r="AR221" s="5">
        <v>1979</v>
      </c>
      <c r="AS221" s="5" t="s">
        <v>3</v>
      </c>
      <c r="AT221" s="5">
        <v>3.0554999999999999</v>
      </c>
      <c r="AW221" s="3">
        <v>1999</v>
      </c>
      <c r="AX221" s="3" t="s">
        <v>3</v>
      </c>
      <c r="AY221" s="3">
        <v>2.4817</v>
      </c>
      <c r="BB221" s="3">
        <v>1999</v>
      </c>
      <c r="BC221" s="3" t="s">
        <v>3</v>
      </c>
      <c r="BD221" s="3">
        <v>2.4817</v>
      </c>
    </row>
    <row r="222" spans="1:56" x14ac:dyDescent="0.2">
      <c r="A222" s="5">
        <v>1977</v>
      </c>
      <c r="B222" s="5" t="s">
        <v>3</v>
      </c>
      <c r="C222" s="5">
        <v>3.0524</v>
      </c>
      <c r="H222" s="3">
        <v>1991</v>
      </c>
      <c r="I222" s="3" t="s">
        <v>3</v>
      </c>
      <c r="J222" s="3">
        <v>2.4815</v>
      </c>
      <c r="N222" s="6">
        <v>1976</v>
      </c>
      <c r="O222" s="5" t="s">
        <v>4</v>
      </c>
      <c r="P222" s="6">
        <v>3.0543999999999998</v>
      </c>
      <c r="S222" s="3">
        <v>1991</v>
      </c>
      <c r="T222" s="3" t="s">
        <v>3</v>
      </c>
      <c r="U222" s="3">
        <v>2.4815</v>
      </c>
      <c r="X222" s="5">
        <v>1973</v>
      </c>
      <c r="Y222" s="5" t="s">
        <v>4</v>
      </c>
      <c r="Z222" s="5">
        <v>3.0550999999999999</v>
      </c>
      <c r="AC222" s="3">
        <v>1999</v>
      </c>
      <c r="AD222" s="3" t="s">
        <v>3</v>
      </c>
      <c r="AE222" s="3">
        <v>2.4817</v>
      </c>
      <c r="AH222" s="5">
        <v>1979</v>
      </c>
      <c r="AI222" s="5" t="s">
        <v>3</v>
      </c>
      <c r="AJ222" s="5">
        <v>3.0554999999999999</v>
      </c>
      <c r="AM222" s="3">
        <v>1999</v>
      </c>
      <c r="AN222" s="3" t="s">
        <v>3</v>
      </c>
      <c r="AO222" s="3">
        <v>2.4817</v>
      </c>
      <c r="AR222" s="5">
        <v>1973</v>
      </c>
      <c r="AS222" s="5" t="s">
        <v>3</v>
      </c>
      <c r="AT222" s="5">
        <v>3.0554999999999999</v>
      </c>
      <c r="AW222" s="3">
        <v>2004</v>
      </c>
      <c r="AX222" s="3" t="s">
        <v>3</v>
      </c>
      <c r="AY222" s="3">
        <v>2.4817</v>
      </c>
      <c r="BB222" s="3">
        <v>2004</v>
      </c>
      <c r="BC222" s="3" t="s">
        <v>3</v>
      </c>
      <c r="BD222" s="3">
        <v>2.4817</v>
      </c>
    </row>
    <row r="223" spans="1:56" x14ac:dyDescent="0.2">
      <c r="A223" s="5">
        <v>1982</v>
      </c>
      <c r="B223" s="5" t="s">
        <v>3</v>
      </c>
      <c r="C223" s="5">
        <v>3.0525000000000002</v>
      </c>
      <c r="H223" s="3">
        <v>1997</v>
      </c>
      <c r="I223" s="4" t="s">
        <v>3</v>
      </c>
      <c r="J223" s="4">
        <v>2.4815</v>
      </c>
      <c r="N223" s="5">
        <v>1979</v>
      </c>
      <c r="O223" s="5" t="s">
        <v>3</v>
      </c>
      <c r="P223" s="5">
        <v>3.0543999999999998</v>
      </c>
      <c r="S223" s="3">
        <v>1997</v>
      </c>
      <c r="T223" s="4" t="s">
        <v>3</v>
      </c>
      <c r="U223" s="4">
        <v>2.4815</v>
      </c>
      <c r="X223" s="5">
        <v>1968</v>
      </c>
      <c r="Y223" s="5" t="s">
        <v>3</v>
      </c>
      <c r="Z223" s="5">
        <v>3.0550999999999999</v>
      </c>
      <c r="AC223" s="3">
        <v>2004</v>
      </c>
      <c r="AD223" s="3" t="s">
        <v>3</v>
      </c>
      <c r="AE223" s="3">
        <v>2.4817</v>
      </c>
      <c r="AH223" s="5">
        <v>1973</v>
      </c>
      <c r="AI223" s="5" t="s">
        <v>3</v>
      </c>
      <c r="AJ223" s="5">
        <v>3.0554999999999999</v>
      </c>
      <c r="AM223" s="3">
        <v>2004</v>
      </c>
      <c r="AN223" s="3" t="s">
        <v>3</v>
      </c>
      <c r="AO223" s="3">
        <v>2.4817</v>
      </c>
      <c r="AR223" s="5">
        <v>1973</v>
      </c>
      <c r="AS223" s="5" t="s">
        <v>3</v>
      </c>
      <c r="AT223" s="5">
        <v>3.0554999999999999</v>
      </c>
      <c r="AW223" s="3">
        <v>1995</v>
      </c>
      <c r="AX223" s="3" t="s">
        <v>3</v>
      </c>
      <c r="AY223" s="3">
        <v>2.4817999999999998</v>
      </c>
      <c r="BB223" s="3">
        <v>1995</v>
      </c>
      <c r="BC223" s="3" t="s">
        <v>3</v>
      </c>
      <c r="BD223" s="3">
        <v>2.4817999999999998</v>
      </c>
    </row>
    <row r="224" spans="1:56" x14ac:dyDescent="0.2">
      <c r="A224" s="5">
        <v>1982</v>
      </c>
      <c r="B224" s="5" t="s">
        <v>3</v>
      </c>
      <c r="C224" s="5">
        <v>3.0525000000000002</v>
      </c>
      <c r="H224" s="3">
        <v>1996</v>
      </c>
      <c r="I224" s="3" t="s">
        <v>3</v>
      </c>
      <c r="J224" s="3">
        <v>2.4815999999999998</v>
      </c>
      <c r="N224" s="5">
        <v>1973</v>
      </c>
      <c r="O224" s="5" t="s">
        <v>3</v>
      </c>
      <c r="P224" s="5">
        <v>3.0546000000000002</v>
      </c>
      <c r="S224" s="3">
        <v>1996</v>
      </c>
      <c r="T224" s="3" t="s">
        <v>3</v>
      </c>
      <c r="U224" s="3">
        <v>2.4815999999999998</v>
      </c>
      <c r="X224" s="3">
        <v>1968</v>
      </c>
      <c r="Y224" s="3" t="s">
        <v>3</v>
      </c>
      <c r="Z224" s="3">
        <v>3.0552999999999999</v>
      </c>
      <c r="AC224" s="3">
        <v>1995</v>
      </c>
      <c r="AD224" s="3" t="s">
        <v>3</v>
      </c>
      <c r="AE224" s="3">
        <v>2.4817999999999998</v>
      </c>
      <c r="AH224" s="5">
        <v>1973</v>
      </c>
      <c r="AI224" s="5" t="s">
        <v>3</v>
      </c>
      <c r="AJ224" s="5">
        <v>3.0554999999999999</v>
      </c>
      <c r="AM224" s="3">
        <v>1995</v>
      </c>
      <c r="AN224" s="3" t="s">
        <v>3</v>
      </c>
      <c r="AO224" s="3">
        <v>2.4817999999999998</v>
      </c>
      <c r="AR224" s="5">
        <v>1968</v>
      </c>
      <c r="AS224" s="5" t="s">
        <v>3</v>
      </c>
      <c r="AT224" s="5">
        <v>3.0558000000000001</v>
      </c>
      <c r="AW224" s="5">
        <v>1996</v>
      </c>
      <c r="AX224" s="3" t="s">
        <v>3</v>
      </c>
      <c r="AY224" s="3">
        <v>2.4817999999999998</v>
      </c>
      <c r="BB224" s="5">
        <v>1996</v>
      </c>
      <c r="BC224" s="3" t="s">
        <v>3</v>
      </c>
      <c r="BD224" s="3">
        <v>2.4817999999999998</v>
      </c>
    </row>
    <row r="225" spans="1:56" x14ac:dyDescent="0.2">
      <c r="A225" s="3">
        <v>1982</v>
      </c>
      <c r="B225" s="3" t="s">
        <v>3</v>
      </c>
      <c r="C225" s="3">
        <v>3.0527000000000002</v>
      </c>
      <c r="H225" s="3">
        <v>1996</v>
      </c>
      <c r="I225" s="3" t="s">
        <v>3</v>
      </c>
      <c r="J225" s="3">
        <v>2.4815999999999998</v>
      </c>
      <c r="N225" s="5">
        <v>1973</v>
      </c>
      <c r="O225" s="5" t="s">
        <v>3</v>
      </c>
      <c r="P225" s="5">
        <v>3.0546000000000002</v>
      </c>
      <c r="S225" s="3">
        <v>1996</v>
      </c>
      <c r="T225" s="3" t="s">
        <v>3</v>
      </c>
      <c r="U225" s="3">
        <v>2.4815999999999998</v>
      </c>
      <c r="X225" s="5">
        <v>1968</v>
      </c>
      <c r="Y225" s="5" t="s">
        <v>3</v>
      </c>
      <c r="Z225" s="5">
        <v>3.0554000000000001</v>
      </c>
      <c r="AC225" s="5">
        <v>1996</v>
      </c>
      <c r="AD225" s="3" t="s">
        <v>3</v>
      </c>
      <c r="AE225" s="3">
        <v>2.4817999999999998</v>
      </c>
      <c r="AH225" s="5">
        <v>1968</v>
      </c>
      <c r="AI225" s="5" t="s">
        <v>3</v>
      </c>
      <c r="AJ225" s="5">
        <v>3.0558000000000001</v>
      </c>
      <c r="AM225" s="5">
        <v>1996</v>
      </c>
      <c r="AN225" s="3" t="s">
        <v>3</v>
      </c>
      <c r="AO225" s="3">
        <v>2.4817999999999998</v>
      </c>
      <c r="AR225" s="5">
        <v>1968</v>
      </c>
      <c r="AS225" s="5" t="s">
        <v>3</v>
      </c>
      <c r="AT225" s="5">
        <v>3.0558999999999998</v>
      </c>
      <c r="AW225" s="3">
        <v>2005</v>
      </c>
      <c r="AX225" s="3" t="s">
        <v>3</v>
      </c>
      <c r="AY225" s="3">
        <v>2.4817999999999998</v>
      </c>
      <c r="BB225" s="3">
        <v>2005</v>
      </c>
      <c r="BC225" s="3" t="s">
        <v>3</v>
      </c>
      <c r="BD225" s="3">
        <v>2.4817999999999998</v>
      </c>
    </row>
    <row r="226" spans="1:56" x14ac:dyDescent="0.2">
      <c r="A226" s="5">
        <v>1981</v>
      </c>
      <c r="B226" s="5" t="s">
        <v>3</v>
      </c>
      <c r="C226" s="5">
        <v>3.0529000000000002</v>
      </c>
      <c r="H226" s="3">
        <v>2003</v>
      </c>
      <c r="I226" s="3" t="s">
        <v>3</v>
      </c>
      <c r="J226" s="3">
        <v>2.4815999999999998</v>
      </c>
      <c r="N226" s="5">
        <v>1979</v>
      </c>
      <c r="O226" s="5" t="s">
        <v>3</v>
      </c>
      <c r="P226" s="5">
        <v>3.0546000000000002</v>
      </c>
      <c r="S226" s="3">
        <v>2003</v>
      </c>
      <c r="T226" s="3" t="s">
        <v>3</v>
      </c>
      <c r="U226" s="3">
        <v>2.4815999999999998</v>
      </c>
      <c r="X226" s="5">
        <v>1979</v>
      </c>
      <c r="Y226" s="5" t="s">
        <v>3</v>
      </c>
      <c r="Z226" s="5">
        <v>3.0554999999999999</v>
      </c>
      <c r="AC226" s="3">
        <v>2005</v>
      </c>
      <c r="AD226" s="3" t="s">
        <v>3</v>
      </c>
      <c r="AE226" s="3">
        <v>2.4817999999999998</v>
      </c>
      <c r="AH226" s="5">
        <v>1968</v>
      </c>
      <c r="AI226" s="5" t="s">
        <v>3</v>
      </c>
      <c r="AJ226" s="5">
        <v>3.0558999999999998</v>
      </c>
      <c r="AM226" s="3">
        <v>2005</v>
      </c>
      <c r="AN226" s="3" t="s">
        <v>3</v>
      </c>
      <c r="AO226" s="3">
        <v>2.4817999999999998</v>
      </c>
      <c r="AR226" s="5">
        <v>1968</v>
      </c>
      <c r="AS226" s="5" t="s">
        <v>3</v>
      </c>
      <c r="AT226" s="5">
        <v>3.0558999999999998</v>
      </c>
      <c r="AW226" s="3">
        <v>2005</v>
      </c>
      <c r="AX226" s="3" t="s">
        <v>3</v>
      </c>
      <c r="AY226" s="3">
        <v>2.4817999999999998</v>
      </c>
      <c r="BB226" s="3">
        <v>2005</v>
      </c>
      <c r="BC226" s="3" t="s">
        <v>3</v>
      </c>
      <c r="BD226" s="3">
        <v>2.4817999999999998</v>
      </c>
    </row>
    <row r="227" spans="1:56" x14ac:dyDescent="0.2">
      <c r="A227" s="5">
        <v>1981</v>
      </c>
      <c r="B227" s="5" t="s">
        <v>3</v>
      </c>
      <c r="C227" s="5">
        <v>3.0529000000000002</v>
      </c>
      <c r="H227" s="3">
        <v>1999</v>
      </c>
      <c r="I227" s="3" t="s">
        <v>3</v>
      </c>
      <c r="J227" s="3">
        <v>2.4817</v>
      </c>
      <c r="N227" s="5">
        <v>1978</v>
      </c>
      <c r="O227" s="5" t="s">
        <v>3</v>
      </c>
      <c r="P227" s="5">
        <v>3.0547</v>
      </c>
      <c r="S227" s="3">
        <v>1999</v>
      </c>
      <c r="T227" s="3" t="s">
        <v>3</v>
      </c>
      <c r="U227" s="3">
        <v>2.4817</v>
      </c>
      <c r="X227" s="5">
        <v>1973</v>
      </c>
      <c r="Y227" s="5" t="s">
        <v>3</v>
      </c>
      <c r="Z227" s="5">
        <v>3.0554999999999999</v>
      </c>
      <c r="AC227" s="3">
        <v>2005</v>
      </c>
      <c r="AD227" s="3" t="s">
        <v>3</v>
      </c>
      <c r="AE227" s="3">
        <v>2.4817999999999998</v>
      </c>
      <c r="AH227" s="5">
        <v>1968</v>
      </c>
      <c r="AI227" s="5" t="s">
        <v>3</v>
      </c>
      <c r="AJ227" s="5">
        <v>3.0558999999999998</v>
      </c>
      <c r="AM227" s="3">
        <v>2005</v>
      </c>
      <c r="AN227" s="3" t="s">
        <v>3</v>
      </c>
      <c r="AO227" s="3">
        <v>2.4817999999999998</v>
      </c>
      <c r="AR227" s="5">
        <v>1968</v>
      </c>
      <c r="AS227" s="5" t="s">
        <v>3</v>
      </c>
      <c r="AT227" s="5">
        <v>3.0558999999999998</v>
      </c>
      <c r="AW227" s="3">
        <v>2007</v>
      </c>
      <c r="AX227" s="3" t="s">
        <v>3</v>
      </c>
      <c r="AY227" s="3">
        <v>2.4817999999999998</v>
      </c>
      <c r="BB227" s="3">
        <v>2007</v>
      </c>
      <c r="BC227" s="3" t="s">
        <v>3</v>
      </c>
      <c r="BD227" s="3">
        <v>2.4817999999999998</v>
      </c>
    </row>
    <row r="228" spans="1:56" x14ac:dyDescent="0.2">
      <c r="A228" s="5">
        <v>1981</v>
      </c>
      <c r="B228" s="5" t="s">
        <v>3</v>
      </c>
      <c r="C228" s="5">
        <v>3.0529999999999999</v>
      </c>
      <c r="H228" s="3">
        <v>2004</v>
      </c>
      <c r="I228" s="3" t="s">
        <v>3</v>
      </c>
      <c r="J228" s="3">
        <v>2.4817</v>
      </c>
      <c r="N228" s="5">
        <v>1978</v>
      </c>
      <c r="O228" s="5" t="s">
        <v>3</v>
      </c>
      <c r="P228" s="5">
        <v>3.0547</v>
      </c>
      <c r="S228" s="3">
        <v>2004</v>
      </c>
      <c r="T228" s="3" t="s">
        <v>3</v>
      </c>
      <c r="U228" s="3">
        <v>2.4817</v>
      </c>
      <c r="X228" s="5">
        <v>1973</v>
      </c>
      <c r="Y228" s="5" t="s">
        <v>3</v>
      </c>
      <c r="Z228" s="5">
        <v>3.0554999999999999</v>
      </c>
      <c r="AC228" s="3">
        <v>2007</v>
      </c>
      <c r="AD228" s="3" t="s">
        <v>3</v>
      </c>
      <c r="AE228" s="3">
        <v>2.4817999999999998</v>
      </c>
      <c r="AH228" s="5">
        <v>1968</v>
      </c>
      <c r="AI228" s="5" t="s">
        <v>3</v>
      </c>
      <c r="AJ228" s="5">
        <v>3.0558999999999998</v>
      </c>
      <c r="AM228" s="3">
        <v>2007</v>
      </c>
      <c r="AN228" s="3" t="s">
        <v>3</v>
      </c>
      <c r="AO228" s="3">
        <v>2.4817999999999998</v>
      </c>
      <c r="AR228" s="5">
        <v>1969</v>
      </c>
      <c r="AS228" s="5" t="s">
        <v>3</v>
      </c>
      <c r="AT228" s="5">
        <v>3.0558999999999998</v>
      </c>
      <c r="AW228" s="3">
        <v>2010</v>
      </c>
      <c r="AX228" s="3" t="s">
        <v>3</v>
      </c>
      <c r="AY228" s="3">
        <v>2.4817999999999998</v>
      </c>
      <c r="BB228" s="3">
        <v>2010</v>
      </c>
      <c r="BC228" s="3" t="s">
        <v>3</v>
      </c>
      <c r="BD228" s="3">
        <v>2.4817999999999998</v>
      </c>
    </row>
    <row r="229" spans="1:56" x14ac:dyDescent="0.2">
      <c r="A229" s="5">
        <v>1981</v>
      </c>
      <c r="B229" s="5" t="s">
        <v>3</v>
      </c>
      <c r="C229" s="5">
        <v>3.0529999999999999</v>
      </c>
      <c r="H229" s="3">
        <v>1995</v>
      </c>
      <c r="I229" s="3" t="s">
        <v>3</v>
      </c>
      <c r="J229" s="3">
        <v>2.4817999999999998</v>
      </c>
      <c r="N229" s="5">
        <v>1968</v>
      </c>
      <c r="O229" s="5" t="s">
        <v>4</v>
      </c>
      <c r="P229" s="5">
        <v>3.0547</v>
      </c>
      <c r="S229" s="3">
        <v>1995</v>
      </c>
      <c r="T229" s="3" t="s">
        <v>3</v>
      </c>
      <c r="U229" s="3">
        <v>2.4817999999999998</v>
      </c>
      <c r="X229" s="5">
        <v>1968</v>
      </c>
      <c r="Y229" s="5" t="s">
        <v>3</v>
      </c>
      <c r="Z229" s="5">
        <v>3.0558000000000001</v>
      </c>
      <c r="AC229" s="3">
        <v>2010</v>
      </c>
      <c r="AD229" s="3" t="s">
        <v>3</v>
      </c>
      <c r="AE229" s="3">
        <v>2.4817999999999998</v>
      </c>
      <c r="AH229" s="5">
        <v>1969</v>
      </c>
      <c r="AI229" s="5" t="s">
        <v>3</v>
      </c>
      <c r="AJ229" s="5">
        <v>3.0558999999999998</v>
      </c>
      <c r="AM229" s="3">
        <v>2010</v>
      </c>
      <c r="AN229" s="3" t="s">
        <v>3</v>
      </c>
      <c r="AO229" s="3">
        <v>2.4817999999999998</v>
      </c>
      <c r="AR229" s="5">
        <v>1974</v>
      </c>
      <c r="AS229" s="5" t="s">
        <v>3</v>
      </c>
      <c r="AT229" s="5">
        <v>3.056</v>
      </c>
      <c r="AW229" s="3">
        <v>1995</v>
      </c>
      <c r="AX229" s="3" t="s">
        <v>3</v>
      </c>
      <c r="AY229" s="3">
        <v>2.4819</v>
      </c>
      <c r="BB229" s="3">
        <v>1995</v>
      </c>
      <c r="BC229" s="3" t="s">
        <v>3</v>
      </c>
      <c r="BD229" s="3">
        <v>2.4819</v>
      </c>
    </row>
    <row r="230" spans="1:56" x14ac:dyDescent="0.2">
      <c r="A230" s="5">
        <v>1972</v>
      </c>
      <c r="B230" s="5" t="s">
        <v>3</v>
      </c>
      <c r="C230" s="5">
        <v>3.0533000000000001</v>
      </c>
      <c r="H230" s="5">
        <v>1996</v>
      </c>
      <c r="I230" s="3" t="s">
        <v>3</v>
      </c>
      <c r="J230" s="3">
        <v>2.4817999999999998</v>
      </c>
      <c r="N230" s="5">
        <v>1978</v>
      </c>
      <c r="O230" s="5" t="s">
        <v>3</v>
      </c>
      <c r="P230" s="5">
        <v>3.0548000000000002</v>
      </c>
      <c r="S230" s="5">
        <v>1996</v>
      </c>
      <c r="T230" s="3" t="s">
        <v>3</v>
      </c>
      <c r="U230" s="3">
        <v>2.4817999999999998</v>
      </c>
      <c r="X230" s="5">
        <v>1968</v>
      </c>
      <c r="Y230" s="5" t="s">
        <v>3</v>
      </c>
      <c r="Z230" s="5">
        <v>3.0558999999999998</v>
      </c>
      <c r="AC230" s="3">
        <v>1995</v>
      </c>
      <c r="AD230" s="3" t="s">
        <v>3</v>
      </c>
      <c r="AE230" s="3">
        <v>2.4819</v>
      </c>
      <c r="AH230" s="5">
        <v>1974</v>
      </c>
      <c r="AI230" s="5" t="s">
        <v>3</v>
      </c>
      <c r="AJ230" s="5">
        <v>3.056</v>
      </c>
      <c r="AM230" s="3">
        <v>1995</v>
      </c>
      <c r="AN230" s="3" t="s">
        <v>3</v>
      </c>
      <c r="AO230" s="3">
        <v>2.4819</v>
      </c>
      <c r="AR230" s="5">
        <v>1978</v>
      </c>
      <c r="AS230" s="5" t="s">
        <v>3</v>
      </c>
      <c r="AT230" s="5">
        <v>3.0560999999999998</v>
      </c>
      <c r="AW230" s="3">
        <v>1996</v>
      </c>
      <c r="AX230" s="3" t="s">
        <v>3</v>
      </c>
      <c r="AY230" s="3">
        <v>2.4819</v>
      </c>
      <c r="BB230" s="3">
        <v>1996</v>
      </c>
      <c r="BC230" s="3" t="s">
        <v>3</v>
      </c>
      <c r="BD230" s="3">
        <v>2.4819</v>
      </c>
    </row>
    <row r="231" spans="1:56" x14ac:dyDescent="0.2">
      <c r="A231" s="5">
        <v>1975</v>
      </c>
      <c r="B231" s="5" t="s">
        <v>3</v>
      </c>
      <c r="C231" s="5">
        <v>3.0533000000000001</v>
      </c>
      <c r="H231" s="3">
        <v>2005</v>
      </c>
      <c r="I231" s="3" t="s">
        <v>3</v>
      </c>
      <c r="J231" s="3">
        <v>2.4817999999999998</v>
      </c>
      <c r="N231" s="5">
        <v>1978</v>
      </c>
      <c r="O231" s="5" t="s">
        <v>3</v>
      </c>
      <c r="P231" s="5">
        <v>3.0548000000000002</v>
      </c>
      <c r="S231" s="3">
        <v>2005</v>
      </c>
      <c r="T231" s="3" t="s">
        <v>3</v>
      </c>
      <c r="U231" s="3">
        <v>2.4817999999999998</v>
      </c>
      <c r="X231" s="5">
        <v>1968</v>
      </c>
      <c r="Y231" s="5" t="s">
        <v>3</v>
      </c>
      <c r="Z231" s="5">
        <v>3.0558999999999998</v>
      </c>
      <c r="AC231" s="3">
        <v>1996</v>
      </c>
      <c r="AD231" s="3" t="s">
        <v>3</v>
      </c>
      <c r="AE231" s="3">
        <v>2.4819</v>
      </c>
      <c r="AH231" s="5">
        <v>1978</v>
      </c>
      <c r="AI231" s="5" t="s">
        <v>3</v>
      </c>
      <c r="AJ231" s="5">
        <v>3.0560999999999998</v>
      </c>
      <c r="AM231" s="3">
        <v>1996</v>
      </c>
      <c r="AN231" s="3" t="s">
        <v>3</v>
      </c>
      <c r="AO231" s="3">
        <v>2.4819</v>
      </c>
      <c r="AR231" s="3">
        <v>1982</v>
      </c>
      <c r="AS231" s="3" t="s">
        <v>3</v>
      </c>
      <c r="AT231" s="3">
        <v>3.0562</v>
      </c>
      <c r="AW231" s="3">
        <v>1996</v>
      </c>
      <c r="AX231" s="3" t="s">
        <v>3</v>
      </c>
      <c r="AY231" s="3">
        <v>2.4820000000000002</v>
      </c>
      <c r="BB231" s="3">
        <v>1996</v>
      </c>
      <c r="BC231" s="3" t="s">
        <v>3</v>
      </c>
      <c r="BD231" s="3">
        <v>2.4820000000000002</v>
      </c>
    </row>
    <row r="232" spans="1:56" x14ac:dyDescent="0.2">
      <c r="A232" s="5">
        <v>1975</v>
      </c>
      <c r="B232" s="5" t="s">
        <v>3</v>
      </c>
      <c r="C232" s="5">
        <v>3.0533000000000001</v>
      </c>
      <c r="H232" s="3">
        <v>2005</v>
      </c>
      <c r="I232" s="3" t="s">
        <v>3</v>
      </c>
      <c r="J232" s="3">
        <v>2.4817999999999998</v>
      </c>
      <c r="N232" s="5">
        <v>1968</v>
      </c>
      <c r="O232" s="5" t="s">
        <v>3</v>
      </c>
      <c r="P232" s="5">
        <v>3.0548999999999999</v>
      </c>
      <c r="S232" s="3">
        <v>2005</v>
      </c>
      <c r="T232" s="3" t="s">
        <v>3</v>
      </c>
      <c r="U232" s="3">
        <v>2.4817999999999998</v>
      </c>
      <c r="X232" s="5">
        <v>1968</v>
      </c>
      <c r="Y232" s="5" t="s">
        <v>3</v>
      </c>
      <c r="Z232" s="5">
        <v>3.0558999999999998</v>
      </c>
      <c r="AC232" s="3">
        <v>1996</v>
      </c>
      <c r="AD232" s="3" t="s">
        <v>3</v>
      </c>
      <c r="AE232" s="3">
        <v>2.4820000000000002</v>
      </c>
      <c r="AH232" s="3">
        <v>1982</v>
      </c>
      <c r="AI232" s="3" t="s">
        <v>3</v>
      </c>
      <c r="AJ232" s="3">
        <v>3.0562</v>
      </c>
      <c r="AM232" s="3">
        <v>1996</v>
      </c>
      <c r="AN232" s="3" t="s">
        <v>3</v>
      </c>
      <c r="AO232" s="3">
        <v>2.4820000000000002</v>
      </c>
      <c r="AR232" s="5">
        <v>1980</v>
      </c>
      <c r="AS232" s="5" t="s">
        <v>3</v>
      </c>
      <c r="AT232" s="5">
        <v>3.0564</v>
      </c>
      <c r="AW232" s="3">
        <v>1999</v>
      </c>
      <c r="AX232" s="3" t="s">
        <v>3</v>
      </c>
      <c r="AY232" s="3">
        <v>2.4820000000000002</v>
      </c>
      <c r="BB232" s="3">
        <v>1999</v>
      </c>
      <c r="BC232" s="3" t="s">
        <v>3</v>
      </c>
      <c r="BD232" s="3">
        <v>2.4820000000000002</v>
      </c>
    </row>
    <row r="233" spans="1:56" x14ac:dyDescent="0.2">
      <c r="A233" s="5">
        <v>1978</v>
      </c>
      <c r="B233" s="5" t="s">
        <v>3</v>
      </c>
      <c r="C233" s="5">
        <v>3.0533000000000001</v>
      </c>
      <c r="H233" s="3">
        <v>2007</v>
      </c>
      <c r="I233" s="3" t="s">
        <v>3</v>
      </c>
      <c r="J233" s="3">
        <v>2.4817999999999998</v>
      </c>
      <c r="N233" s="5">
        <v>1968</v>
      </c>
      <c r="O233" s="5" t="s">
        <v>3</v>
      </c>
      <c r="P233" s="5">
        <v>3.0548999999999999</v>
      </c>
      <c r="S233" s="3">
        <v>2007</v>
      </c>
      <c r="T233" s="3" t="s">
        <v>3</v>
      </c>
      <c r="U233" s="3">
        <v>2.4817999999999998</v>
      </c>
      <c r="X233" s="5">
        <v>1969</v>
      </c>
      <c r="Y233" s="5" t="s">
        <v>3</v>
      </c>
      <c r="Z233" s="5">
        <v>3.0558999999999998</v>
      </c>
      <c r="AC233" s="3">
        <v>1999</v>
      </c>
      <c r="AD233" s="3" t="s">
        <v>3</v>
      </c>
      <c r="AE233" s="3">
        <v>2.4820000000000002</v>
      </c>
      <c r="AH233" s="5">
        <v>1980</v>
      </c>
      <c r="AI233" s="5" t="s">
        <v>3</v>
      </c>
      <c r="AJ233" s="5">
        <v>3.0564</v>
      </c>
      <c r="AM233" s="3">
        <v>1999</v>
      </c>
      <c r="AN233" s="3" t="s">
        <v>3</v>
      </c>
      <c r="AO233" s="3">
        <v>2.4820000000000002</v>
      </c>
      <c r="AR233" s="5">
        <v>1969</v>
      </c>
      <c r="AS233" s="5" t="s">
        <v>3</v>
      </c>
      <c r="AT233" s="5">
        <v>3.0564</v>
      </c>
      <c r="AW233" s="5">
        <v>2008</v>
      </c>
      <c r="AX233" s="3" t="s">
        <v>4</v>
      </c>
      <c r="AY233" s="3">
        <v>2.4820000000000002</v>
      </c>
      <c r="BB233" s="5">
        <v>2008</v>
      </c>
      <c r="BC233" s="3" t="s">
        <v>4</v>
      </c>
      <c r="BD233" s="3">
        <v>2.4820000000000002</v>
      </c>
    </row>
    <row r="234" spans="1:56" x14ac:dyDescent="0.2">
      <c r="A234" s="5">
        <v>1978</v>
      </c>
      <c r="B234" s="5" t="s">
        <v>3</v>
      </c>
      <c r="C234" s="5">
        <v>3.0533000000000001</v>
      </c>
      <c r="H234" s="3">
        <v>2010</v>
      </c>
      <c r="I234" s="3" t="s">
        <v>3</v>
      </c>
      <c r="J234" s="3">
        <v>2.4817999999999998</v>
      </c>
      <c r="N234" s="5">
        <v>1973</v>
      </c>
      <c r="O234" s="5" t="s">
        <v>4</v>
      </c>
      <c r="P234" s="5">
        <v>3.0550999999999999</v>
      </c>
      <c r="S234" s="3">
        <v>2010</v>
      </c>
      <c r="T234" s="3" t="s">
        <v>3</v>
      </c>
      <c r="U234" s="3">
        <v>2.4817999999999998</v>
      </c>
      <c r="X234" s="5">
        <v>1974</v>
      </c>
      <c r="Y234" s="5" t="s">
        <v>3</v>
      </c>
      <c r="Z234" s="5">
        <v>3.056</v>
      </c>
      <c r="AC234" s="5">
        <v>2008</v>
      </c>
      <c r="AD234" s="3" t="s">
        <v>4</v>
      </c>
      <c r="AE234" s="3">
        <v>2.4820000000000002</v>
      </c>
      <c r="AH234" s="5">
        <v>1969</v>
      </c>
      <c r="AI234" s="5" t="s">
        <v>3</v>
      </c>
      <c r="AJ234" s="5">
        <v>3.0564</v>
      </c>
      <c r="AM234" s="5">
        <v>2008</v>
      </c>
      <c r="AN234" s="3" t="s">
        <v>4</v>
      </c>
      <c r="AO234" s="3">
        <v>2.4820000000000002</v>
      </c>
      <c r="AR234" s="5">
        <v>1973</v>
      </c>
      <c r="AS234" s="5" t="s">
        <v>4</v>
      </c>
      <c r="AT234" s="5">
        <v>3.0564</v>
      </c>
      <c r="AW234" s="3">
        <v>1982</v>
      </c>
      <c r="AX234" s="3" t="s">
        <v>3</v>
      </c>
      <c r="AY234" s="3">
        <v>2.4821</v>
      </c>
      <c r="BB234" s="3">
        <v>1982</v>
      </c>
      <c r="BC234" s="3" t="s">
        <v>3</v>
      </c>
      <c r="BD234" s="3">
        <v>2.4821</v>
      </c>
    </row>
    <row r="235" spans="1:56" x14ac:dyDescent="0.2">
      <c r="A235" s="5">
        <v>1977</v>
      </c>
      <c r="B235" s="5" t="s">
        <v>4</v>
      </c>
      <c r="C235" s="5">
        <v>3.0533999999999999</v>
      </c>
      <c r="H235" s="3">
        <v>1995</v>
      </c>
      <c r="I235" s="3" t="s">
        <v>3</v>
      </c>
      <c r="J235" s="3">
        <v>2.4819</v>
      </c>
      <c r="N235" s="5">
        <v>1968</v>
      </c>
      <c r="O235" s="5" t="s">
        <v>3</v>
      </c>
      <c r="P235" s="5">
        <v>3.0550999999999999</v>
      </c>
      <c r="S235" s="3">
        <v>1995</v>
      </c>
      <c r="T235" s="3" t="s">
        <v>3</v>
      </c>
      <c r="U235" s="3">
        <v>2.4819</v>
      </c>
      <c r="X235" s="5">
        <v>1978</v>
      </c>
      <c r="Y235" s="5" t="s">
        <v>3</v>
      </c>
      <c r="Z235" s="5">
        <v>3.0560999999999998</v>
      </c>
      <c r="AC235" s="3">
        <v>1982</v>
      </c>
      <c r="AD235" s="3" t="s">
        <v>3</v>
      </c>
      <c r="AE235" s="3">
        <v>2.4821</v>
      </c>
      <c r="AH235" s="5">
        <v>1973</v>
      </c>
      <c r="AI235" s="5" t="s">
        <v>4</v>
      </c>
      <c r="AJ235" s="5">
        <v>3.0564</v>
      </c>
      <c r="AM235" s="3">
        <v>1982</v>
      </c>
      <c r="AN235" s="3" t="s">
        <v>3</v>
      </c>
      <c r="AO235" s="3">
        <v>2.4821</v>
      </c>
      <c r="AR235" s="5">
        <v>1973</v>
      </c>
      <c r="AS235" s="5" t="s">
        <v>4</v>
      </c>
      <c r="AT235" s="5">
        <v>3.0564</v>
      </c>
      <c r="AW235" s="3">
        <v>1996</v>
      </c>
      <c r="AX235" s="3" t="s">
        <v>3</v>
      </c>
      <c r="AY235" s="3">
        <v>2.4821</v>
      </c>
      <c r="BB235" s="3">
        <v>1996</v>
      </c>
      <c r="BC235" s="3" t="s">
        <v>3</v>
      </c>
      <c r="BD235" s="3">
        <v>2.4821</v>
      </c>
    </row>
    <row r="236" spans="1:56" x14ac:dyDescent="0.2">
      <c r="A236" s="5">
        <v>1977</v>
      </c>
      <c r="B236" s="5" t="s">
        <v>4</v>
      </c>
      <c r="C236" s="5">
        <v>3.0533999999999999</v>
      </c>
      <c r="H236" s="3">
        <v>1996</v>
      </c>
      <c r="I236" s="3" t="s">
        <v>3</v>
      </c>
      <c r="J236" s="3">
        <v>2.4819</v>
      </c>
      <c r="N236" s="3">
        <v>1968</v>
      </c>
      <c r="O236" s="3" t="s">
        <v>3</v>
      </c>
      <c r="P236" s="3">
        <v>3.0552999999999999</v>
      </c>
      <c r="S236" s="3">
        <v>1996</v>
      </c>
      <c r="T236" s="3" t="s">
        <v>3</v>
      </c>
      <c r="U236" s="3">
        <v>2.4819</v>
      </c>
      <c r="X236" s="3">
        <v>1982</v>
      </c>
      <c r="Y236" s="3" t="s">
        <v>3</v>
      </c>
      <c r="Z236" s="3">
        <v>3.0562</v>
      </c>
      <c r="AC236" s="3">
        <v>1996</v>
      </c>
      <c r="AD236" s="3" t="s">
        <v>3</v>
      </c>
      <c r="AE236" s="3">
        <v>2.4821</v>
      </c>
      <c r="AH236" s="5">
        <v>1973</v>
      </c>
      <c r="AI236" s="5" t="s">
        <v>4</v>
      </c>
      <c r="AJ236" s="5">
        <v>3.0564</v>
      </c>
      <c r="AM236" s="3">
        <v>1996</v>
      </c>
      <c r="AN236" s="3" t="s">
        <v>3</v>
      </c>
      <c r="AO236" s="3">
        <v>2.4821</v>
      </c>
      <c r="AR236" s="5">
        <v>1969</v>
      </c>
      <c r="AS236" s="5" t="s">
        <v>3</v>
      </c>
      <c r="AT236" s="5">
        <v>3.0564</v>
      </c>
      <c r="AW236" s="3">
        <v>1998</v>
      </c>
      <c r="AX236" s="3" t="s">
        <v>3</v>
      </c>
      <c r="AY236" s="3">
        <v>2.4821</v>
      </c>
      <c r="BB236" s="3">
        <v>1998</v>
      </c>
      <c r="BC236" s="3" t="s">
        <v>3</v>
      </c>
      <c r="BD236" s="3">
        <v>2.4821</v>
      </c>
    </row>
    <row r="237" spans="1:56" x14ac:dyDescent="0.2">
      <c r="A237" s="3">
        <v>1963</v>
      </c>
      <c r="B237" s="3" t="s">
        <v>3</v>
      </c>
      <c r="C237" s="4">
        <v>3.0535000000000001</v>
      </c>
      <c r="H237" s="3">
        <v>1996</v>
      </c>
      <c r="I237" s="3" t="s">
        <v>3</v>
      </c>
      <c r="J237" s="3">
        <v>2.4820000000000002</v>
      </c>
      <c r="N237" s="5">
        <v>1968</v>
      </c>
      <c r="O237" s="5" t="s">
        <v>3</v>
      </c>
      <c r="P237" s="5">
        <v>3.0554000000000001</v>
      </c>
      <c r="S237" s="3">
        <v>1996</v>
      </c>
      <c r="T237" s="3" t="s">
        <v>3</v>
      </c>
      <c r="U237" s="3">
        <v>2.4820000000000002</v>
      </c>
      <c r="X237" s="5">
        <v>1980</v>
      </c>
      <c r="Y237" s="5" t="s">
        <v>3</v>
      </c>
      <c r="Z237" s="5">
        <v>3.0564</v>
      </c>
      <c r="AC237" s="3">
        <v>1998</v>
      </c>
      <c r="AD237" s="3" t="s">
        <v>3</v>
      </c>
      <c r="AE237" s="3">
        <v>2.4821</v>
      </c>
      <c r="AH237" s="5">
        <v>1969</v>
      </c>
      <c r="AI237" s="5" t="s">
        <v>3</v>
      </c>
      <c r="AJ237" s="5">
        <v>3.0564</v>
      </c>
      <c r="AM237" s="3">
        <v>1998</v>
      </c>
      <c r="AN237" s="3" t="s">
        <v>3</v>
      </c>
      <c r="AO237" s="3">
        <v>2.4821</v>
      </c>
      <c r="AR237" s="3">
        <v>1979</v>
      </c>
      <c r="AS237" s="3" t="s">
        <v>3</v>
      </c>
      <c r="AT237" s="3">
        <v>3.0565000000000002</v>
      </c>
      <c r="AW237" s="3">
        <v>1990</v>
      </c>
      <c r="AX237" s="3" t="s">
        <v>3</v>
      </c>
      <c r="AY237" s="3">
        <v>2.4822000000000002</v>
      </c>
      <c r="BB237" s="3">
        <v>1990</v>
      </c>
      <c r="BC237" s="3" t="s">
        <v>3</v>
      </c>
      <c r="BD237" s="3">
        <v>2.4822000000000002</v>
      </c>
    </row>
    <row r="238" spans="1:56" x14ac:dyDescent="0.2">
      <c r="A238" s="3">
        <v>1973</v>
      </c>
      <c r="B238" s="3" t="s">
        <v>4</v>
      </c>
      <c r="C238" s="3">
        <v>3.0539000000000001</v>
      </c>
      <c r="H238" s="3">
        <v>1999</v>
      </c>
      <c r="I238" s="3" t="s">
        <v>3</v>
      </c>
      <c r="J238" s="3">
        <v>2.4820000000000002</v>
      </c>
      <c r="N238" s="5">
        <v>1979</v>
      </c>
      <c r="O238" s="5" t="s">
        <v>3</v>
      </c>
      <c r="P238" s="5">
        <v>3.0554999999999999</v>
      </c>
      <c r="S238" s="3">
        <v>1999</v>
      </c>
      <c r="T238" s="3" t="s">
        <v>3</v>
      </c>
      <c r="U238" s="3">
        <v>2.4820000000000002</v>
      </c>
      <c r="X238" s="5">
        <v>1969</v>
      </c>
      <c r="Y238" s="5" t="s">
        <v>3</v>
      </c>
      <c r="Z238" s="5">
        <v>3.0564</v>
      </c>
      <c r="AC238" s="3">
        <v>1990</v>
      </c>
      <c r="AD238" s="3" t="s">
        <v>3</v>
      </c>
      <c r="AE238" s="3">
        <v>2.4822000000000002</v>
      </c>
      <c r="AH238" s="3">
        <v>1979</v>
      </c>
      <c r="AI238" s="3" t="s">
        <v>3</v>
      </c>
      <c r="AJ238" s="3">
        <v>3.0565000000000002</v>
      </c>
      <c r="AM238" s="3">
        <v>1990</v>
      </c>
      <c r="AN238" s="3" t="s">
        <v>3</v>
      </c>
      <c r="AO238" s="3">
        <v>2.4822000000000002</v>
      </c>
      <c r="AR238" s="5">
        <v>1979</v>
      </c>
      <c r="AS238" s="5" t="s">
        <v>3</v>
      </c>
      <c r="AT238" s="5">
        <v>3.0565000000000002</v>
      </c>
      <c r="AW238" s="3">
        <v>1998</v>
      </c>
      <c r="AX238" s="3" t="s">
        <v>3</v>
      </c>
      <c r="AY238" s="3">
        <v>2.4822000000000002</v>
      </c>
      <c r="BB238" s="3">
        <v>1998</v>
      </c>
      <c r="BC238" s="3" t="s">
        <v>3</v>
      </c>
      <c r="BD238" s="3">
        <v>2.4822000000000002</v>
      </c>
    </row>
    <row r="239" spans="1:56" x14ac:dyDescent="0.2">
      <c r="A239" s="3">
        <v>1979</v>
      </c>
      <c r="B239" s="3" t="s">
        <v>3</v>
      </c>
      <c r="C239" s="3">
        <v>3.0541</v>
      </c>
      <c r="H239" s="5">
        <v>2008</v>
      </c>
      <c r="I239" s="3" t="s">
        <v>4</v>
      </c>
      <c r="J239" s="3">
        <v>2.4820000000000002</v>
      </c>
      <c r="N239" s="5">
        <v>1973</v>
      </c>
      <c r="O239" s="5" t="s">
        <v>3</v>
      </c>
      <c r="P239" s="5">
        <v>3.0554999999999999</v>
      </c>
      <c r="S239" s="5">
        <v>2008</v>
      </c>
      <c r="T239" s="3" t="s">
        <v>4</v>
      </c>
      <c r="U239" s="3">
        <v>2.4820000000000002</v>
      </c>
      <c r="X239" s="5">
        <v>1973</v>
      </c>
      <c r="Y239" s="5" t="s">
        <v>4</v>
      </c>
      <c r="Z239" s="5">
        <v>3.0564</v>
      </c>
      <c r="AC239" s="3">
        <v>1998</v>
      </c>
      <c r="AD239" s="3" t="s">
        <v>3</v>
      </c>
      <c r="AE239" s="3">
        <v>2.4822000000000002</v>
      </c>
      <c r="AH239" s="5">
        <v>1979</v>
      </c>
      <c r="AI239" s="5" t="s">
        <v>3</v>
      </c>
      <c r="AJ239" s="5">
        <v>3.0565000000000002</v>
      </c>
      <c r="AM239" s="3">
        <v>1998</v>
      </c>
      <c r="AN239" s="3" t="s">
        <v>3</v>
      </c>
      <c r="AO239" s="3">
        <v>2.4822000000000002</v>
      </c>
      <c r="AR239" s="5">
        <v>1979</v>
      </c>
      <c r="AS239" s="5" t="s">
        <v>3</v>
      </c>
      <c r="AT239" s="5">
        <v>3.0565000000000002</v>
      </c>
      <c r="AW239" s="3">
        <v>2006</v>
      </c>
      <c r="AX239" s="3" t="s">
        <v>3</v>
      </c>
      <c r="AY239" s="3">
        <v>2.4822000000000002</v>
      </c>
      <c r="BB239" s="3">
        <v>2006</v>
      </c>
      <c r="BC239" s="3" t="s">
        <v>3</v>
      </c>
      <c r="BD239" s="3">
        <v>2.4822000000000002</v>
      </c>
    </row>
    <row r="240" spans="1:56" x14ac:dyDescent="0.2">
      <c r="A240" s="5">
        <v>1979</v>
      </c>
      <c r="B240" s="5" t="s">
        <v>3</v>
      </c>
      <c r="C240" s="5">
        <v>3.0541999999999998</v>
      </c>
      <c r="H240" s="3">
        <v>1982</v>
      </c>
      <c r="I240" s="3" t="s">
        <v>3</v>
      </c>
      <c r="J240" s="3">
        <v>2.4821</v>
      </c>
      <c r="N240" s="5">
        <v>1973</v>
      </c>
      <c r="O240" s="5" t="s">
        <v>3</v>
      </c>
      <c r="P240" s="5">
        <v>3.0554999999999999</v>
      </c>
      <c r="S240" s="3">
        <v>1982</v>
      </c>
      <c r="T240" s="3" t="s">
        <v>3</v>
      </c>
      <c r="U240" s="3">
        <v>2.4821</v>
      </c>
      <c r="X240" s="5">
        <v>1973</v>
      </c>
      <c r="Y240" s="5" t="s">
        <v>4</v>
      </c>
      <c r="Z240" s="5">
        <v>3.0564</v>
      </c>
      <c r="AC240" s="3">
        <v>2006</v>
      </c>
      <c r="AD240" s="3" t="s">
        <v>3</v>
      </c>
      <c r="AE240" s="3">
        <v>2.4822000000000002</v>
      </c>
      <c r="AH240" s="5">
        <v>1979</v>
      </c>
      <c r="AI240" s="5" t="s">
        <v>3</v>
      </c>
      <c r="AJ240" s="5">
        <v>3.0565000000000002</v>
      </c>
      <c r="AM240" s="3">
        <v>2006</v>
      </c>
      <c r="AN240" s="3" t="s">
        <v>3</v>
      </c>
      <c r="AO240" s="3">
        <v>2.4822000000000002</v>
      </c>
      <c r="AR240" s="5">
        <v>1982</v>
      </c>
      <c r="AS240" s="5" t="s">
        <v>3</v>
      </c>
      <c r="AT240" s="5">
        <v>3.0568</v>
      </c>
      <c r="AW240" s="4">
        <v>1990</v>
      </c>
      <c r="AX240" s="4" t="s">
        <v>3</v>
      </c>
      <c r="AY240" s="4">
        <v>2.4823</v>
      </c>
      <c r="BB240" s="4">
        <v>1990</v>
      </c>
      <c r="BC240" s="4" t="s">
        <v>3</v>
      </c>
      <c r="BD240" s="4">
        <v>2.4823</v>
      </c>
    </row>
    <row r="241" spans="1:56" x14ac:dyDescent="0.2">
      <c r="A241" s="5">
        <v>1980</v>
      </c>
      <c r="B241" s="5" t="s">
        <v>3</v>
      </c>
      <c r="C241" s="5">
        <v>3.0543</v>
      </c>
      <c r="H241" s="3">
        <v>1996</v>
      </c>
      <c r="I241" s="3" t="s">
        <v>3</v>
      </c>
      <c r="J241" s="3">
        <v>2.4821</v>
      </c>
      <c r="N241" s="5">
        <v>1968</v>
      </c>
      <c r="O241" s="5" t="s">
        <v>3</v>
      </c>
      <c r="P241" s="5">
        <v>3.0558000000000001</v>
      </c>
      <c r="S241" s="3">
        <v>1996</v>
      </c>
      <c r="T241" s="3" t="s">
        <v>3</v>
      </c>
      <c r="U241" s="3">
        <v>2.4821</v>
      </c>
      <c r="X241" s="5">
        <v>1969</v>
      </c>
      <c r="Y241" s="5" t="s">
        <v>3</v>
      </c>
      <c r="Z241" s="5">
        <v>3.0564</v>
      </c>
      <c r="AC241" s="4">
        <v>1990</v>
      </c>
      <c r="AD241" s="4" t="s">
        <v>3</v>
      </c>
      <c r="AE241" s="4">
        <v>2.4823</v>
      </c>
      <c r="AH241" s="5">
        <v>1982</v>
      </c>
      <c r="AI241" s="5" t="s">
        <v>3</v>
      </c>
      <c r="AJ241" s="5">
        <v>3.0568</v>
      </c>
      <c r="AM241" s="4">
        <v>1990</v>
      </c>
      <c r="AN241" s="4" t="s">
        <v>3</v>
      </c>
      <c r="AO241" s="4">
        <v>2.4823</v>
      </c>
      <c r="AR241" s="5">
        <v>1982</v>
      </c>
      <c r="AS241" s="5" t="s">
        <v>3</v>
      </c>
      <c r="AT241" s="5">
        <v>3.0568</v>
      </c>
      <c r="AW241" s="3">
        <v>1989</v>
      </c>
      <c r="AX241" s="3" t="s">
        <v>3</v>
      </c>
      <c r="AY241" s="3">
        <v>2.4824999999999999</v>
      </c>
      <c r="BB241" s="3">
        <v>1989</v>
      </c>
      <c r="BC241" s="3" t="s">
        <v>3</v>
      </c>
      <c r="BD241" s="3">
        <v>2.4824999999999999</v>
      </c>
    </row>
    <row r="242" spans="1:56" x14ac:dyDescent="0.2">
      <c r="A242" s="6">
        <v>1976</v>
      </c>
      <c r="B242" s="5" t="s">
        <v>4</v>
      </c>
      <c r="C242" s="6">
        <v>3.0543999999999998</v>
      </c>
      <c r="H242" s="3">
        <v>1998</v>
      </c>
      <c r="I242" s="3" t="s">
        <v>3</v>
      </c>
      <c r="J242" s="3">
        <v>2.4821</v>
      </c>
      <c r="N242" s="5">
        <v>1968</v>
      </c>
      <c r="O242" s="5" t="s">
        <v>3</v>
      </c>
      <c r="P242" s="5">
        <v>3.0558999999999998</v>
      </c>
      <c r="S242" s="3">
        <v>1998</v>
      </c>
      <c r="T242" s="3" t="s">
        <v>3</v>
      </c>
      <c r="U242" s="3">
        <v>2.4821</v>
      </c>
      <c r="X242" s="3">
        <v>1979</v>
      </c>
      <c r="Y242" s="3" t="s">
        <v>3</v>
      </c>
      <c r="Z242" s="3">
        <v>3.0565000000000002</v>
      </c>
      <c r="AC242" s="3">
        <v>1989</v>
      </c>
      <c r="AD242" s="3" t="s">
        <v>3</v>
      </c>
      <c r="AE242" s="3">
        <v>2.4824999999999999</v>
      </c>
      <c r="AH242" s="5">
        <v>1982</v>
      </c>
      <c r="AI242" s="5" t="s">
        <v>3</v>
      </c>
      <c r="AJ242" s="5">
        <v>3.0568</v>
      </c>
      <c r="AM242" s="3">
        <v>1989</v>
      </c>
      <c r="AN242" s="3" t="s">
        <v>3</v>
      </c>
      <c r="AO242" s="3">
        <v>2.4824999999999999</v>
      </c>
      <c r="AR242" s="5">
        <v>1980</v>
      </c>
      <c r="AS242" s="5" t="s">
        <v>3</v>
      </c>
      <c r="AT242" s="5">
        <v>3.0569000000000002</v>
      </c>
      <c r="AW242" s="5">
        <v>2010</v>
      </c>
      <c r="AX242" s="3" t="s">
        <v>3</v>
      </c>
      <c r="AY242" s="3">
        <v>2.4824999999999999</v>
      </c>
      <c r="BB242" s="5">
        <v>2010</v>
      </c>
      <c r="BC242" s="3" t="s">
        <v>3</v>
      </c>
      <c r="BD242" s="3">
        <v>2.4824999999999999</v>
      </c>
    </row>
    <row r="243" spans="1:56" x14ac:dyDescent="0.2">
      <c r="A243" s="5">
        <v>1979</v>
      </c>
      <c r="B243" s="5" t="s">
        <v>3</v>
      </c>
      <c r="C243" s="5">
        <v>3.0543999999999998</v>
      </c>
      <c r="H243" s="3">
        <v>1990</v>
      </c>
      <c r="I243" s="3" t="s">
        <v>3</v>
      </c>
      <c r="J243" s="3">
        <v>2.4822000000000002</v>
      </c>
      <c r="N243" s="5">
        <v>1968</v>
      </c>
      <c r="O243" s="5" t="s">
        <v>3</v>
      </c>
      <c r="P243" s="5">
        <v>3.0558999999999998</v>
      </c>
      <c r="S243" s="3">
        <v>1990</v>
      </c>
      <c r="T243" s="3" t="s">
        <v>3</v>
      </c>
      <c r="U243" s="3">
        <v>2.4822000000000002</v>
      </c>
      <c r="X243" s="5">
        <v>1979</v>
      </c>
      <c r="Y243" s="5" t="s">
        <v>3</v>
      </c>
      <c r="Z243" s="5">
        <v>3.0565000000000002</v>
      </c>
      <c r="AC243" s="5">
        <v>2010</v>
      </c>
      <c r="AD243" s="3" t="s">
        <v>3</v>
      </c>
      <c r="AE243" s="3">
        <v>2.4824999999999999</v>
      </c>
      <c r="AH243" s="5">
        <v>1980</v>
      </c>
      <c r="AI243" s="5" t="s">
        <v>3</v>
      </c>
      <c r="AJ243" s="5">
        <v>3.0569000000000002</v>
      </c>
      <c r="AM243" s="5">
        <v>2010</v>
      </c>
      <c r="AN243" s="3" t="s">
        <v>3</v>
      </c>
      <c r="AO243" s="3">
        <v>2.4824999999999999</v>
      </c>
      <c r="AR243" s="5">
        <v>1980</v>
      </c>
      <c r="AS243" s="5" t="s">
        <v>3</v>
      </c>
      <c r="AT243" s="5">
        <v>3.0569000000000002</v>
      </c>
      <c r="AW243" s="3">
        <v>1990</v>
      </c>
      <c r="AX243" s="3" t="s">
        <v>3</v>
      </c>
      <c r="AY243" s="3">
        <v>2.4828999999999999</v>
      </c>
      <c r="BB243" s="3">
        <v>1990</v>
      </c>
      <c r="BC243" s="3" t="s">
        <v>3</v>
      </c>
      <c r="BD243" s="3">
        <v>2.4828999999999999</v>
      </c>
    </row>
    <row r="244" spans="1:56" x14ac:dyDescent="0.2">
      <c r="A244" s="5">
        <v>1979</v>
      </c>
      <c r="B244" s="5" t="s">
        <v>3</v>
      </c>
      <c r="C244" s="5">
        <v>3.0543999999999998</v>
      </c>
      <c r="H244" s="3">
        <v>1998</v>
      </c>
      <c r="I244" s="3" t="s">
        <v>3</v>
      </c>
      <c r="J244" s="3">
        <v>2.4822000000000002</v>
      </c>
      <c r="N244" s="5">
        <v>1968</v>
      </c>
      <c r="O244" s="5" t="s">
        <v>3</v>
      </c>
      <c r="P244" s="5">
        <v>3.0558999999999998</v>
      </c>
      <c r="S244" s="3">
        <v>1998</v>
      </c>
      <c r="T244" s="3" t="s">
        <v>3</v>
      </c>
      <c r="U244" s="3">
        <v>2.4822000000000002</v>
      </c>
      <c r="X244" s="5">
        <v>1979</v>
      </c>
      <c r="Y244" s="5" t="s">
        <v>3</v>
      </c>
      <c r="Z244" s="5">
        <v>3.0565000000000002</v>
      </c>
      <c r="AC244" s="3">
        <v>1990</v>
      </c>
      <c r="AD244" s="3" t="s">
        <v>3</v>
      </c>
      <c r="AE244" s="3">
        <v>2.4828999999999999</v>
      </c>
      <c r="AH244" s="5">
        <v>1980</v>
      </c>
      <c r="AI244" s="5" t="s">
        <v>3</v>
      </c>
      <c r="AJ244" s="5">
        <v>3.0569000000000002</v>
      </c>
      <c r="AM244" s="3">
        <v>1990</v>
      </c>
      <c r="AN244" s="3" t="s">
        <v>3</v>
      </c>
      <c r="AO244" s="3">
        <v>2.4828999999999999</v>
      </c>
      <c r="AR244" s="3">
        <v>1980</v>
      </c>
      <c r="AS244" s="4" t="s">
        <v>3</v>
      </c>
      <c r="AT244" s="4">
        <v>3.0569999999999999</v>
      </c>
      <c r="AW244" s="3">
        <v>2001</v>
      </c>
      <c r="AX244" s="3" t="s">
        <v>4</v>
      </c>
      <c r="AY244" s="3">
        <v>2.4828999999999999</v>
      </c>
      <c r="BB244" s="3">
        <v>2001</v>
      </c>
      <c r="BC244" s="3" t="s">
        <v>4</v>
      </c>
      <c r="BD244" s="3">
        <v>2.4828999999999999</v>
      </c>
    </row>
    <row r="245" spans="1:56" x14ac:dyDescent="0.2">
      <c r="A245" s="5">
        <v>1973</v>
      </c>
      <c r="B245" s="5" t="s">
        <v>3</v>
      </c>
      <c r="C245" s="5">
        <v>3.0546000000000002</v>
      </c>
      <c r="H245" s="3">
        <v>2006</v>
      </c>
      <c r="I245" s="3" t="s">
        <v>3</v>
      </c>
      <c r="J245" s="3">
        <v>2.4822000000000002</v>
      </c>
      <c r="N245" s="5">
        <v>1969</v>
      </c>
      <c r="O245" s="5" t="s">
        <v>3</v>
      </c>
      <c r="P245" s="5">
        <v>3.0558999999999998</v>
      </c>
      <c r="S245" s="3">
        <v>2006</v>
      </c>
      <c r="T245" s="3" t="s">
        <v>3</v>
      </c>
      <c r="U245" s="3">
        <v>2.4822000000000002</v>
      </c>
      <c r="X245" s="5">
        <v>1982</v>
      </c>
      <c r="Y245" s="5" t="s">
        <v>3</v>
      </c>
      <c r="Z245" s="5">
        <v>3.0568</v>
      </c>
      <c r="AC245" s="3">
        <v>2001</v>
      </c>
      <c r="AD245" s="3" t="s">
        <v>4</v>
      </c>
      <c r="AE245" s="3">
        <v>2.4828999999999999</v>
      </c>
      <c r="AH245" s="3">
        <v>1980</v>
      </c>
      <c r="AI245" s="4" t="s">
        <v>3</v>
      </c>
      <c r="AJ245" s="4">
        <v>3.0569999999999999</v>
      </c>
      <c r="AM245" s="3">
        <v>2001</v>
      </c>
      <c r="AN245" s="3" t="s">
        <v>4</v>
      </c>
      <c r="AO245" s="3">
        <v>2.4828999999999999</v>
      </c>
      <c r="AR245" s="5">
        <v>1965</v>
      </c>
      <c r="AS245" s="5" t="s">
        <v>3</v>
      </c>
      <c r="AT245" s="5">
        <v>3.0571000000000002</v>
      </c>
      <c r="AW245" s="3">
        <v>1997</v>
      </c>
      <c r="AX245" s="3" t="s">
        <v>3</v>
      </c>
      <c r="AY245" s="3">
        <v>2.4830000000000001</v>
      </c>
      <c r="BB245" s="3">
        <v>1997</v>
      </c>
      <c r="BC245" s="3" t="s">
        <v>3</v>
      </c>
      <c r="BD245" s="3">
        <v>2.4830000000000001</v>
      </c>
    </row>
    <row r="246" spans="1:56" x14ac:dyDescent="0.2">
      <c r="A246" s="5">
        <v>1973</v>
      </c>
      <c r="B246" s="5" t="s">
        <v>3</v>
      </c>
      <c r="C246" s="5">
        <v>3.0546000000000002</v>
      </c>
      <c r="H246" s="4">
        <v>1990</v>
      </c>
      <c r="I246" s="4" t="s">
        <v>3</v>
      </c>
      <c r="J246" s="4">
        <v>2.4823</v>
      </c>
      <c r="N246" s="5">
        <v>1974</v>
      </c>
      <c r="O246" s="5" t="s">
        <v>3</v>
      </c>
      <c r="P246" s="5">
        <v>3.056</v>
      </c>
      <c r="S246" s="4">
        <v>1990</v>
      </c>
      <c r="T246" s="4" t="s">
        <v>3</v>
      </c>
      <c r="U246" s="4">
        <v>2.4823</v>
      </c>
      <c r="X246" s="5">
        <v>1982</v>
      </c>
      <c r="Y246" s="5" t="s">
        <v>3</v>
      </c>
      <c r="Z246" s="5">
        <v>3.0568</v>
      </c>
      <c r="AC246" s="3">
        <v>1997</v>
      </c>
      <c r="AD246" s="3" t="s">
        <v>3</v>
      </c>
      <c r="AE246" s="3">
        <v>2.4830000000000001</v>
      </c>
      <c r="AH246" s="5">
        <v>1965</v>
      </c>
      <c r="AI246" s="5" t="s">
        <v>3</v>
      </c>
      <c r="AJ246" s="5">
        <v>3.0571000000000002</v>
      </c>
      <c r="AM246" s="3">
        <v>1997</v>
      </c>
      <c r="AN246" s="3" t="s">
        <v>3</v>
      </c>
      <c r="AO246" s="3">
        <v>2.4830000000000001</v>
      </c>
      <c r="AR246" s="3">
        <v>1968</v>
      </c>
      <c r="AS246" s="3" t="s">
        <v>3</v>
      </c>
      <c r="AT246" s="3">
        <v>3.0571000000000002</v>
      </c>
      <c r="AW246" s="3">
        <v>2004</v>
      </c>
      <c r="AX246" s="3" t="s">
        <v>3</v>
      </c>
      <c r="AY246" s="3">
        <v>2.4830999999999999</v>
      </c>
      <c r="BB246" s="3">
        <v>2004</v>
      </c>
      <c r="BC246" s="3" t="s">
        <v>3</v>
      </c>
      <c r="BD246" s="3">
        <v>2.4830999999999999</v>
      </c>
    </row>
    <row r="247" spans="1:56" x14ac:dyDescent="0.2">
      <c r="A247" s="5">
        <v>1979</v>
      </c>
      <c r="B247" s="5" t="s">
        <v>3</v>
      </c>
      <c r="C247" s="5">
        <v>3.0546000000000002</v>
      </c>
      <c r="H247" s="3">
        <v>1989</v>
      </c>
      <c r="I247" s="3" t="s">
        <v>3</v>
      </c>
      <c r="J247" s="3">
        <v>2.4824999999999999</v>
      </c>
      <c r="N247" s="5">
        <v>1978</v>
      </c>
      <c r="O247" s="5" t="s">
        <v>3</v>
      </c>
      <c r="P247" s="5">
        <v>3.0560999999999998</v>
      </c>
      <c r="S247" s="3">
        <v>1989</v>
      </c>
      <c r="T247" s="3" t="s">
        <v>3</v>
      </c>
      <c r="U247" s="3">
        <v>2.4824999999999999</v>
      </c>
      <c r="X247" s="5">
        <v>1980</v>
      </c>
      <c r="Y247" s="5" t="s">
        <v>3</v>
      </c>
      <c r="Z247" s="5">
        <v>3.0569000000000002</v>
      </c>
      <c r="AC247" s="3">
        <v>2004</v>
      </c>
      <c r="AD247" s="3" t="s">
        <v>3</v>
      </c>
      <c r="AE247" s="3">
        <v>2.4830999999999999</v>
      </c>
      <c r="AH247" s="3">
        <v>1968</v>
      </c>
      <c r="AI247" s="3" t="s">
        <v>3</v>
      </c>
      <c r="AJ247" s="3">
        <v>3.0571000000000002</v>
      </c>
      <c r="AM247" s="3">
        <v>2004</v>
      </c>
      <c r="AN247" s="3" t="s">
        <v>3</v>
      </c>
      <c r="AO247" s="3">
        <v>2.4830999999999999</v>
      </c>
      <c r="AR247" s="3">
        <v>1963</v>
      </c>
      <c r="AS247" s="3" t="s">
        <v>3</v>
      </c>
      <c r="AT247" s="4">
        <v>3.0571000000000002</v>
      </c>
      <c r="AW247" s="3">
        <v>2010</v>
      </c>
      <c r="AX247" s="3" t="s">
        <v>3</v>
      </c>
      <c r="AY247" s="3">
        <v>2.4830999999999999</v>
      </c>
      <c r="BB247" s="3">
        <v>2010</v>
      </c>
      <c r="BC247" s="3" t="s">
        <v>3</v>
      </c>
      <c r="BD247" s="3">
        <v>2.4830999999999999</v>
      </c>
    </row>
    <row r="248" spans="1:56" x14ac:dyDescent="0.2">
      <c r="A248" s="5">
        <v>1968</v>
      </c>
      <c r="B248" s="5" t="s">
        <v>4</v>
      </c>
      <c r="C248" s="5">
        <v>3.0547</v>
      </c>
      <c r="H248" s="5">
        <v>2010</v>
      </c>
      <c r="I248" s="3" t="s">
        <v>3</v>
      </c>
      <c r="J248" s="3">
        <v>2.4824999999999999</v>
      </c>
      <c r="N248" s="3">
        <v>1982</v>
      </c>
      <c r="O248" s="3" t="s">
        <v>3</v>
      </c>
      <c r="P248" s="3">
        <v>3.0562</v>
      </c>
      <c r="S248" s="5">
        <v>2010</v>
      </c>
      <c r="T248" s="3" t="s">
        <v>3</v>
      </c>
      <c r="U248" s="3">
        <v>2.4824999999999999</v>
      </c>
      <c r="X248" s="5">
        <v>1980</v>
      </c>
      <c r="Y248" s="5" t="s">
        <v>3</v>
      </c>
      <c r="Z248" s="5">
        <v>3.0569000000000002</v>
      </c>
      <c r="AC248" s="3">
        <v>2010</v>
      </c>
      <c r="AD248" s="3" t="s">
        <v>3</v>
      </c>
      <c r="AE248" s="3">
        <v>2.4830999999999999</v>
      </c>
      <c r="AH248" s="3">
        <v>1963</v>
      </c>
      <c r="AI248" s="3" t="s">
        <v>3</v>
      </c>
      <c r="AJ248" s="4">
        <v>3.0571000000000002</v>
      </c>
      <c r="AM248" s="3">
        <v>2010</v>
      </c>
      <c r="AN248" s="3" t="s">
        <v>3</v>
      </c>
      <c r="AO248" s="3">
        <v>2.4830999999999999</v>
      </c>
      <c r="AR248" s="5">
        <v>1982</v>
      </c>
      <c r="AS248" s="5" t="s">
        <v>3</v>
      </c>
      <c r="AT248" s="5">
        <v>3.0571000000000002</v>
      </c>
      <c r="AW248" s="3">
        <v>1995</v>
      </c>
      <c r="AX248" s="3" t="s">
        <v>3</v>
      </c>
      <c r="AY248" s="3">
        <v>2.4832000000000001</v>
      </c>
      <c r="BB248" s="3">
        <v>1995</v>
      </c>
      <c r="BC248" s="3" t="s">
        <v>3</v>
      </c>
      <c r="BD248" s="3">
        <v>2.4832000000000001</v>
      </c>
    </row>
    <row r="249" spans="1:56" x14ac:dyDescent="0.2">
      <c r="A249" s="5">
        <v>1978</v>
      </c>
      <c r="B249" s="5" t="s">
        <v>3</v>
      </c>
      <c r="C249" s="5">
        <v>3.0547</v>
      </c>
      <c r="H249" s="3">
        <v>1990</v>
      </c>
      <c r="I249" s="3" t="s">
        <v>3</v>
      </c>
      <c r="J249" s="3">
        <v>2.4828999999999999</v>
      </c>
      <c r="N249" s="5">
        <v>1980</v>
      </c>
      <c r="O249" s="5" t="s">
        <v>3</v>
      </c>
      <c r="P249" s="5">
        <v>3.0564</v>
      </c>
      <c r="S249" s="3">
        <v>1990</v>
      </c>
      <c r="T249" s="3" t="s">
        <v>3</v>
      </c>
      <c r="U249" s="3">
        <v>2.4828999999999999</v>
      </c>
      <c r="X249" s="3">
        <v>1980</v>
      </c>
      <c r="Y249" s="4" t="s">
        <v>3</v>
      </c>
      <c r="Z249" s="4">
        <v>3.0569999999999999</v>
      </c>
      <c r="AC249" s="3">
        <v>1995</v>
      </c>
      <c r="AD249" s="3" t="s">
        <v>3</v>
      </c>
      <c r="AE249" s="3">
        <v>2.4832000000000001</v>
      </c>
      <c r="AH249" s="5">
        <v>1982</v>
      </c>
      <c r="AI249" s="5" t="s">
        <v>3</v>
      </c>
      <c r="AJ249" s="5">
        <v>3.0571000000000002</v>
      </c>
      <c r="AM249" s="3">
        <v>1995</v>
      </c>
      <c r="AN249" s="3" t="s">
        <v>3</v>
      </c>
      <c r="AO249" s="3">
        <v>2.4832000000000001</v>
      </c>
      <c r="AR249" s="5">
        <v>1973</v>
      </c>
      <c r="AS249" s="5" t="s">
        <v>3</v>
      </c>
      <c r="AT249" s="5">
        <v>3.0571999999999999</v>
      </c>
      <c r="AW249" s="3">
        <v>2003</v>
      </c>
      <c r="AX249" s="4" t="s">
        <v>3</v>
      </c>
      <c r="AY249" s="4">
        <v>2.4832999999999998</v>
      </c>
      <c r="BB249" s="3">
        <v>2003</v>
      </c>
      <c r="BC249" s="4" t="s">
        <v>3</v>
      </c>
      <c r="BD249" s="4">
        <v>2.4832999999999998</v>
      </c>
    </row>
    <row r="250" spans="1:56" x14ac:dyDescent="0.2">
      <c r="A250" s="5">
        <v>1978</v>
      </c>
      <c r="B250" s="5" t="s">
        <v>3</v>
      </c>
      <c r="C250" s="5">
        <v>3.0547</v>
      </c>
      <c r="H250" s="3">
        <v>2001</v>
      </c>
      <c r="I250" s="3" t="s">
        <v>4</v>
      </c>
      <c r="J250" s="3">
        <v>2.4828999999999999</v>
      </c>
      <c r="N250" s="5">
        <v>1969</v>
      </c>
      <c r="O250" s="5" t="s">
        <v>3</v>
      </c>
      <c r="P250" s="5">
        <v>3.0564</v>
      </c>
      <c r="S250" s="3">
        <v>2001</v>
      </c>
      <c r="T250" s="3" t="s">
        <v>4</v>
      </c>
      <c r="U250" s="3">
        <v>2.4828999999999999</v>
      </c>
      <c r="X250" s="5">
        <v>1965</v>
      </c>
      <c r="Y250" s="5" t="s">
        <v>3</v>
      </c>
      <c r="Z250" s="5">
        <v>3.0571000000000002</v>
      </c>
      <c r="AC250" s="3">
        <v>2003</v>
      </c>
      <c r="AD250" s="4" t="s">
        <v>3</v>
      </c>
      <c r="AE250" s="4">
        <v>2.4832999999999998</v>
      </c>
      <c r="AH250" s="5">
        <v>1973</v>
      </c>
      <c r="AI250" s="5" t="s">
        <v>3</v>
      </c>
      <c r="AJ250" s="5">
        <v>3.0571999999999999</v>
      </c>
      <c r="AM250" s="3">
        <v>2003</v>
      </c>
      <c r="AN250" s="4" t="s">
        <v>3</v>
      </c>
      <c r="AO250" s="4">
        <v>2.4832999999999998</v>
      </c>
      <c r="AR250" s="5">
        <v>1973</v>
      </c>
      <c r="AS250" s="5" t="s">
        <v>3</v>
      </c>
      <c r="AT250" s="5">
        <v>3.0571999999999999</v>
      </c>
      <c r="AW250" s="3">
        <v>2010</v>
      </c>
      <c r="AX250" s="4" t="s">
        <v>3</v>
      </c>
      <c r="AY250" s="4">
        <v>2.4832999999999998</v>
      </c>
      <c r="BB250" s="3">
        <v>2010</v>
      </c>
      <c r="BC250" s="4" t="s">
        <v>3</v>
      </c>
      <c r="BD250" s="4">
        <v>2.4832999999999998</v>
      </c>
    </row>
    <row r="251" spans="1:56" x14ac:dyDescent="0.2">
      <c r="A251" s="5">
        <v>1978</v>
      </c>
      <c r="B251" s="5" t="s">
        <v>3</v>
      </c>
      <c r="C251" s="5">
        <v>3.0548000000000002</v>
      </c>
      <c r="H251" s="3">
        <v>1997</v>
      </c>
      <c r="I251" s="3" t="s">
        <v>3</v>
      </c>
      <c r="J251" s="3">
        <v>2.4830000000000001</v>
      </c>
      <c r="N251" s="5">
        <v>1973</v>
      </c>
      <c r="O251" s="5" t="s">
        <v>4</v>
      </c>
      <c r="P251" s="5">
        <v>3.0564</v>
      </c>
      <c r="S251" s="3">
        <v>1997</v>
      </c>
      <c r="T251" s="3" t="s">
        <v>3</v>
      </c>
      <c r="U251" s="3">
        <v>2.4830000000000001</v>
      </c>
      <c r="X251" s="3">
        <v>1968</v>
      </c>
      <c r="Y251" s="3" t="s">
        <v>3</v>
      </c>
      <c r="Z251" s="3">
        <v>3.0571000000000002</v>
      </c>
      <c r="AC251" s="3">
        <v>2010</v>
      </c>
      <c r="AD251" s="4" t="s">
        <v>3</v>
      </c>
      <c r="AE251" s="4">
        <v>2.4832999999999998</v>
      </c>
      <c r="AH251" s="5">
        <v>1973</v>
      </c>
      <c r="AI251" s="5" t="s">
        <v>3</v>
      </c>
      <c r="AJ251" s="5">
        <v>3.0571999999999999</v>
      </c>
      <c r="AM251" s="3">
        <v>2010</v>
      </c>
      <c r="AN251" s="4" t="s">
        <v>3</v>
      </c>
      <c r="AO251" s="4">
        <v>2.4832999999999998</v>
      </c>
      <c r="AR251" s="5">
        <v>1973</v>
      </c>
      <c r="AS251" s="5" t="s">
        <v>3</v>
      </c>
      <c r="AT251" s="5">
        <v>3.0573999999999999</v>
      </c>
      <c r="AW251" s="3">
        <v>1995</v>
      </c>
      <c r="AX251" s="3" t="s">
        <v>3</v>
      </c>
      <c r="AY251" s="3">
        <v>2.4834999999999998</v>
      </c>
      <c r="BB251" s="3">
        <v>1995</v>
      </c>
      <c r="BC251" s="3" t="s">
        <v>3</v>
      </c>
      <c r="BD251" s="3">
        <v>2.4834999999999998</v>
      </c>
    </row>
    <row r="252" spans="1:56" x14ac:dyDescent="0.2">
      <c r="A252" s="5">
        <v>1978</v>
      </c>
      <c r="B252" s="5" t="s">
        <v>3</v>
      </c>
      <c r="C252" s="5">
        <v>3.0548000000000002</v>
      </c>
      <c r="H252" s="3">
        <v>2004</v>
      </c>
      <c r="I252" s="3" t="s">
        <v>3</v>
      </c>
      <c r="J252" s="3">
        <v>2.4830999999999999</v>
      </c>
      <c r="N252" s="5">
        <v>1973</v>
      </c>
      <c r="O252" s="5" t="s">
        <v>4</v>
      </c>
      <c r="P252" s="5">
        <v>3.0564</v>
      </c>
      <c r="S252" s="3">
        <v>2004</v>
      </c>
      <c r="T252" s="3" t="s">
        <v>3</v>
      </c>
      <c r="U252" s="3">
        <v>2.4830999999999999</v>
      </c>
      <c r="X252" s="3">
        <v>1963</v>
      </c>
      <c r="Y252" s="3" t="s">
        <v>3</v>
      </c>
      <c r="Z252" s="4">
        <v>3.0571000000000002</v>
      </c>
      <c r="AC252" s="3">
        <v>1995</v>
      </c>
      <c r="AD252" s="3" t="s">
        <v>3</v>
      </c>
      <c r="AE252" s="3">
        <v>2.4834999999999998</v>
      </c>
      <c r="AH252" s="5">
        <v>1973</v>
      </c>
      <c r="AI252" s="5" t="s">
        <v>3</v>
      </c>
      <c r="AJ252" s="5">
        <v>3.0573999999999999</v>
      </c>
      <c r="AM252" s="3">
        <v>1995</v>
      </c>
      <c r="AN252" s="3" t="s">
        <v>3</v>
      </c>
      <c r="AO252" s="3">
        <v>2.4834999999999998</v>
      </c>
      <c r="AR252" s="5">
        <v>1970</v>
      </c>
      <c r="AS252" s="5" t="s">
        <v>3</v>
      </c>
      <c r="AT252" s="5">
        <v>3.0573999999999999</v>
      </c>
      <c r="AW252" s="3">
        <v>2008</v>
      </c>
      <c r="AX252" s="3" t="s">
        <v>3</v>
      </c>
      <c r="AY252" s="3">
        <v>2.4834999999999998</v>
      </c>
      <c r="BB252" s="3">
        <v>2008</v>
      </c>
      <c r="BC252" s="3" t="s">
        <v>3</v>
      </c>
      <c r="BD252" s="3">
        <v>2.4834999999999998</v>
      </c>
    </row>
    <row r="253" spans="1:56" x14ac:dyDescent="0.2">
      <c r="A253" s="5">
        <v>1968</v>
      </c>
      <c r="B253" s="5" t="s">
        <v>3</v>
      </c>
      <c r="C253" s="5">
        <v>3.0548999999999999</v>
      </c>
      <c r="H253" s="3">
        <v>2010</v>
      </c>
      <c r="I253" s="3" t="s">
        <v>3</v>
      </c>
      <c r="J253" s="3">
        <v>2.4830999999999999</v>
      </c>
      <c r="N253" s="5">
        <v>1969</v>
      </c>
      <c r="O253" s="5" t="s">
        <v>3</v>
      </c>
      <c r="P253" s="5">
        <v>3.0564</v>
      </c>
      <c r="S253" s="3">
        <v>2010</v>
      </c>
      <c r="T253" s="3" t="s">
        <v>3</v>
      </c>
      <c r="U253" s="3">
        <v>2.4830999999999999</v>
      </c>
      <c r="X253" s="5">
        <v>1982</v>
      </c>
      <c r="Y253" s="5" t="s">
        <v>3</v>
      </c>
      <c r="Z253" s="5">
        <v>3.0571000000000002</v>
      </c>
      <c r="AC253" s="3">
        <v>2008</v>
      </c>
      <c r="AD253" s="3" t="s">
        <v>3</v>
      </c>
      <c r="AE253" s="3">
        <v>2.4834999999999998</v>
      </c>
      <c r="AH253" s="5">
        <v>1970</v>
      </c>
      <c r="AI253" s="5" t="s">
        <v>3</v>
      </c>
      <c r="AJ253" s="5">
        <v>3.0573999999999999</v>
      </c>
      <c r="AM253" s="3">
        <v>2008</v>
      </c>
      <c r="AN253" s="3" t="s">
        <v>3</v>
      </c>
      <c r="AO253" s="3">
        <v>2.4834999999999998</v>
      </c>
      <c r="AR253" s="3">
        <v>1975</v>
      </c>
      <c r="AS253" s="3" t="s">
        <v>3</v>
      </c>
      <c r="AT253" s="3">
        <v>3.0575000000000001</v>
      </c>
      <c r="AW253" s="3">
        <v>1995</v>
      </c>
      <c r="AX253" s="3" t="s">
        <v>4</v>
      </c>
      <c r="AY253" s="3">
        <v>2.4836</v>
      </c>
      <c r="BB253" s="3">
        <v>1995</v>
      </c>
      <c r="BC253" s="3" t="s">
        <v>4</v>
      </c>
      <c r="BD253" s="3">
        <v>2.4836</v>
      </c>
    </row>
    <row r="254" spans="1:56" x14ac:dyDescent="0.2">
      <c r="A254" s="5">
        <v>1968</v>
      </c>
      <c r="B254" s="5" t="s">
        <v>3</v>
      </c>
      <c r="C254" s="5">
        <v>3.0548999999999999</v>
      </c>
      <c r="H254" s="3">
        <v>1995</v>
      </c>
      <c r="I254" s="3" t="s">
        <v>3</v>
      </c>
      <c r="J254" s="3">
        <v>2.4832000000000001</v>
      </c>
      <c r="N254" s="3">
        <v>1979</v>
      </c>
      <c r="O254" s="3" t="s">
        <v>3</v>
      </c>
      <c r="P254" s="3">
        <v>3.0565000000000002</v>
      </c>
      <c r="S254" s="3">
        <v>1995</v>
      </c>
      <c r="T254" s="3" t="s">
        <v>3</v>
      </c>
      <c r="U254" s="3">
        <v>2.4832000000000001</v>
      </c>
      <c r="X254" s="5">
        <v>1973</v>
      </c>
      <c r="Y254" s="5" t="s">
        <v>3</v>
      </c>
      <c r="Z254" s="5">
        <v>3.0571999999999999</v>
      </c>
      <c r="AC254" s="3">
        <v>1995</v>
      </c>
      <c r="AD254" s="3" t="s">
        <v>4</v>
      </c>
      <c r="AE254" s="3">
        <v>2.4836</v>
      </c>
      <c r="AH254" s="3">
        <v>1975</v>
      </c>
      <c r="AI254" s="3" t="s">
        <v>3</v>
      </c>
      <c r="AJ254" s="3">
        <v>3.0575000000000001</v>
      </c>
      <c r="AM254" s="3">
        <v>1995</v>
      </c>
      <c r="AN254" s="3" t="s">
        <v>4</v>
      </c>
      <c r="AO254" s="3">
        <v>2.4836</v>
      </c>
      <c r="AR254" s="5">
        <v>1974</v>
      </c>
      <c r="AS254" s="5" t="s">
        <v>4</v>
      </c>
      <c r="AT254" s="5">
        <v>3.0575000000000001</v>
      </c>
      <c r="AW254" s="3">
        <v>2003</v>
      </c>
      <c r="AX254" s="4" t="s">
        <v>3</v>
      </c>
      <c r="AY254" s="4">
        <v>2.4836</v>
      </c>
      <c r="BB254" s="3">
        <v>2003</v>
      </c>
      <c r="BC254" s="4" t="s">
        <v>3</v>
      </c>
      <c r="BD254" s="4">
        <v>2.4836</v>
      </c>
    </row>
    <row r="255" spans="1:56" x14ac:dyDescent="0.2">
      <c r="A255" s="5">
        <v>1968</v>
      </c>
      <c r="B255" s="5" t="s">
        <v>3</v>
      </c>
      <c r="C255" s="5">
        <v>3.0550999999999999</v>
      </c>
      <c r="H255" s="3">
        <v>2003</v>
      </c>
      <c r="I255" s="4" t="s">
        <v>3</v>
      </c>
      <c r="J255" s="4">
        <v>2.4832999999999998</v>
      </c>
      <c r="N255" s="5">
        <v>1979</v>
      </c>
      <c r="O255" s="5" t="s">
        <v>3</v>
      </c>
      <c r="P255" s="5">
        <v>3.0565000000000002</v>
      </c>
      <c r="S255" s="3">
        <v>2003</v>
      </c>
      <c r="T255" s="4" t="s">
        <v>3</v>
      </c>
      <c r="U255" s="4">
        <v>2.4832999999999998</v>
      </c>
      <c r="X255" s="5">
        <v>1973</v>
      </c>
      <c r="Y255" s="5" t="s">
        <v>3</v>
      </c>
      <c r="Z255" s="5">
        <v>3.0571999999999999</v>
      </c>
      <c r="AC255" s="3">
        <v>2003</v>
      </c>
      <c r="AD255" s="4" t="s">
        <v>3</v>
      </c>
      <c r="AE255" s="4">
        <v>2.4836</v>
      </c>
      <c r="AH255" s="5">
        <v>1974</v>
      </c>
      <c r="AI255" s="5" t="s">
        <v>4</v>
      </c>
      <c r="AJ255" s="5">
        <v>3.0575000000000001</v>
      </c>
      <c r="AM255" s="3">
        <v>2003</v>
      </c>
      <c r="AN255" s="4" t="s">
        <v>3</v>
      </c>
      <c r="AO255" s="4">
        <v>2.4836</v>
      </c>
      <c r="AR255" s="5">
        <v>1975</v>
      </c>
      <c r="AS255" s="5" t="s">
        <v>4</v>
      </c>
      <c r="AT255" s="5">
        <v>3.0577999999999999</v>
      </c>
      <c r="AW255" s="3">
        <v>2004</v>
      </c>
      <c r="AX255" s="3" t="s">
        <v>3</v>
      </c>
      <c r="AY255" s="3">
        <v>2.4836</v>
      </c>
      <c r="BB255" s="3">
        <v>2004</v>
      </c>
      <c r="BC255" s="3" t="s">
        <v>3</v>
      </c>
      <c r="BD255" s="3">
        <v>2.4836</v>
      </c>
    </row>
    <row r="256" spans="1:56" x14ac:dyDescent="0.2">
      <c r="A256" s="5">
        <v>1973</v>
      </c>
      <c r="B256" s="5" t="s">
        <v>4</v>
      </c>
      <c r="C256" s="5">
        <v>3.0550999999999999</v>
      </c>
      <c r="H256" s="3">
        <v>2010</v>
      </c>
      <c r="I256" s="4" t="s">
        <v>3</v>
      </c>
      <c r="J256" s="4">
        <v>2.4832999999999998</v>
      </c>
      <c r="N256" s="5">
        <v>1979</v>
      </c>
      <c r="O256" s="5" t="s">
        <v>3</v>
      </c>
      <c r="P256" s="5">
        <v>3.0565000000000002</v>
      </c>
      <c r="S256" s="3">
        <v>2010</v>
      </c>
      <c r="T256" s="4" t="s">
        <v>3</v>
      </c>
      <c r="U256" s="4">
        <v>2.4832999999999998</v>
      </c>
      <c r="X256" s="5">
        <v>1973</v>
      </c>
      <c r="Y256" s="5" t="s">
        <v>3</v>
      </c>
      <c r="Z256" s="5">
        <v>3.0573999999999999</v>
      </c>
      <c r="AC256" s="3">
        <v>2004</v>
      </c>
      <c r="AD256" s="3" t="s">
        <v>3</v>
      </c>
      <c r="AE256" s="3">
        <v>2.4836</v>
      </c>
      <c r="AH256" s="5">
        <v>1975</v>
      </c>
      <c r="AI256" s="5" t="s">
        <v>4</v>
      </c>
      <c r="AJ256" s="5">
        <v>3.0577999999999999</v>
      </c>
      <c r="AM256" s="3">
        <v>2004</v>
      </c>
      <c r="AN256" s="3" t="s">
        <v>3</v>
      </c>
      <c r="AO256" s="3">
        <v>2.4836</v>
      </c>
      <c r="AR256" s="3">
        <v>1973</v>
      </c>
      <c r="AS256" s="3" t="s">
        <v>3</v>
      </c>
      <c r="AT256" s="3">
        <v>3.0579000000000001</v>
      </c>
      <c r="AW256" s="3">
        <v>2010</v>
      </c>
      <c r="AX256" s="3" t="s">
        <v>3</v>
      </c>
      <c r="AY256" s="3">
        <v>2.4836</v>
      </c>
      <c r="BB256" s="3">
        <v>2010</v>
      </c>
      <c r="BC256" s="3" t="s">
        <v>3</v>
      </c>
      <c r="BD256" s="3">
        <v>2.4836</v>
      </c>
    </row>
    <row r="257" spans="1:56" x14ac:dyDescent="0.2">
      <c r="A257" s="3">
        <v>1968</v>
      </c>
      <c r="B257" s="3" t="s">
        <v>3</v>
      </c>
      <c r="C257" s="3">
        <v>3.0552999999999999</v>
      </c>
      <c r="H257" s="3">
        <v>1995</v>
      </c>
      <c r="I257" s="3" t="s">
        <v>3</v>
      </c>
      <c r="J257" s="3">
        <v>2.4834999999999998</v>
      </c>
      <c r="N257" s="5">
        <v>1982</v>
      </c>
      <c r="O257" s="5" t="s">
        <v>3</v>
      </c>
      <c r="P257" s="5">
        <v>3.0568</v>
      </c>
      <c r="S257" s="3">
        <v>1995</v>
      </c>
      <c r="T257" s="3" t="s">
        <v>3</v>
      </c>
      <c r="U257" s="3">
        <v>2.4834999999999998</v>
      </c>
      <c r="X257" s="5">
        <v>1970</v>
      </c>
      <c r="Y257" s="5" t="s">
        <v>3</v>
      </c>
      <c r="Z257" s="5">
        <v>3.0573999999999999</v>
      </c>
      <c r="AC257" s="3">
        <v>2010</v>
      </c>
      <c r="AD257" s="3" t="s">
        <v>3</v>
      </c>
      <c r="AE257" s="3">
        <v>2.4836</v>
      </c>
      <c r="AH257" s="3">
        <v>1973</v>
      </c>
      <c r="AI257" s="3" t="s">
        <v>3</v>
      </c>
      <c r="AJ257" s="3">
        <v>3.0579000000000001</v>
      </c>
      <c r="AM257" s="3">
        <v>2010</v>
      </c>
      <c r="AN257" s="3" t="s">
        <v>3</v>
      </c>
      <c r="AO257" s="3">
        <v>2.4836</v>
      </c>
      <c r="AR257" s="5">
        <v>1962</v>
      </c>
      <c r="AS257" s="5" t="s">
        <v>4</v>
      </c>
      <c r="AT257" s="5">
        <v>3.0579999999999998</v>
      </c>
      <c r="AW257" s="3">
        <v>1999</v>
      </c>
      <c r="AX257" s="3" t="s">
        <v>3</v>
      </c>
      <c r="AY257" s="3">
        <v>2.4836999999999998</v>
      </c>
      <c r="BB257" s="3">
        <v>1999</v>
      </c>
      <c r="BC257" s="3" t="s">
        <v>3</v>
      </c>
      <c r="BD257" s="3">
        <v>2.4836999999999998</v>
      </c>
    </row>
    <row r="258" spans="1:56" x14ac:dyDescent="0.2">
      <c r="A258" s="5">
        <v>1968</v>
      </c>
      <c r="B258" s="5" t="s">
        <v>3</v>
      </c>
      <c r="C258" s="5">
        <v>3.0554000000000001</v>
      </c>
      <c r="H258" s="3">
        <v>2008</v>
      </c>
      <c r="I258" s="3" t="s">
        <v>3</v>
      </c>
      <c r="J258" s="3">
        <v>2.4834999999999998</v>
      </c>
      <c r="N258" s="5">
        <v>1982</v>
      </c>
      <c r="O258" s="5" t="s">
        <v>3</v>
      </c>
      <c r="P258" s="5">
        <v>3.0568</v>
      </c>
      <c r="S258" s="3">
        <v>2008</v>
      </c>
      <c r="T258" s="3" t="s">
        <v>3</v>
      </c>
      <c r="U258" s="3">
        <v>2.4834999999999998</v>
      </c>
      <c r="X258" s="3">
        <v>1975</v>
      </c>
      <c r="Y258" s="3" t="s">
        <v>3</v>
      </c>
      <c r="Z258" s="3">
        <v>3.0575000000000001</v>
      </c>
      <c r="AC258" s="3">
        <v>1999</v>
      </c>
      <c r="AD258" s="3" t="s">
        <v>3</v>
      </c>
      <c r="AE258" s="3">
        <v>2.4836999999999998</v>
      </c>
      <c r="AH258" s="5">
        <v>1962</v>
      </c>
      <c r="AI258" s="5" t="s">
        <v>4</v>
      </c>
      <c r="AJ258" s="5">
        <v>3.0579999999999998</v>
      </c>
      <c r="AM258" s="3">
        <v>1999</v>
      </c>
      <c r="AN258" s="3" t="s">
        <v>3</v>
      </c>
      <c r="AO258" s="3">
        <v>2.4836999999999998</v>
      </c>
      <c r="AR258" s="5">
        <v>1982</v>
      </c>
      <c r="AS258" s="5" t="s">
        <v>3</v>
      </c>
      <c r="AT258" s="5">
        <v>3.0581</v>
      </c>
      <c r="AW258" s="3">
        <v>2008</v>
      </c>
      <c r="AX258" s="3" t="s">
        <v>3</v>
      </c>
      <c r="AY258" s="3">
        <v>2.4836999999999998</v>
      </c>
      <c r="BB258" s="3">
        <v>2008</v>
      </c>
      <c r="BC258" s="3" t="s">
        <v>3</v>
      </c>
      <c r="BD258" s="3">
        <v>2.4836999999999998</v>
      </c>
    </row>
    <row r="259" spans="1:56" x14ac:dyDescent="0.2">
      <c r="A259" s="5">
        <v>1973</v>
      </c>
      <c r="B259" s="5" t="s">
        <v>3</v>
      </c>
      <c r="C259" s="5">
        <v>3.0554999999999999</v>
      </c>
      <c r="H259" s="3">
        <v>1995</v>
      </c>
      <c r="I259" s="3" t="s">
        <v>4</v>
      </c>
      <c r="J259" s="3">
        <v>2.4836</v>
      </c>
      <c r="N259" s="5">
        <v>1980</v>
      </c>
      <c r="O259" s="5" t="s">
        <v>3</v>
      </c>
      <c r="P259" s="5">
        <v>3.0569000000000002</v>
      </c>
      <c r="S259" s="3">
        <v>1995</v>
      </c>
      <c r="T259" s="3" t="s">
        <v>4</v>
      </c>
      <c r="U259" s="3">
        <v>2.4836</v>
      </c>
      <c r="X259" s="5">
        <v>1974</v>
      </c>
      <c r="Y259" s="5" t="s">
        <v>4</v>
      </c>
      <c r="Z259" s="5">
        <v>3.0575000000000001</v>
      </c>
      <c r="AC259" s="3">
        <v>2008</v>
      </c>
      <c r="AD259" s="3" t="s">
        <v>3</v>
      </c>
      <c r="AE259" s="3">
        <v>2.4836999999999998</v>
      </c>
      <c r="AH259" s="5">
        <v>1982</v>
      </c>
      <c r="AI259" s="5" t="s">
        <v>3</v>
      </c>
      <c r="AJ259" s="5">
        <v>3.0581</v>
      </c>
      <c r="AM259" s="3">
        <v>2008</v>
      </c>
      <c r="AN259" s="3" t="s">
        <v>3</v>
      </c>
      <c r="AO259" s="3">
        <v>2.4836999999999998</v>
      </c>
      <c r="AR259" s="5">
        <v>1979</v>
      </c>
      <c r="AS259" s="5" t="s">
        <v>3</v>
      </c>
      <c r="AT259" s="5">
        <v>3.0581</v>
      </c>
      <c r="AW259" s="3">
        <v>2008</v>
      </c>
      <c r="AX259" s="3" t="s">
        <v>3</v>
      </c>
      <c r="AY259" s="3">
        <v>2.4836999999999998</v>
      </c>
      <c r="BB259" s="3">
        <v>2008</v>
      </c>
      <c r="BC259" s="3" t="s">
        <v>3</v>
      </c>
      <c r="BD259" s="3">
        <v>2.4836999999999998</v>
      </c>
    </row>
    <row r="260" spans="1:56" x14ac:dyDescent="0.2">
      <c r="A260" s="5">
        <v>1973</v>
      </c>
      <c r="B260" s="5" t="s">
        <v>3</v>
      </c>
      <c r="C260" s="5">
        <v>3.0554999999999999</v>
      </c>
      <c r="H260" s="3">
        <v>2003</v>
      </c>
      <c r="I260" s="4" t="s">
        <v>3</v>
      </c>
      <c r="J260" s="4">
        <v>2.4836</v>
      </c>
      <c r="N260" s="5">
        <v>1980</v>
      </c>
      <c r="O260" s="5" t="s">
        <v>3</v>
      </c>
      <c r="P260" s="5">
        <v>3.0569000000000002</v>
      </c>
      <c r="S260" s="3">
        <v>2003</v>
      </c>
      <c r="T260" s="4" t="s">
        <v>3</v>
      </c>
      <c r="U260" s="4">
        <v>2.4836</v>
      </c>
      <c r="X260" s="5">
        <v>1975</v>
      </c>
      <c r="Y260" s="5" t="s">
        <v>4</v>
      </c>
      <c r="Z260" s="5">
        <v>3.0577999999999999</v>
      </c>
      <c r="AC260" s="3">
        <v>2008</v>
      </c>
      <c r="AD260" s="3" t="s">
        <v>3</v>
      </c>
      <c r="AE260" s="3">
        <v>2.4836999999999998</v>
      </c>
      <c r="AH260" s="5">
        <v>1979</v>
      </c>
      <c r="AI260" s="5" t="s">
        <v>3</v>
      </c>
      <c r="AJ260" s="5">
        <v>3.0581</v>
      </c>
      <c r="AM260" s="3">
        <v>2008</v>
      </c>
      <c r="AN260" s="3" t="s">
        <v>3</v>
      </c>
      <c r="AO260" s="3">
        <v>2.4836999999999998</v>
      </c>
      <c r="AR260" s="3">
        <v>1982</v>
      </c>
      <c r="AS260" s="3" t="s">
        <v>3</v>
      </c>
      <c r="AT260" s="3">
        <v>3.0581</v>
      </c>
      <c r="AW260" s="3">
        <v>1983</v>
      </c>
      <c r="AX260" s="3" t="s">
        <v>3</v>
      </c>
      <c r="AY260" s="3">
        <v>2.4838</v>
      </c>
      <c r="BB260" s="3">
        <v>1983</v>
      </c>
      <c r="BC260" s="3" t="s">
        <v>3</v>
      </c>
      <c r="BD260" s="3">
        <v>2.4838</v>
      </c>
    </row>
    <row r="261" spans="1:56" x14ac:dyDescent="0.2">
      <c r="A261" s="5">
        <v>1979</v>
      </c>
      <c r="B261" s="5" t="s">
        <v>3</v>
      </c>
      <c r="C261" s="5">
        <v>3.0554999999999999</v>
      </c>
      <c r="H261" s="3">
        <v>2004</v>
      </c>
      <c r="I261" s="3" t="s">
        <v>3</v>
      </c>
      <c r="J261" s="3">
        <v>2.4836</v>
      </c>
      <c r="N261" s="3">
        <v>1980</v>
      </c>
      <c r="O261" s="4" t="s">
        <v>3</v>
      </c>
      <c r="P261" s="4">
        <v>3.0569999999999999</v>
      </c>
      <c r="S261" s="3">
        <v>2004</v>
      </c>
      <c r="T261" s="3" t="s">
        <v>3</v>
      </c>
      <c r="U261" s="3">
        <v>2.4836</v>
      </c>
      <c r="X261" s="3">
        <v>1973</v>
      </c>
      <c r="Y261" s="3" t="s">
        <v>3</v>
      </c>
      <c r="Z261" s="3">
        <v>3.0579000000000001</v>
      </c>
      <c r="AC261" s="3">
        <v>1983</v>
      </c>
      <c r="AD261" s="3" t="s">
        <v>3</v>
      </c>
      <c r="AE261" s="3">
        <v>2.4838</v>
      </c>
      <c r="AH261" s="3">
        <v>1982</v>
      </c>
      <c r="AI261" s="3" t="s">
        <v>3</v>
      </c>
      <c r="AJ261" s="3">
        <v>3.0581</v>
      </c>
      <c r="AM261" s="3">
        <v>1983</v>
      </c>
      <c r="AN261" s="3" t="s">
        <v>3</v>
      </c>
      <c r="AO261" s="3">
        <v>2.4838</v>
      </c>
      <c r="AR261" s="5">
        <v>1978</v>
      </c>
      <c r="AS261" s="5" t="s">
        <v>3</v>
      </c>
      <c r="AT261" s="5">
        <v>3.0581999999999998</v>
      </c>
      <c r="AW261" s="5">
        <v>2006</v>
      </c>
      <c r="AX261" s="3" t="s">
        <v>3</v>
      </c>
      <c r="AY261" s="3">
        <v>2.4838</v>
      </c>
      <c r="BB261" s="5">
        <v>2006</v>
      </c>
      <c r="BC261" s="3" t="s">
        <v>3</v>
      </c>
      <c r="BD261" s="3">
        <v>2.4838</v>
      </c>
    </row>
    <row r="262" spans="1:56" x14ac:dyDescent="0.2">
      <c r="A262" s="5">
        <v>1968</v>
      </c>
      <c r="B262" s="5" t="s">
        <v>3</v>
      </c>
      <c r="C262" s="5">
        <v>3.0558000000000001</v>
      </c>
      <c r="H262" s="3">
        <v>2010</v>
      </c>
      <c r="I262" s="3" t="s">
        <v>3</v>
      </c>
      <c r="J262" s="3">
        <v>2.4836</v>
      </c>
      <c r="N262" s="5">
        <v>1965</v>
      </c>
      <c r="O262" s="5" t="s">
        <v>3</v>
      </c>
      <c r="P262" s="5">
        <v>3.0571000000000002</v>
      </c>
      <c r="S262" s="3">
        <v>2010</v>
      </c>
      <c r="T262" s="3" t="s">
        <v>3</v>
      </c>
      <c r="U262" s="3">
        <v>2.4836</v>
      </c>
      <c r="X262" s="5">
        <v>1962</v>
      </c>
      <c r="Y262" s="5" t="s">
        <v>4</v>
      </c>
      <c r="Z262" s="5">
        <v>3.0579999999999998</v>
      </c>
      <c r="AC262" s="5">
        <v>2006</v>
      </c>
      <c r="AD262" s="3" t="s">
        <v>3</v>
      </c>
      <c r="AE262" s="3">
        <v>2.4838</v>
      </c>
      <c r="AH262" s="5">
        <v>1978</v>
      </c>
      <c r="AI262" s="5" t="s">
        <v>3</v>
      </c>
      <c r="AJ262" s="5">
        <v>3.0581999999999998</v>
      </c>
      <c r="AM262" s="5">
        <v>2006</v>
      </c>
      <c r="AN262" s="3" t="s">
        <v>3</v>
      </c>
      <c r="AO262" s="3">
        <v>2.4838</v>
      </c>
      <c r="AR262" s="5">
        <v>1978</v>
      </c>
      <c r="AS262" s="5" t="s">
        <v>3</v>
      </c>
      <c r="AT262" s="5">
        <v>3.0581999999999998</v>
      </c>
      <c r="AW262" s="3">
        <v>2009</v>
      </c>
      <c r="AX262" s="3" t="s">
        <v>3</v>
      </c>
      <c r="AY262" s="3">
        <v>2.4838</v>
      </c>
      <c r="BB262" s="3">
        <v>2009</v>
      </c>
      <c r="BC262" s="3" t="s">
        <v>3</v>
      </c>
      <c r="BD262" s="3">
        <v>2.4838</v>
      </c>
    </row>
    <row r="263" spans="1:56" x14ac:dyDescent="0.2">
      <c r="A263" s="5">
        <v>1968</v>
      </c>
      <c r="B263" s="5" t="s">
        <v>3</v>
      </c>
      <c r="C263" s="5">
        <v>3.0558999999999998</v>
      </c>
      <c r="H263" s="3">
        <v>1999</v>
      </c>
      <c r="I263" s="3" t="s">
        <v>3</v>
      </c>
      <c r="J263" s="3">
        <v>2.4836999999999998</v>
      </c>
      <c r="N263" s="3">
        <v>1968</v>
      </c>
      <c r="O263" s="3" t="s">
        <v>3</v>
      </c>
      <c r="P263" s="3">
        <v>3.0571000000000002</v>
      </c>
      <c r="S263" s="3">
        <v>1999</v>
      </c>
      <c r="T263" s="3" t="s">
        <v>3</v>
      </c>
      <c r="U263" s="3">
        <v>2.4836999999999998</v>
      </c>
      <c r="X263" s="5">
        <v>1982</v>
      </c>
      <c r="Y263" s="5" t="s">
        <v>3</v>
      </c>
      <c r="Z263" s="5">
        <v>3.0581</v>
      </c>
      <c r="AC263" s="3">
        <v>2009</v>
      </c>
      <c r="AD263" s="3" t="s">
        <v>3</v>
      </c>
      <c r="AE263" s="3">
        <v>2.4838</v>
      </c>
      <c r="AH263" s="5">
        <v>1978</v>
      </c>
      <c r="AI263" s="5" t="s">
        <v>3</v>
      </c>
      <c r="AJ263" s="5">
        <v>3.0581999999999998</v>
      </c>
      <c r="AM263" s="3">
        <v>2009</v>
      </c>
      <c r="AN263" s="3" t="s">
        <v>3</v>
      </c>
      <c r="AO263" s="3">
        <v>2.4838</v>
      </c>
      <c r="AR263" s="5">
        <v>1976</v>
      </c>
      <c r="AS263" s="5" t="s">
        <v>3</v>
      </c>
      <c r="AT263" s="5">
        <v>3.0581999999999998</v>
      </c>
      <c r="AW263" s="3">
        <v>2009</v>
      </c>
      <c r="AX263" s="3" t="s">
        <v>3</v>
      </c>
      <c r="AY263" s="3">
        <v>2.4838</v>
      </c>
      <c r="BB263" s="3">
        <v>2009</v>
      </c>
      <c r="BC263" s="3" t="s">
        <v>3</v>
      </c>
      <c r="BD263" s="3">
        <v>2.4838</v>
      </c>
    </row>
    <row r="264" spans="1:56" x14ac:dyDescent="0.2">
      <c r="A264" s="5">
        <v>1968</v>
      </c>
      <c r="B264" s="5" t="s">
        <v>3</v>
      </c>
      <c r="C264" s="5">
        <v>3.0558999999999998</v>
      </c>
      <c r="H264" s="3">
        <v>2008</v>
      </c>
      <c r="I264" s="3" t="s">
        <v>3</v>
      </c>
      <c r="J264" s="3">
        <v>2.4836999999999998</v>
      </c>
      <c r="N264" s="3">
        <v>1963</v>
      </c>
      <c r="O264" s="3" t="s">
        <v>3</v>
      </c>
      <c r="P264" s="4">
        <v>3.0571000000000002</v>
      </c>
      <c r="S264" s="3">
        <v>2008</v>
      </c>
      <c r="T264" s="3" t="s">
        <v>3</v>
      </c>
      <c r="U264" s="3">
        <v>2.4836999999999998</v>
      </c>
      <c r="X264" s="5">
        <v>1979</v>
      </c>
      <c r="Y264" s="5" t="s">
        <v>3</v>
      </c>
      <c r="Z264" s="5">
        <v>3.0581</v>
      </c>
      <c r="AC264" s="3">
        <v>2009</v>
      </c>
      <c r="AD264" s="3" t="s">
        <v>3</v>
      </c>
      <c r="AE264" s="3">
        <v>2.4838</v>
      </c>
      <c r="AH264" s="5">
        <v>1976</v>
      </c>
      <c r="AI264" s="5" t="s">
        <v>3</v>
      </c>
      <c r="AJ264" s="5">
        <v>3.0581999999999998</v>
      </c>
      <c r="AM264" s="3">
        <v>2009</v>
      </c>
      <c r="AN264" s="3" t="s">
        <v>3</v>
      </c>
      <c r="AO264" s="3">
        <v>2.4838</v>
      </c>
      <c r="AR264" s="5">
        <v>1968</v>
      </c>
      <c r="AS264" s="5" t="s">
        <v>3</v>
      </c>
      <c r="AT264" s="5">
        <v>3.0583</v>
      </c>
      <c r="AW264" s="3">
        <v>1991</v>
      </c>
      <c r="AX264" s="3" t="s">
        <v>3</v>
      </c>
      <c r="AY264" s="3">
        <v>2.4839000000000002</v>
      </c>
      <c r="BB264" s="3">
        <v>1991</v>
      </c>
      <c r="BC264" s="3" t="s">
        <v>3</v>
      </c>
      <c r="BD264" s="3">
        <v>2.4839000000000002</v>
      </c>
    </row>
    <row r="265" spans="1:56" x14ac:dyDescent="0.2">
      <c r="A265" s="5">
        <v>1968</v>
      </c>
      <c r="B265" s="5" t="s">
        <v>3</v>
      </c>
      <c r="C265" s="5">
        <v>3.0558999999999998</v>
      </c>
      <c r="H265" s="3">
        <v>2008</v>
      </c>
      <c r="I265" s="3" t="s">
        <v>3</v>
      </c>
      <c r="J265" s="3">
        <v>2.4836999999999998</v>
      </c>
      <c r="N265" s="5">
        <v>1982</v>
      </c>
      <c r="O265" s="5" t="s">
        <v>3</v>
      </c>
      <c r="P265" s="5">
        <v>3.0571000000000002</v>
      </c>
      <c r="S265" s="3">
        <v>2008</v>
      </c>
      <c r="T265" s="3" t="s">
        <v>3</v>
      </c>
      <c r="U265" s="3">
        <v>2.4836999999999998</v>
      </c>
      <c r="X265" s="3">
        <v>1982</v>
      </c>
      <c r="Y265" s="3" t="s">
        <v>3</v>
      </c>
      <c r="Z265" s="3">
        <v>3.0581</v>
      </c>
      <c r="AC265" s="3">
        <v>1991</v>
      </c>
      <c r="AD265" s="3" t="s">
        <v>3</v>
      </c>
      <c r="AE265" s="3">
        <v>2.4839000000000002</v>
      </c>
      <c r="AH265" s="5">
        <v>1968</v>
      </c>
      <c r="AI265" s="5" t="s">
        <v>3</v>
      </c>
      <c r="AJ265" s="5">
        <v>3.0583</v>
      </c>
      <c r="AM265" s="3">
        <v>1991</v>
      </c>
      <c r="AN265" s="3" t="s">
        <v>3</v>
      </c>
      <c r="AO265" s="3">
        <v>2.4839000000000002</v>
      </c>
      <c r="AR265" s="5">
        <v>1980</v>
      </c>
      <c r="AS265" s="5" t="s">
        <v>3</v>
      </c>
      <c r="AT265" s="5">
        <v>3.0583</v>
      </c>
      <c r="AW265" s="3">
        <v>1991</v>
      </c>
      <c r="AX265" s="3" t="s">
        <v>3</v>
      </c>
      <c r="AY265" s="3">
        <v>2.4839000000000002</v>
      </c>
      <c r="BB265" s="3">
        <v>1991</v>
      </c>
      <c r="BC265" s="3" t="s">
        <v>3</v>
      </c>
      <c r="BD265" s="3">
        <v>2.4839000000000002</v>
      </c>
    </row>
    <row r="266" spans="1:56" x14ac:dyDescent="0.2">
      <c r="A266" s="5">
        <v>1969</v>
      </c>
      <c r="B266" s="5" t="s">
        <v>3</v>
      </c>
      <c r="C266" s="5">
        <v>3.0558999999999998</v>
      </c>
      <c r="H266" s="3">
        <v>1983</v>
      </c>
      <c r="I266" s="3" t="s">
        <v>3</v>
      </c>
      <c r="J266" s="3">
        <v>2.4838</v>
      </c>
      <c r="N266" s="5">
        <v>1973</v>
      </c>
      <c r="O266" s="5" t="s">
        <v>3</v>
      </c>
      <c r="P266" s="5">
        <v>3.0571999999999999</v>
      </c>
      <c r="S266" s="3">
        <v>1983</v>
      </c>
      <c r="T266" s="3" t="s">
        <v>3</v>
      </c>
      <c r="U266" s="3">
        <v>2.4838</v>
      </c>
      <c r="X266" s="5">
        <v>1978</v>
      </c>
      <c r="Y266" s="5" t="s">
        <v>3</v>
      </c>
      <c r="Z266" s="5">
        <v>3.0581999999999998</v>
      </c>
      <c r="AC266" s="3">
        <v>1991</v>
      </c>
      <c r="AD266" s="3" t="s">
        <v>3</v>
      </c>
      <c r="AE266" s="3">
        <v>2.4839000000000002</v>
      </c>
      <c r="AH266" s="5">
        <v>1980</v>
      </c>
      <c r="AI266" s="5" t="s">
        <v>3</v>
      </c>
      <c r="AJ266" s="5">
        <v>3.0583</v>
      </c>
      <c r="AM266" s="3">
        <v>1991</v>
      </c>
      <c r="AN266" s="3" t="s">
        <v>3</v>
      </c>
      <c r="AO266" s="3">
        <v>2.4839000000000002</v>
      </c>
      <c r="AR266" s="5">
        <v>1968</v>
      </c>
      <c r="AS266" s="5" t="s">
        <v>3</v>
      </c>
      <c r="AT266" s="5">
        <v>3.0583</v>
      </c>
      <c r="AW266" s="4">
        <v>2009</v>
      </c>
      <c r="AX266" s="4" t="s">
        <v>3</v>
      </c>
      <c r="AY266" s="4">
        <v>2.484</v>
      </c>
      <c r="BB266" s="4">
        <v>2009</v>
      </c>
      <c r="BC266" s="4" t="s">
        <v>3</v>
      </c>
      <c r="BD266" s="4">
        <v>2.484</v>
      </c>
    </row>
    <row r="267" spans="1:56" x14ac:dyDescent="0.2">
      <c r="A267" s="5">
        <v>1974</v>
      </c>
      <c r="B267" s="5" t="s">
        <v>3</v>
      </c>
      <c r="C267" s="5">
        <v>3.056</v>
      </c>
      <c r="H267" s="5">
        <v>2006</v>
      </c>
      <c r="I267" s="3" t="s">
        <v>3</v>
      </c>
      <c r="J267" s="3">
        <v>2.4838</v>
      </c>
      <c r="N267" s="5">
        <v>1973</v>
      </c>
      <c r="O267" s="5" t="s">
        <v>3</v>
      </c>
      <c r="P267" s="5">
        <v>3.0571999999999999</v>
      </c>
      <c r="S267" s="5">
        <v>2006</v>
      </c>
      <c r="T267" s="3" t="s">
        <v>3</v>
      </c>
      <c r="U267" s="3">
        <v>2.4838</v>
      </c>
      <c r="X267" s="5">
        <v>1978</v>
      </c>
      <c r="Y267" s="5" t="s">
        <v>3</v>
      </c>
      <c r="Z267" s="5">
        <v>3.0581999999999998</v>
      </c>
      <c r="AC267" s="4">
        <v>2009</v>
      </c>
      <c r="AD267" s="4" t="s">
        <v>3</v>
      </c>
      <c r="AE267" s="4">
        <v>2.484</v>
      </c>
      <c r="AH267" s="5">
        <v>1968</v>
      </c>
      <c r="AI267" s="5" t="s">
        <v>3</v>
      </c>
      <c r="AJ267" s="5">
        <v>3.0583</v>
      </c>
      <c r="AM267" s="4">
        <v>2009</v>
      </c>
      <c r="AN267" s="4" t="s">
        <v>3</v>
      </c>
      <c r="AO267" s="4">
        <v>2.484</v>
      </c>
      <c r="AR267" s="6">
        <v>1975</v>
      </c>
      <c r="AS267" s="6" t="s">
        <v>3</v>
      </c>
      <c r="AT267" s="6">
        <v>3.0583999999999998</v>
      </c>
      <c r="AW267" s="3">
        <v>2010</v>
      </c>
      <c r="AX267" s="3" t="s">
        <v>3</v>
      </c>
      <c r="AY267" s="3">
        <v>2.484</v>
      </c>
      <c r="BB267" s="3">
        <v>2010</v>
      </c>
      <c r="BC267" s="3" t="s">
        <v>3</v>
      </c>
      <c r="BD267" s="3">
        <v>2.484</v>
      </c>
    </row>
    <row r="268" spans="1:56" x14ac:dyDescent="0.2">
      <c r="A268" s="5">
        <v>1978</v>
      </c>
      <c r="B268" s="5" t="s">
        <v>3</v>
      </c>
      <c r="C268" s="5">
        <v>3.0560999999999998</v>
      </c>
      <c r="H268" s="3">
        <v>2009</v>
      </c>
      <c r="I268" s="3" t="s">
        <v>3</v>
      </c>
      <c r="J268" s="3">
        <v>2.4838</v>
      </c>
      <c r="N268" s="5">
        <v>1973</v>
      </c>
      <c r="O268" s="5" t="s">
        <v>3</v>
      </c>
      <c r="P268" s="5">
        <v>3.0573999999999999</v>
      </c>
      <c r="S268" s="3">
        <v>2009</v>
      </c>
      <c r="T268" s="3" t="s">
        <v>3</v>
      </c>
      <c r="U268" s="3">
        <v>2.4838</v>
      </c>
      <c r="X268" s="5">
        <v>1976</v>
      </c>
      <c r="Y268" s="5" t="s">
        <v>3</v>
      </c>
      <c r="Z268" s="5">
        <v>3.0581999999999998</v>
      </c>
      <c r="AC268" s="3">
        <v>2010</v>
      </c>
      <c r="AD268" s="3" t="s">
        <v>3</v>
      </c>
      <c r="AE268" s="3">
        <v>2.484</v>
      </c>
      <c r="AH268" s="6">
        <v>1975</v>
      </c>
      <c r="AI268" s="6" t="s">
        <v>3</v>
      </c>
      <c r="AJ268" s="6">
        <v>3.0583999999999998</v>
      </c>
      <c r="AM268" s="3">
        <v>2010</v>
      </c>
      <c r="AN268" s="3" t="s">
        <v>3</v>
      </c>
      <c r="AO268" s="3">
        <v>2.484</v>
      </c>
      <c r="AR268" s="6">
        <v>1975</v>
      </c>
      <c r="AS268" s="6" t="s">
        <v>3</v>
      </c>
      <c r="AT268" s="6">
        <v>3.0583999999999998</v>
      </c>
      <c r="AW268" s="5">
        <v>1988</v>
      </c>
      <c r="AX268" s="3" t="s">
        <v>3</v>
      </c>
      <c r="AY268" s="3">
        <v>2.4841000000000002</v>
      </c>
      <c r="BB268" s="5">
        <v>1988</v>
      </c>
      <c r="BC268" s="3" t="s">
        <v>3</v>
      </c>
      <c r="BD268" s="3">
        <v>2.4841000000000002</v>
      </c>
    </row>
    <row r="269" spans="1:56" x14ac:dyDescent="0.2">
      <c r="A269" s="3">
        <v>1982</v>
      </c>
      <c r="B269" s="3" t="s">
        <v>3</v>
      </c>
      <c r="C269" s="3">
        <v>3.0562</v>
      </c>
      <c r="H269" s="3">
        <v>2009</v>
      </c>
      <c r="I269" s="3" t="s">
        <v>3</v>
      </c>
      <c r="J269" s="3">
        <v>2.4838</v>
      </c>
      <c r="N269" s="5">
        <v>1970</v>
      </c>
      <c r="O269" s="5" t="s">
        <v>3</v>
      </c>
      <c r="P269" s="5">
        <v>3.0573999999999999</v>
      </c>
      <c r="S269" s="3">
        <v>2009</v>
      </c>
      <c r="T269" s="3" t="s">
        <v>3</v>
      </c>
      <c r="U269" s="3">
        <v>2.4838</v>
      </c>
      <c r="X269" s="5">
        <v>1968</v>
      </c>
      <c r="Y269" s="5" t="s">
        <v>3</v>
      </c>
      <c r="Z269" s="5">
        <v>3.0583</v>
      </c>
      <c r="AC269" s="5">
        <v>1988</v>
      </c>
      <c r="AD269" s="3" t="s">
        <v>3</v>
      </c>
      <c r="AE269" s="3">
        <v>2.4841000000000002</v>
      </c>
      <c r="AH269" s="6">
        <v>1975</v>
      </c>
      <c r="AI269" s="6" t="s">
        <v>3</v>
      </c>
      <c r="AJ269" s="6">
        <v>3.0583999999999998</v>
      </c>
      <c r="AM269" s="5">
        <v>1988</v>
      </c>
      <c r="AN269" s="3" t="s">
        <v>3</v>
      </c>
      <c r="AO269" s="3">
        <v>2.4841000000000002</v>
      </c>
      <c r="AR269" s="5">
        <v>1982</v>
      </c>
      <c r="AS269" s="5" t="s">
        <v>3</v>
      </c>
      <c r="AT269" s="5">
        <v>3.0583999999999998</v>
      </c>
      <c r="AW269" s="3">
        <v>1994</v>
      </c>
      <c r="AX269" s="3" t="s">
        <v>5</v>
      </c>
      <c r="AY269" s="3">
        <v>2.4841000000000002</v>
      </c>
      <c r="BB269" s="3">
        <v>1994</v>
      </c>
      <c r="BC269" s="3" t="s">
        <v>5</v>
      </c>
      <c r="BD269" s="3">
        <v>2.4841000000000002</v>
      </c>
    </row>
    <row r="270" spans="1:56" x14ac:dyDescent="0.2">
      <c r="A270" s="5">
        <v>1969</v>
      </c>
      <c r="B270" s="5" t="s">
        <v>3</v>
      </c>
      <c r="C270" s="5">
        <v>3.0564</v>
      </c>
      <c r="H270" s="3">
        <v>1991</v>
      </c>
      <c r="I270" s="3" t="s">
        <v>3</v>
      </c>
      <c r="J270" s="3">
        <v>2.4839000000000002</v>
      </c>
      <c r="N270" s="3">
        <v>1975</v>
      </c>
      <c r="O270" s="3" t="s">
        <v>3</v>
      </c>
      <c r="P270" s="3">
        <v>3.0575000000000001</v>
      </c>
      <c r="S270" s="3">
        <v>1991</v>
      </c>
      <c r="T270" s="3" t="s">
        <v>3</v>
      </c>
      <c r="U270" s="3">
        <v>2.4839000000000002</v>
      </c>
      <c r="X270" s="5">
        <v>1980</v>
      </c>
      <c r="Y270" s="5" t="s">
        <v>3</v>
      </c>
      <c r="Z270" s="5">
        <v>3.0583</v>
      </c>
      <c r="AC270" s="3">
        <v>1994</v>
      </c>
      <c r="AD270" s="3" t="s">
        <v>5</v>
      </c>
      <c r="AE270" s="3">
        <v>2.4841000000000002</v>
      </c>
      <c r="AH270" s="5">
        <v>1982</v>
      </c>
      <c r="AI270" s="5" t="s">
        <v>3</v>
      </c>
      <c r="AJ270" s="5">
        <v>3.0583999999999998</v>
      </c>
      <c r="AM270" s="3">
        <v>1994</v>
      </c>
      <c r="AN270" s="3" t="s">
        <v>5</v>
      </c>
      <c r="AO270" s="3">
        <v>2.4841000000000002</v>
      </c>
      <c r="AR270" s="5">
        <v>1982</v>
      </c>
      <c r="AS270" s="5" t="s">
        <v>3</v>
      </c>
      <c r="AT270" s="5">
        <v>3.0583999999999998</v>
      </c>
      <c r="AW270" s="3">
        <v>1996</v>
      </c>
      <c r="AX270" s="3" t="s">
        <v>3</v>
      </c>
      <c r="AY270" s="3">
        <v>2.4841000000000002</v>
      </c>
      <c r="BB270" s="3">
        <v>1996</v>
      </c>
      <c r="BC270" s="3" t="s">
        <v>3</v>
      </c>
      <c r="BD270" s="3">
        <v>2.4841000000000002</v>
      </c>
    </row>
    <row r="271" spans="1:56" x14ac:dyDescent="0.2">
      <c r="A271" s="5">
        <v>1969</v>
      </c>
      <c r="B271" s="5" t="s">
        <v>3</v>
      </c>
      <c r="C271" s="5">
        <v>3.0564</v>
      </c>
      <c r="H271" s="3">
        <v>1991</v>
      </c>
      <c r="I271" s="3" t="s">
        <v>3</v>
      </c>
      <c r="J271" s="3">
        <v>2.4839000000000002</v>
      </c>
      <c r="N271" s="5">
        <v>1974</v>
      </c>
      <c r="O271" s="5" t="s">
        <v>4</v>
      </c>
      <c r="P271" s="5">
        <v>3.0575000000000001</v>
      </c>
      <c r="S271" s="3">
        <v>1991</v>
      </c>
      <c r="T271" s="3" t="s">
        <v>3</v>
      </c>
      <c r="U271" s="3">
        <v>2.4839000000000002</v>
      </c>
      <c r="X271" s="5">
        <v>1968</v>
      </c>
      <c r="Y271" s="5" t="s">
        <v>3</v>
      </c>
      <c r="Z271" s="5">
        <v>3.0583</v>
      </c>
      <c r="AC271" s="3">
        <v>1996</v>
      </c>
      <c r="AD271" s="3" t="s">
        <v>3</v>
      </c>
      <c r="AE271" s="3">
        <v>2.4841000000000002</v>
      </c>
      <c r="AH271" s="5">
        <v>1982</v>
      </c>
      <c r="AI271" s="5" t="s">
        <v>3</v>
      </c>
      <c r="AJ271" s="5">
        <v>3.0583999999999998</v>
      </c>
      <c r="AM271" s="3">
        <v>1996</v>
      </c>
      <c r="AN271" s="3" t="s">
        <v>3</v>
      </c>
      <c r="AO271" s="3">
        <v>2.4841000000000002</v>
      </c>
      <c r="AR271" s="5">
        <v>1982</v>
      </c>
      <c r="AS271" s="5" t="s">
        <v>3</v>
      </c>
      <c r="AT271" s="5">
        <v>3.0583999999999998</v>
      </c>
      <c r="AW271" s="3">
        <v>1998</v>
      </c>
      <c r="AX271" s="3" t="s">
        <v>3</v>
      </c>
      <c r="AY271" s="3">
        <v>2.4841000000000002</v>
      </c>
      <c r="BB271" s="3">
        <v>1998</v>
      </c>
      <c r="BC271" s="3" t="s">
        <v>3</v>
      </c>
      <c r="BD271" s="3">
        <v>2.4841000000000002</v>
      </c>
    </row>
    <row r="272" spans="1:56" x14ac:dyDescent="0.2">
      <c r="A272" s="5">
        <v>1973</v>
      </c>
      <c r="B272" s="5" t="s">
        <v>4</v>
      </c>
      <c r="C272" s="5">
        <v>3.0564</v>
      </c>
      <c r="H272" s="4">
        <v>2009</v>
      </c>
      <c r="I272" s="4" t="s">
        <v>3</v>
      </c>
      <c r="J272" s="4">
        <v>2.484</v>
      </c>
      <c r="N272" s="5">
        <v>1975</v>
      </c>
      <c r="O272" s="5" t="s">
        <v>4</v>
      </c>
      <c r="P272" s="5">
        <v>3.0577999999999999</v>
      </c>
      <c r="S272" s="4">
        <v>2009</v>
      </c>
      <c r="T272" s="4" t="s">
        <v>3</v>
      </c>
      <c r="U272" s="4">
        <v>2.484</v>
      </c>
      <c r="X272" s="6">
        <v>1975</v>
      </c>
      <c r="Y272" s="6" t="s">
        <v>3</v>
      </c>
      <c r="Z272" s="6">
        <v>3.0583999999999998</v>
      </c>
      <c r="AC272" s="3">
        <v>1998</v>
      </c>
      <c r="AD272" s="3" t="s">
        <v>3</v>
      </c>
      <c r="AE272" s="3">
        <v>2.4841000000000002</v>
      </c>
      <c r="AH272" s="5">
        <v>1982</v>
      </c>
      <c r="AI272" s="5" t="s">
        <v>3</v>
      </c>
      <c r="AJ272" s="5">
        <v>3.0583999999999998</v>
      </c>
      <c r="AM272" s="3">
        <v>1998</v>
      </c>
      <c r="AN272" s="3" t="s">
        <v>3</v>
      </c>
      <c r="AO272" s="3">
        <v>2.4841000000000002</v>
      </c>
      <c r="AR272" s="5">
        <v>1971</v>
      </c>
      <c r="AS272" s="5" t="s">
        <v>4</v>
      </c>
      <c r="AT272" s="5">
        <v>3.0583999999999998</v>
      </c>
      <c r="AW272" s="3">
        <v>2003</v>
      </c>
      <c r="AX272" s="3" t="s">
        <v>3</v>
      </c>
      <c r="AY272" s="3">
        <v>2.4841000000000002</v>
      </c>
      <c r="BB272" s="3">
        <v>2003</v>
      </c>
      <c r="BC272" s="3" t="s">
        <v>3</v>
      </c>
      <c r="BD272" s="3">
        <v>2.4841000000000002</v>
      </c>
    </row>
    <row r="273" spans="1:56" x14ac:dyDescent="0.2">
      <c r="A273" s="5">
        <v>1973</v>
      </c>
      <c r="B273" s="5" t="s">
        <v>4</v>
      </c>
      <c r="C273" s="5">
        <v>3.0564</v>
      </c>
      <c r="H273" s="3">
        <v>2010</v>
      </c>
      <c r="I273" s="3" t="s">
        <v>3</v>
      </c>
      <c r="J273" s="3">
        <v>2.484</v>
      </c>
      <c r="N273" s="3">
        <v>1973</v>
      </c>
      <c r="O273" s="3" t="s">
        <v>3</v>
      </c>
      <c r="P273" s="3">
        <v>3.0579000000000001</v>
      </c>
      <c r="S273" s="3">
        <v>2010</v>
      </c>
      <c r="T273" s="3" t="s">
        <v>3</v>
      </c>
      <c r="U273" s="3">
        <v>2.484</v>
      </c>
      <c r="X273" s="6">
        <v>1975</v>
      </c>
      <c r="Y273" s="6" t="s">
        <v>3</v>
      </c>
      <c r="Z273" s="6">
        <v>3.0583999999999998</v>
      </c>
      <c r="AC273" s="3">
        <v>2003</v>
      </c>
      <c r="AD273" s="3" t="s">
        <v>3</v>
      </c>
      <c r="AE273" s="3">
        <v>2.4841000000000002</v>
      </c>
      <c r="AH273" s="5">
        <v>1971</v>
      </c>
      <c r="AI273" s="5" t="s">
        <v>4</v>
      </c>
      <c r="AJ273" s="5">
        <v>3.0583999999999998</v>
      </c>
      <c r="AM273" s="3">
        <v>2003</v>
      </c>
      <c r="AN273" s="3" t="s">
        <v>3</v>
      </c>
      <c r="AO273" s="3">
        <v>2.4841000000000002</v>
      </c>
      <c r="AR273" s="5">
        <v>1982</v>
      </c>
      <c r="AS273" s="5" t="s">
        <v>3</v>
      </c>
      <c r="AT273" s="5">
        <v>3.0583999999999998</v>
      </c>
      <c r="AW273" s="3">
        <v>2006</v>
      </c>
      <c r="AX273" s="4" t="s">
        <v>3</v>
      </c>
      <c r="AY273" s="4">
        <v>2.4841000000000002</v>
      </c>
      <c r="BB273" s="3">
        <v>2006</v>
      </c>
      <c r="BC273" s="4" t="s">
        <v>3</v>
      </c>
      <c r="BD273" s="4">
        <v>2.4841000000000002</v>
      </c>
    </row>
    <row r="274" spans="1:56" x14ac:dyDescent="0.2">
      <c r="A274" s="5">
        <v>1980</v>
      </c>
      <c r="B274" s="5" t="s">
        <v>3</v>
      </c>
      <c r="C274" s="5">
        <v>3.0564</v>
      </c>
      <c r="H274" s="5">
        <v>1988</v>
      </c>
      <c r="I274" s="3" t="s">
        <v>3</v>
      </c>
      <c r="J274" s="3">
        <v>2.4841000000000002</v>
      </c>
      <c r="N274" s="5">
        <v>1962</v>
      </c>
      <c r="O274" s="5" t="s">
        <v>4</v>
      </c>
      <c r="P274" s="5">
        <v>3.0579999999999998</v>
      </c>
      <c r="S274" s="5">
        <v>1988</v>
      </c>
      <c r="T274" s="3" t="s">
        <v>3</v>
      </c>
      <c r="U274" s="3">
        <v>2.4841000000000002</v>
      </c>
      <c r="X274" s="5">
        <v>1982</v>
      </c>
      <c r="Y274" s="5" t="s">
        <v>3</v>
      </c>
      <c r="Z274" s="5">
        <v>3.0583999999999998</v>
      </c>
      <c r="AC274" s="3">
        <v>2006</v>
      </c>
      <c r="AD274" s="4" t="s">
        <v>3</v>
      </c>
      <c r="AE274" s="4">
        <v>2.4841000000000002</v>
      </c>
      <c r="AH274" s="5">
        <v>1982</v>
      </c>
      <c r="AI274" s="5" t="s">
        <v>3</v>
      </c>
      <c r="AJ274" s="5">
        <v>3.0583999999999998</v>
      </c>
      <c r="AM274" s="3">
        <v>2006</v>
      </c>
      <c r="AN274" s="4" t="s">
        <v>3</v>
      </c>
      <c r="AO274" s="4">
        <v>2.4841000000000002</v>
      </c>
      <c r="AR274" s="5">
        <v>1974</v>
      </c>
      <c r="AS274" s="5" t="s">
        <v>3</v>
      </c>
      <c r="AT274" s="5">
        <v>3.0583999999999998</v>
      </c>
      <c r="AW274" s="3">
        <v>1998</v>
      </c>
      <c r="AX274" s="3" t="s">
        <v>3</v>
      </c>
      <c r="AY274" s="3">
        <v>2.4842</v>
      </c>
      <c r="BB274" s="3">
        <v>1998</v>
      </c>
      <c r="BC274" s="3" t="s">
        <v>3</v>
      </c>
      <c r="BD274" s="3">
        <v>2.4842</v>
      </c>
    </row>
    <row r="275" spans="1:56" x14ac:dyDescent="0.2">
      <c r="A275" s="3">
        <v>1979</v>
      </c>
      <c r="B275" s="3" t="s">
        <v>3</v>
      </c>
      <c r="C275" s="3">
        <v>3.0565000000000002</v>
      </c>
      <c r="H275" s="3">
        <v>1994</v>
      </c>
      <c r="I275" s="3" t="s">
        <v>5</v>
      </c>
      <c r="J275" s="3">
        <v>2.4841000000000002</v>
      </c>
      <c r="N275" s="5">
        <v>1982</v>
      </c>
      <c r="O275" s="5" t="s">
        <v>3</v>
      </c>
      <c r="P275" s="5">
        <v>3.0581</v>
      </c>
      <c r="S275" s="3">
        <v>1994</v>
      </c>
      <c r="T275" s="3" t="s">
        <v>5</v>
      </c>
      <c r="U275" s="3">
        <v>2.4841000000000002</v>
      </c>
      <c r="X275" s="5">
        <v>1982</v>
      </c>
      <c r="Y275" s="5" t="s">
        <v>3</v>
      </c>
      <c r="Z275" s="5">
        <v>3.0583999999999998</v>
      </c>
      <c r="AC275" s="3">
        <v>1998</v>
      </c>
      <c r="AD275" s="3" t="s">
        <v>3</v>
      </c>
      <c r="AE275" s="3">
        <v>2.4842</v>
      </c>
      <c r="AH275" s="5">
        <v>1974</v>
      </c>
      <c r="AI275" s="5" t="s">
        <v>3</v>
      </c>
      <c r="AJ275" s="5">
        <v>3.0583999999999998</v>
      </c>
      <c r="AM275" s="3">
        <v>1998</v>
      </c>
      <c r="AN275" s="3" t="s">
        <v>3</v>
      </c>
      <c r="AO275" s="3">
        <v>2.4842</v>
      </c>
      <c r="AR275" s="5">
        <v>1974</v>
      </c>
      <c r="AS275" s="5" t="s">
        <v>3</v>
      </c>
      <c r="AT275" s="5">
        <v>3.0583999999999998</v>
      </c>
      <c r="AW275" s="3">
        <v>2000</v>
      </c>
      <c r="AX275" s="4" t="s">
        <v>3</v>
      </c>
      <c r="AY275" s="4">
        <v>2.4842</v>
      </c>
      <c r="BB275" s="3">
        <v>2000</v>
      </c>
      <c r="BC275" s="4" t="s">
        <v>3</v>
      </c>
      <c r="BD275" s="4">
        <v>2.4842</v>
      </c>
    </row>
    <row r="276" spans="1:56" x14ac:dyDescent="0.2">
      <c r="A276" s="5">
        <v>1979</v>
      </c>
      <c r="B276" s="5" t="s">
        <v>3</v>
      </c>
      <c r="C276" s="5">
        <v>3.0565000000000002</v>
      </c>
      <c r="H276" s="3">
        <v>1996</v>
      </c>
      <c r="I276" s="3" t="s">
        <v>3</v>
      </c>
      <c r="J276" s="3">
        <v>2.4841000000000002</v>
      </c>
      <c r="N276" s="5">
        <v>1979</v>
      </c>
      <c r="O276" s="5" t="s">
        <v>3</v>
      </c>
      <c r="P276" s="5">
        <v>3.0581</v>
      </c>
      <c r="S276" s="3">
        <v>1996</v>
      </c>
      <c r="T276" s="3" t="s">
        <v>3</v>
      </c>
      <c r="U276" s="3">
        <v>2.4841000000000002</v>
      </c>
      <c r="X276" s="5">
        <v>1982</v>
      </c>
      <c r="Y276" s="5" t="s">
        <v>3</v>
      </c>
      <c r="Z276" s="5">
        <v>3.0583999999999998</v>
      </c>
      <c r="AC276" s="3">
        <v>2000</v>
      </c>
      <c r="AD276" s="4" t="s">
        <v>3</v>
      </c>
      <c r="AE276" s="4">
        <v>2.4842</v>
      </c>
      <c r="AH276" s="5">
        <v>1974</v>
      </c>
      <c r="AI276" s="5" t="s">
        <v>3</v>
      </c>
      <c r="AJ276" s="5">
        <v>3.0583999999999998</v>
      </c>
      <c r="AM276" s="3">
        <v>2000</v>
      </c>
      <c r="AN276" s="4" t="s">
        <v>3</v>
      </c>
      <c r="AO276" s="4">
        <v>2.4842</v>
      </c>
      <c r="AR276" s="5">
        <v>1979</v>
      </c>
      <c r="AS276" s="5" t="s">
        <v>3</v>
      </c>
      <c r="AT276" s="5">
        <v>3.0586000000000002</v>
      </c>
      <c r="AW276" s="3">
        <v>2004</v>
      </c>
      <c r="AX276" s="3" t="s">
        <v>5</v>
      </c>
      <c r="AY276" s="3">
        <v>2.4842</v>
      </c>
      <c r="BB276" s="3">
        <v>2004</v>
      </c>
      <c r="BC276" s="3" t="s">
        <v>5</v>
      </c>
      <c r="BD276" s="3">
        <v>2.4842</v>
      </c>
    </row>
    <row r="277" spans="1:56" x14ac:dyDescent="0.2">
      <c r="A277" s="5">
        <v>1979</v>
      </c>
      <c r="B277" s="5" t="s">
        <v>3</v>
      </c>
      <c r="C277" s="5">
        <v>3.0565000000000002</v>
      </c>
      <c r="H277" s="3">
        <v>1998</v>
      </c>
      <c r="I277" s="3" t="s">
        <v>3</v>
      </c>
      <c r="J277" s="3">
        <v>2.4841000000000002</v>
      </c>
      <c r="N277" s="3">
        <v>1982</v>
      </c>
      <c r="O277" s="3" t="s">
        <v>3</v>
      </c>
      <c r="P277" s="3">
        <v>3.0581</v>
      </c>
      <c r="S277" s="3">
        <v>1998</v>
      </c>
      <c r="T277" s="3" t="s">
        <v>3</v>
      </c>
      <c r="U277" s="3">
        <v>2.4841000000000002</v>
      </c>
      <c r="X277" s="5">
        <v>1971</v>
      </c>
      <c r="Y277" s="5" t="s">
        <v>4</v>
      </c>
      <c r="Z277" s="5">
        <v>3.0583999999999998</v>
      </c>
      <c r="AC277" s="3">
        <v>2004</v>
      </c>
      <c r="AD277" s="3" t="s">
        <v>5</v>
      </c>
      <c r="AE277" s="3">
        <v>2.4842</v>
      </c>
      <c r="AH277" s="5">
        <v>1979</v>
      </c>
      <c r="AI277" s="5" t="s">
        <v>3</v>
      </c>
      <c r="AJ277" s="5">
        <v>3.0586000000000002</v>
      </c>
      <c r="AM277" s="3">
        <v>2004</v>
      </c>
      <c r="AN277" s="3" t="s">
        <v>5</v>
      </c>
      <c r="AO277" s="3">
        <v>2.4842</v>
      </c>
      <c r="AR277" s="5">
        <v>1979</v>
      </c>
      <c r="AS277" s="5" t="s">
        <v>3</v>
      </c>
      <c r="AT277" s="5">
        <v>3.0586000000000002</v>
      </c>
      <c r="AW277" s="3">
        <v>2006</v>
      </c>
      <c r="AX277" s="3" t="s">
        <v>3</v>
      </c>
      <c r="AY277" s="3">
        <v>2.4842</v>
      </c>
      <c r="BB277" s="3">
        <v>2006</v>
      </c>
      <c r="BC277" s="3" t="s">
        <v>3</v>
      </c>
      <c r="BD277" s="3">
        <v>2.4842</v>
      </c>
    </row>
    <row r="278" spans="1:56" x14ac:dyDescent="0.2">
      <c r="A278" s="5">
        <v>1982</v>
      </c>
      <c r="B278" s="5" t="s">
        <v>3</v>
      </c>
      <c r="C278" s="5">
        <v>3.0568</v>
      </c>
      <c r="H278" s="3">
        <v>2003</v>
      </c>
      <c r="I278" s="3" t="s">
        <v>3</v>
      </c>
      <c r="J278" s="3">
        <v>2.4841000000000002</v>
      </c>
      <c r="N278" s="5">
        <v>1978</v>
      </c>
      <c r="O278" s="5" t="s">
        <v>3</v>
      </c>
      <c r="P278" s="5">
        <v>3.0581999999999998</v>
      </c>
      <c r="S278" s="3">
        <v>2003</v>
      </c>
      <c r="T278" s="3" t="s">
        <v>3</v>
      </c>
      <c r="U278" s="3">
        <v>2.4841000000000002</v>
      </c>
      <c r="X278" s="5">
        <v>1982</v>
      </c>
      <c r="Y278" s="5" t="s">
        <v>3</v>
      </c>
      <c r="Z278" s="5">
        <v>3.0583999999999998</v>
      </c>
      <c r="AC278" s="3">
        <v>2006</v>
      </c>
      <c r="AD278" s="3" t="s">
        <v>3</v>
      </c>
      <c r="AE278" s="3">
        <v>2.4842</v>
      </c>
      <c r="AH278" s="5">
        <v>1979</v>
      </c>
      <c r="AI278" s="5" t="s">
        <v>3</v>
      </c>
      <c r="AJ278" s="5">
        <v>3.0586000000000002</v>
      </c>
      <c r="AM278" s="3">
        <v>2006</v>
      </c>
      <c r="AN278" s="3" t="s">
        <v>3</v>
      </c>
      <c r="AO278" s="3">
        <v>2.4842</v>
      </c>
      <c r="AR278" s="5">
        <v>1982</v>
      </c>
      <c r="AS278" s="5" t="s">
        <v>3</v>
      </c>
      <c r="AT278" s="5">
        <v>3.0587</v>
      </c>
      <c r="AW278" s="5">
        <v>1984</v>
      </c>
      <c r="AX278" s="3" t="s">
        <v>4</v>
      </c>
      <c r="AY278" s="3">
        <v>2.4843000000000002</v>
      </c>
      <c r="BB278" s="5">
        <v>1984</v>
      </c>
      <c r="BC278" s="3" t="s">
        <v>4</v>
      </c>
      <c r="BD278" s="3">
        <v>2.4843000000000002</v>
      </c>
    </row>
    <row r="279" spans="1:56" x14ac:dyDescent="0.2">
      <c r="A279" s="5">
        <v>1982</v>
      </c>
      <c r="B279" s="5" t="s">
        <v>3</v>
      </c>
      <c r="C279" s="5">
        <v>3.0568</v>
      </c>
      <c r="H279" s="3">
        <v>2006</v>
      </c>
      <c r="I279" s="4" t="s">
        <v>3</v>
      </c>
      <c r="J279" s="4">
        <v>2.4841000000000002</v>
      </c>
      <c r="N279" s="5">
        <v>1978</v>
      </c>
      <c r="O279" s="5" t="s">
        <v>3</v>
      </c>
      <c r="P279" s="5">
        <v>3.0581999999999998</v>
      </c>
      <c r="S279" s="3">
        <v>2006</v>
      </c>
      <c r="T279" s="4" t="s">
        <v>3</v>
      </c>
      <c r="U279" s="4">
        <v>2.4841000000000002</v>
      </c>
      <c r="X279" s="5">
        <v>1974</v>
      </c>
      <c r="Y279" s="5" t="s">
        <v>3</v>
      </c>
      <c r="Z279" s="5">
        <v>3.0583999999999998</v>
      </c>
      <c r="AC279" s="5">
        <v>1984</v>
      </c>
      <c r="AD279" s="3" t="s">
        <v>4</v>
      </c>
      <c r="AE279" s="3">
        <v>2.4843000000000002</v>
      </c>
      <c r="AH279" s="5">
        <v>1982</v>
      </c>
      <c r="AI279" s="5" t="s">
        <v>3</v>
      </c>
      <c r="AJ279" s="5">
        <v>3.0587</v>
      </c>
      <c r="AM279" s="5">
        <v>1984</v>
      </c>
      <c r="AN279" s="3" t="s">
        <v>4</v>
      </c>
      <c r="AO279" s="3">
        <v>2.4843000000000002</v>
      </c>
      <c r="AR279" s="5">
        <v>1974</v>
      </c>
      <c r="AS279" s="5" t="s">
        <v>3</v>
      </c>
      <c r="AT279" s="5">
        <v>3.0587</v>
      </c>
      <c r="AW279" s="3">
        <v>1999</v>
      </c>
      <c r="AX279" s="3" t="s">
        <v>3</v>
      </c>
      <c r="AY279" s="3">
        <v>2.4843000000000002</v>
      </c>
      <c r="BB279" s="3">
        <v>1999</v>
      </c>
      <c r="BC279" s="3" t="s">
        <v>3</v>
      </c>
      <c r="BD279" s="3">
        <v>2.4843000000000002</v>
      </c>
    </row>
    <row r="280" spans="1:56" x14ac:dyDescent="0.2">
      <c r="A280" s="5">
        <v>1980</v>
      </c>
      <c r="B280" s="5" t="s">
        <v>3</v>
      </c>
      <c r="C280" s="5">
        <v>3.0569000000000002</v>
      </c>
      <c r="H280" s="3">
        <v>1998</v>
      </c>
      <c r="I280" s="3" t="s">
        <v>3</v>
      </c>
      <c r="J280" s="3">
        <v>2.4842</v>
      </c>
      <c r="N280" s="5">
        <v>1976</v>
      </c>
      <c r="O280" s="5" t="s">
        <v>3</v>
      </c>
      <c r="P280" s="5">
        <v>3.0581999999999998</v>
      </c>
      <c r="S280" s="3">
        <v>1998</v>
      </c>
      <c r="T280" s="3" t="s">
        <v>3</v>
      </c>
      <c r="U280" s="3">
        <v>2.4842</v>
      </c>
      <c r="X280" s="5">
        <v>1974</v>
      </c>
      <c r="Y280" s="5" t="s">
        <v>3</v>
      </c>
      <c r="Z280" s="5">
        <v>3.0583999999999998</v>
      </c>
      <c r="AC280" s="3">
        <v>1999</v>
      </c>
      <c r="AD280" s="3" t="s">
        <v>3</v>
      </c>
      <c r="AE280" s="3">
        <v>2.4843000000000002</v>
      </c>
      <c r="AH280" s="5">
        <v>1974</v>
      </c>
      <c r="AI280" s="5" t="s">
        <v>3</v>
      </c>
      <c r="AJ280" s="5">
        <v>3.0587</v>
      </c>
      <c r="AM280" s="3">
        <v>1999</v>
      </c>
      <c r="AN280" s="3" t="s">
        <v>3</v>
      </c>
      <c r="AO280" s="3">
        <v>2.4843000000000002</v>
      </c>
      <c r="AR280" s="5">
        <v>1974</v>
      </c>
      <c r="AS280" s="5" t="s">
        <v>3</v>
      </c>
      <c r="AT280" s="5">
        <v>3.0587</v>
      </c>
      <c r="AW280" s="3">
        <v>2001</v>
      </c>
      <c r="AX280" s="3" t="s">
        <v>3</v>
      </c>
      <c r="AY280" s="3">
        <v>2.4843000000000002</v>
      </c>
      <c r="BB280" s="3">
        <v>2001</v>
      </c>
      <c r="BC280" s="3" t="s">
        <v>3</v>
      </c>
      <c r="BD280" s="3">
        <v>2.4843000000000002</v>
      </c>
    </row>
    <row r="281" spans="1:56" x14ac:dyDescent="0.2">
      <c r="A281" s="5">
        <v>1980</v>
      </c>
      <c r="B281" s="5" t="s">
        <v>3</v>
      </c>
      <c r="C281" s="5">
        <v>3.0569000000000002</v>
      </c>
      <c r="H281" s="3">
        <v>2000</v>
      </c>
      <c r="I281" s="4" t="s">
        <v>3</v>
      </c>
      <c r="J281" s="4">
        <v>2.4842</v>
      </c>
      <c r="N281" s="5">
        <v>1968</v>
      </c>
      <c r="O281" s="5" t="s">
        <v>3</v>
      </c>
      <c r="P281" s="5">
        <v>3.0583</v>
      </c>
      <c r="S281" s="3">
        <v>2000</v>
      </c>
      <c r="T281" s="4" t="s">
        <v>3</v>
      </c>
      <c r="U281" s="4">
        <v>2.4842</v>
      </c>
      <c r="X281" s="5">
        <v>1979</v>
      </c>
      <c r="Y281" s="5" t="s">
        <v>3</v>
      </c>
      <c r="Z281" s="5">
        <v>3.0586000000000002</v>
      </c>
      <c r="AC281" s="3">
        <v>2001</v>
      </c>
      <c r="AD281" s="3" t="s">
        <v>3</v>
      </c>
      <c r="AE281" s="3">
        <v>2.4843000000000002</v>
      </c>
      <c r="AH281" s="5">
        <v>1974</v>
      </c>
      <c r="AI281" s="5" t="s">
        <v>3</v>
      </c>
      <c r="AJ281" s="5">
        <v>3.0587</v>
      </c>
      <c r="AM281" s="3">
        <v>2001</v>
      </c>
      <c r="AN281" s="3" t="s">
        <v>3</v>
      </c>
      <c r="AO281" s="3">
        <v>2.4843000000000002</v>
      </c>
      <c r="AR281" s="5">
        <v>1974</v>
      </c>
      <c r="AS281" s="5" t="s">
        <v>3</v>
      </c>
      <c r="AT281" s="5">
        <v>3.0587</v>
      </c>
      <c r="AW281" s="3">
        <v>2009</v>
      </c>
      <c r="AX281" s="3" t="s">
        <v>3</v>
      </c>
      <c r="AY281" s="3">
        <v>2.4843999999999999</v>
      </c>
      <c r="BB281" s="3">
        <v>2009</v>
      </c>
      <c r="BC281" s="3" t="s">
        <v>3</v>
      </c>
      <c r="BD281" s="3">
        <v>2.4843999999999999</v>
      </c>
    </row>
    <row r="282" spans="1:56" x14ac:dyDescent="0.2">
      <c r="A282" s="3">
        <v>1980</v>
      </c>
      <c r="B282" s="4" t="s">
        <v>3</v>
      </c>
      <c r="C282" s="4">
        <v>3.0569999999999999</v>
      </c>
      <c r="H282" s="3">
        <v>2004</v>
      </c>
      <c r="I282" s="3" t="s">
        <v>5</v>
      </c>
      <c r="J282" s="3">
        <v>2.4842</v>
      </c>
      <c r="N282" s="5">
        <v>1980</v>
      </c>
      <c r="O282" s="5" t="s">
        <v>3</v>
      </c>
      <c r="P282" s="5">
        <v>3.0583</v>
      </c>
      <c r="S282" s="3">
        <v>2004</v>
      </c>
      <c r="T282" s="3" t="s">
        <v>5</v>
      </c>
      <c r="U282" s="3">
        <v>2.4842</v>
      </c>
      <c r="X282" s="5">
        <v>1979</v>
      </c>
      <c r="Y282" s="5" t="s">
        <v>3</v>
      </c>
      <c r="Z282" s="5">
        <v>3.0586000000000002</v>
      </c>
      <c r="AC282" s="3">
        <v>2009</v>
      </c>
      <c r="AD282" s="3" t="s">
        <v>3</v>
      </c>
      <c r="AE282" s="3">
        <v>2.4843999999999999</v>
      </c>
      <c r="AH282" s="5">
        <v>1974</v>
      </c>
      <c r="AI282" s="5" t="s">
        <v>3</v>
      </c>
      <c r="AJ282" s="5">
        <v>3.0587</v>
      </c>
      <c r="AM282" s="3">
        <v>2009</v>
      </c>
      <c r="AN282" s="3" t="s">
        <v>3</v>
      </c>
      <c r="AO282" s="3">
        <v>2.4843999999999999</v>
      </c>
      <c r="AR282" s="5">
        <v>1982</v>
      </c>
      <c r="AS282" s="5" t="s">
        <v>3</v>
      </c>
      <c r="AT282" s="5">
        <v>3.0587</v>
      </c>
      <c r="AW282" s="3">
        <v>2010</v>
      </c>
      <c r="AX282" s="3" t="s">
        <v>3</v>
      </c>
      <c r="AY282" s="3">
        <v>2.4843999999999999</v>
      </c>
      <c r="BB282" s="3">
        <v>2010</v>
      </c>
      <c r="BC282" s="3" t="s">
        <v>3</v>
      </c>
      <c r="BD282" s="3">
        <v>2.4843999999999999</v>
      </c>
    </row>
    <row r="283" spans="1:56" x14ac:dyDescent="0.2">
      <c r="A283" s="3">
        <v>1963</v>
      </c>
      <c r="B283" s="3" t="s">
        <v>3</v>
      </c>
      <c r="C283" s="4">
        <v>3.0571000000000002</v>
      </c>
      <c r="H283" s="3">
        <v>2006</v>
      </c>
      <c r="I283" s="3" t="s">
        <v>3</v>
      </c>
      <c r="J283" s="3">
        <v>2.4842</v>
      </c>
      <c r="N283" s="5">
        <v>1968</v>
      </c>
      <c r="O283" s="5" t="s">
        <v>3</v>
      </c>
      <c r="P283" s="5">
        <v>3.0583</v>
      </c>
      <c r="S283" s="3">
        <v>2006</v>
      </c>
      <c r="T283" s="3" t="s">
        <v>3</v>
      </c>
      <c r="U283" s="3">
        <v>2.4842</v>
      </c>
      <c r="X283" s="5">
        <v>1982</v>
      </c>
      <c r="Y283" s="5" t="s">
        <v>3</v>
      </c>
      <c r="Z283" s="5">
        <v>3.0587</v>
      </c>
      <c r="AC283" s="3">
        <v>2010</v>
      </c>
      <c r="AD283" s="3" t="s">
        <v>3</v>
      </c>
      <c r="AE283" s="3">
        <v>2.4843999999999999</v>
      </c>
      <c r="AH283" s="5">
        <v>1982</v>
      </c>
      <c r="AI283" s="5" t="s">
        <v>3</v>
      </c>
      <c r="AJ283" s="5">
        <v>3.0587</v>
      </c>
      <c r="AM283" s="3">
        <v>2010</v>
      </c>
      <c r="AN283" s="3" t="s">
        <v>3</v>
      </c>
      <c r="AO283" s="3">
        <v>2.4843999999999999</v>
      </c>
      <c r="AR283" s="5">
        <v>1980</v>
      </c>
      <c r="AS283" s="5" t="s">
        <v>3</v>
      </c>
      <c r="AT283" s="5">
        <v>3.0588000000000002</v>
      </c>
      <c r="AW283" s="3">
        <v>1999</v>
      </c>
      <c r="AX283" s="3" t="s">
        <v>4</v>
      </c>
      <c r="AY283" s="3">
        <v>2.4845000000000002</v>
      </c>
      <c r="BB283" s="3">
        <v>1999</v>
      </c>
      <c r="BC283" s="3" t="s">
        <v>4</v>
      </c>
      <c r="BD283" s="3">
        <v>2.4845000000000002</v>
      </c>
    </row>
    <row r="284" spans="1:56" x14ac:dyDescent="0.2">
      <c r="A284" s="5">
        <v>1965</v>
      </c>
      <c r="B284" s="5" t="s">
        <v>3</v>
      </c>
      <c r="C284" s="5">
        <v>3.0571000000000002</v>
      </c>
      <c r="H284" s="5">
        <v>1984</v>
      </c>
      <c r="I284" s="3" t="s">
        <v>4</v>
      </c>
      <c r="J284" s="3">
        <v>2.4843000000000002</v>
      </c>
      <c r="N284" s="6">
        <v>1975</v>
      </c>
      <c r="O284" s="6" t="s">
        <v>3</v>
      </c>
      <c r="P284" s="6">
        <v>3.0583999999999998</v>
      </c>
      <c r="S284" s="5">
        <v>1984</v>
      </c>
      <c r="T284" s="3" t="s">
        <v>4</v>
      </c>
      <c r="U284" s="3">
        <v>2.4843000000000002</v>
      </c>
      <c r="X284" s="5">
        <v>1974</v>
      </c>
      <c r="Y284" s="5" t="s">
        <v>3</v>
      </c>
      <c r="Z284" s="5">
        <v>3.0587</v>
      </c>
      <c r="AC284" s="3">
        <v>1999</v>
      </c>
      <c r="AD284" s="3" t="s">
        <v>4</v>
      </c>
      <c r="AE284" s="3">
        <v>2.4845000000000002</v>
      </c>
      <c r="AH284" s="5">
        <v>1980</v>
      </c>
      <c r="AI284" s="5" t="s">
        <v>3</v>
      </c>
      <c r="AJ284" s="5">
        <v>3.0588000000000002</v>
      </c>
      <c r="AM284" s="3">
        <v>1999</v>
      </c>
      <c r="AN284" s="3" t="s">
        <v>4</v>
      </c>
      <c r="AO284" s="3">
        <v>2.4845000000000002</v>
      </c>
      <c r="AR284" s="5">
        <v>1980</v>
      </c>
      <c r="AS284" s="5" t="s">
        <v>3</v>
      </c>
      <c r="AT284" s="5">
        <v>3.0588000000000002</v>
      </c>
      <c r="AW284" s="3">
        <v>2002</v>
      </c>
      <c r="AX284" s="3" t="s">
        <v>3</v>
      </c>
      <c r="AY284" s="3">
        <v>2.4845000000000002</v>
      </c>
      <c r="BB284" s="3">
        <v>2002</v>
      </c>
      <c r="BC284" s="3" t="s">
        <v>3</v>
      </c>
      <c r="BD284" s="3">
        <v>2.4845000000000002</v>
      </c>
    </row>
    <row r="285" spans="1:56" x14ac:dyDescent="0.2">
      <c r="A285" s="3">
        <v>1968</v>
      </c>
      <c r="B285" s="3" t="s">
        <v>3</v>
      </c>
      <c r="C285" s="3">
        <v>3.0571000000000002</v>
      </c>
      <c r="H285" s="3">
        <v>1999</v>
      </c>
      <c r="I285" s="3" t="s">
        <v>3</v>
      </c>
      <c r="J285" s="3">
        <v>2.4843000000000002</v>
      </c>
      <c r="N285" s="6">
        <v>1975</v>
      </c>
      <c r="O285" s="6" t="s">
        <v>3</v>
      </c>
      <c r="P285" s="6">
        <v>3.0583999999999998</v>
      </c>
      <c r="S285" s="3">
        <v>1999</v>
      </c>
      <c r="T285" s="3" t="s">
        <v>3</v>
      </c>
      <c r="U285" s="3">
        <v>2.4843000000000002</v>
      </c>
      <c r="X285" s="5">
        <v>1974</v>
      </c>
      <c r="Y285" s="5" t="s">
        <v>3</v>
      </c>
      <c r="Z285" s="5">
        <v>3.0587</v>
      </c>
      <c r="AC285" s="3">
        <v>2002</v>
      </c>
      <c r="AD285" s="3" t="s">
        <v>3</v>
      </c>
      <c r="AE285" s="3">
        <v>2.4845000000000002</v>
      </c>
      <c r="AH285" s="5">
        <v>1980</v>
      </c>
      <c r="AI285" s="5" t="s">
        <v>3</v>
      </c>
      <c r="AJ285" s="5">
        <v>3.0588000000000002</v>
      </c>
      <c r="AM285" s="3">
        <v>2002</v>
      </c>
      <c r="AN285" s="3" t="s">
        <v>3</v>
      </c>
      <c r="AO285" s="3">
        <v>2.4845000000000002</v>
      </c>
      <c r="AR285" s="5">
        <v>1980</v>
      </c>
      <c r="AS285" s="5" t="s">
        <v>3</v>
      </c>
      <c r="AT285" s="5">
        <v>3.0589</v>
      </c>
      <c r="AW285" s="3">
        <v>2006</v>
      </c>
      <c r="AX285" s="4" t="s">
        <v>3</v>
      </c>
      <c r="AY285" s="4">
        <v>2.4845000000000002</v>
      </c>
      <c r="BB285" s="3">
        <v>2006</v>
      </c>
      <c r="BC285" s="4" t="s">
        <v>3</v>
      </c>
      <c r="BD285" s="4">
        <v>2.4845000000000002</v>
      </c>
    </row>
    <row r="286" spans="1:56" x14ac:dyDescent="0.2">
      <c r="A286" s="5">
        <v>1982</v>
      </c>
      <c r="B286" s="5" t="s">
        <v>3</v>
      </c>
      <c r="C286" s="5">
        <v>3.0571000000000002</v>
      </c>
      <c r="H286" s="3">
        <v>2001</v>
      </c>
      <c r="I286" s="3" t="s">
        <v>3</v>
      </c>
      <c r="J286" s="3">
        <v>2.4843000000000002</v>
      </c>
      <c r="N286" s="5">
        <v>1982</v>
      </c>
      <c r="O286" s="5" t="s">
        <v>3</v>
      </c>
      <c r="P286" s="5">
        <v>3.0583999999999998</v>
      </c>
      <c r="S286" s="3">
        <v>2001</v>
      </c>
      <c r="T286" s="3" t="s">
        <v>3</v>
      </c>
      <c r="U286" s="3">
        <v>2.4843000000000002</v>
      </c>
      <c r="X286" s="5">
        <v>1974</v>
      </c>
      <c r="Y286" s="5" t="s">
        <v>3</v>
      </c>
      <c r="Z286" s="5">
        <v>3.0587</v>
      </c>
      <c r="AC286" s="3">
        <v>2006</v>
      </c>
      <c r="AD286" s="4" t="s">
        <v>3</v>
      </c>
      <c r="AE286" s="4">
        <v>2.4845000000000002</v>
      </c>
      <c r="AH286" s="5">
        <v>1980</v>
      </c>
      <c r="AI286" s="5" t="s">
        <v>3</v>
      </c>
      <c r="AJ286" s="5">
        <v>3.0589</v>
      </c>
      <c r="AM286" s="3">
        <v>2006</v>
      </c>
      <c r="AN286" s="4" t="s">
        <v>3</v>
      </c>
      <c r="AO286" s="4">
        <v>2.4845000000000002</v>
      </c>
      <c r="AR286" s="5">
        <v>1980</v>
      </c>
      <c r="AS286" s="5" t="s">
        <v>3</v>
      </c>
      <c r="AT286" s="5">
        <v>3.0589</v>
      </c>
      <c r="AW286" s="3">
        <v>2007</v>
      </c>
      <c r="AX286" s="4" t="s">
        <v>3</v>
      </c>
      <c r="AY286" s="4">
        <v>2.4845000000000002</v>
      </c>
      <c r="BB286" s="3">
        <v>2007</v>
      </c>
      <c r="BC286" s="4" t="s">
        <v>3</v>
      </c>
      <c r="BD286" s="4">
        <v>2.4845000000000002</v>
      </c>
    </row>
    <row r="287" spans="1:56" x14ac:dyDescent="0.2">
      <c r="A287" s="5">
        <v>1973</v>
      </c>
      <c r="B287" s="5" t="s">
        <v>3</v>
      </c>
      <c r="C287" s="5">
        <v>3.0571999999999999</v>
      </c>
      <c r="H287" s="3">
        <v>2009</v>
      </c>
      <c r="I287" s="3" t="s">
        <v>3</v>
      </c>
      <c r="J287" s="3">
        <v>2.4843999999999999</v>
      </c>
      <c r="N287" s="5">
        <v>1982</v>
      </c>
      <c r="O287" s="5" t="s">
        <v>3</v>
      </c>
      <c r="P287" s="5">
        <v>3.0583999999999998</v>
      </c>
      <c r="S287" s="3">
        <v>2009</v>
      </c>
      <c r="T287" s="3" t="s">
        <v>3</v>
      </c>
      <c r="U287" s="3">
        <v>2.4843999999999999</v>
      </c>
      <c r="X287" s="5">
        <v>1982</v>
      </c>
      <c r="Y287" s="5" t="s">
        <v>3</v>
      </c>
      <c r="Z287" s="5">
        <v>3.0587</v>
      </c>
      <c r="AC287" s="3">
        <v>2007</v>
      </c>
      <c r="AD287" s="4" t="s">
        <v>3</v>
      </c>
      <c r="AE287" s="4">
        <v>2.4845000000000002</v>
      </c>
      <c r="AH287" s="5">
        <v>1980</v>
      </c>
      <c r="AI287" s="5" t="s">
        <v>3</v>
      </c>
      <c r="AJ287" s="5">
        <v>3.0589</v>
      </c>
      <c r="AM287" s="3">
        <v>2007</v>
      </c>
      <c r="AN287" s="4" t="s">
        <v>3</v>
      </c>
      <c r="AO287" s="4">
        <v>2.4845000000000002</v>
      </c>
      <c r="AR287" s="3">
        <v>1977</v>
      </c>
      <c r="AS287" s="3" t="s">
        <v>3</v>
      </c>
      <c r="AT287" s="3">
        <v>3.0589</v>
      </c>
      <c r="AW287" s="3">
        <v>2007</v>
      </c>
      <c r="AX287" s="3" t="s">
        <v>3</v>
      </c>
      <c r="AY287" s="3">
        <v>2.4845000000000002</v>
      </c>
      <c r="BB287" s="3">
        <v>2007</v>
      </c>
      <c r="BC287" s="3" t="s">
        <v>3</v>
      </c>
      <c r="BD287" s="3">
        <v>2.4845000000000002</v>
      </c>
    </row>
    <row r="288" spans="1:56" x14ac:dyDescent="0.2">
      <c r="A288" s="5">
        <v>1973</v>
      </c>
      <c r="B288" s="5" t="s">
        <v>3</v>
      </c>
      <c r="C288" s="5">
        <v>3.0571999999999999</v>
      </c>
      <c r="H288" s="3">
        <v>2010</v>
      </c>
      <c r="I288" s="3" t="s">
        <v>3</v>
      </c>
      <c r="J288" s="3">
        <v>2.4843999999999999</v>
      </c>
      <c r="N288" s="5">
        <v>1982</v>
      </c>
      <c r="O288" s="5" t="s">
        <v>3</v>
      </c>
      <c r="P288" s="5">
        <v>3.0583999999999998</v>
      </c>
      <c r="S288" s="3">
        <v>2010</v>
      </c>
      <c r="T288" s="3" t="s">
        <v>3</v>
      </c>
      <c r="U288" s="3">
        <v>2.4843999999999999</v>
      </c>
      <c r="X288" s="5">
        <v>1980</v>
      </c>
      <c r="Y288" s="5" t="s">
        <v>3</v>
      </c>
      <c r="Z288" s="5">
        <v>3.0588000000000002</v>
      </c>
      <c r="AC288" s="3">
        <v>2007</v>
      </c>
      <c r="AD288" s="3" t="s">
        <v>3</v>
      </c>
      <c r="AE288" s="3">
        <v>2.4845000000000002</v>
      </c>
      <c r="AH288" s="3">
        <v>1977</v>
      </c>
      <c r="AI288" s="3" t="s">
        <v>3</v>
      </c>
      <c r="AJ288" s="3">
        <v>3.0589</v>
      </c>
      <c r="AM288" s="3">
        <v>2007</v>
      </c>
      <c r="AN288" s="3" t="s">
        <v>3</v>
      </c>
      <c r="AO288" s="3">
        <v>2.4845000000000002</v>
      </c>
      <c r="AR288" s="5">
        <v>1971</v>
      </c>
      <c r="AS288" s="5" t="s">
        <v>3</v>
      </c>
      <c r="AT288" s="5">
        <v>3.0590000000000002</v>
      </c>
      <c r="AW288" s="3">
        <v>1986</v>
      </c>
      <c r="AX288" s="3" t="s">
        <v>3</v>
      </c>
      <c r="AY288" s="3">
        <v>2.4845999999999999</v>
      </c>
      <c r="BB288" s="3">
        <v>1986</v>
      </c>
      <c r="BC288" s="3" t="s">
        <v>3</v>
      </c>
      <c r="BD288" s="3">
        <v>2.4845999999999999</v>
      </c>
    </row>
    <row r="289" spans="1:56" x14ac:dyDescent="0.2">
      <c r="A289" s="5">
        <v>1970</v>
      </c>
      <c r="B289" s="5" t="s">
        <v>3</v>
      </c>
      <c r="C289" s="5">
        <v>3.0573999999999999</v>
      </c>
      <c r="H289" s="3">
        <v>1999</v>
      </c>
      <c r="I289" s="3" t="s">
        <v>4</v>
      </c>
      <c r="J289" s="3">
        <v>2.4845000000000002</v>
      </c>
      <c r="N289" s="5">
        <v>1971</v>
      </c>
      <c r="O289" s="5" t="s">
        <v>4</v>
      </c>
      <c r="P289" s="5">
        <v>3.0583999999999998</v>
      </c>
      <c r="S289" s="3">
        <v>1999</v>
      </c>
      <c r="T289" s="3" t="s">
        <v>4</v>
      </c>
      <c r="U289" s="3">
        <v>2.4845000000000002</v>
      </c>
      <c r="X289" s="5">
        <v>1980</v>
      </c>
      <c r="Y289" s="5" t="s">
        <v>3</v>
      </c>
      <c r="Z289" s="5">
        <v>3.0588000000000002</v>
      </c>
      <c r="AC289" s="3">
        <v>1986</v>
      </c>
      <c r="AD289" s="3" t="s">
        <v>3</v>
      </c>
      <c r="AE289" s="3">
        <v>2.4845999999999999</v>
      </c>
      <c r="AH289" s="5">
        <v>1971</v>
      </c>
      <c r="AI289" s="5" t="s">
        <v>3</v>
      </c>
      <c r="AJ289" s="5">
        <v>3.0590000000000002</v>
      </c>
      <c r="AM289" s="3">
        <v>1986</v>
      </c>
      <c r="AN289" s="3" t="s">
        <v>3</v>
      </c>
      <c r="AO289" s="3">
        <v>2.4845999999999999</v>
      </c>
      <c r="AR289" s="5">
        <v>1975</v>
      </c>
      <c r="AS289" s="5" t="s">
        <v>4</v>
      </c>
      <c r="AT289" s="5">
        <v>3.0590999999999999</v>
      </c>
      <c r="AW289" s="3">
        <v>2005</v>
      </c>
      <c r="AX289" s="4" t="s">
        <v>3</v>
      </c>
      <c r="AY289" s="4">
        <v>2.4845999999999999</v>
      </c>
      <c r="BB289" s="3">
        <v>2005</v>
      </c>
      <c r="BC289" s="4" t="s">
        <v>3</v>
      </c>
      <c r="BD289" s="4">
        <v>2.4845999999999999</v>
      </c>
    </row>
    <row r="290" spans="1:56" x14ac:dyDescent="0.2">
      <c r="A290" s="5">
        <v>1973</v>
      </c>
      <c r="B290" s="5" t="s">
        <v>3</v>
      </c>
      <c r="C290" s="5">
        <v>3.0573999999999999</v>
      </c>
      <c r="H290" s="3">
        <v>2002</v>
      </c>
      <c r="I290" s="3" t="s">
        <v>3</v>
      </c>
      <c r="J290" s="3">
        <v>2.4845000000000002</v>
      </c>
      <c r="N290" s="5">
        <v>1982</v>
      </c>
      <c r="O290" s="5" t="s">
        <v>3</v>
      </c>
      <c r="P290" s="5">
        <v>3.0583999999999998</v>
      </c>
      <c r="S290" s="3">
        <v>2002</v>
      </c>
      <c r="T290" s="3" t="s">
        <v>3</v>
      </c>
      <c r="U290" s="3">
        <v>2.4845000000000002</v>
      </c>
      <c r="X290" s="5">
        <v>1980</v>
      </c>
      <c r="Y290" s="5" t="s">
        <v>3</v>
      </c>
      <c r="Z290" s="5">
        <v>3.0589</v>
      </c>
      <c r="AC290" s="3">
        <v>2005</v>
      </c>
      <c r="AD290" s="4" t="s">
        <v>3</v>
      </c>
      <c r="AE290" s="4">
        <v>2.4845999999999999</v>
      </c>
      <c r="AH290" s="5">
        <v>1975</v>
      </c>
      <c r="AI290" s="5" t="s">
        <v>4</v>
      </c>
      <c r="AJ290" s="5">
        <v>3.0590999999999999</v>
      </c>
      <c r="AM290" s="3">
        <v>2005</v>
      </c>
      <c r="AN290" s="4" t="s">
        <v>3</v>
      </c>
      <c r="AO290" s="4">
        <v>2.4845999999999999</v>
      </c>
      <c r="AR290" s="5">
        <v>1973</v>
      </c>
      <c r="AS290" s="5" t="s">
        <v>3</v>
      </c>
      <c r="AT290" s="5">
        <v>3.0592999999999999</v>
      </c>
      <c r="AW290" s="5">
        <v>2007</v>
      </c>
      <c r="AX290" s="3" t="s">
        <v>3</v>
      </c>
      <c r="AY290" s="3">
        <v>2.4845999999999999</v>
      </c>
      <c r="BB290" s="5">
        <v>2007</v>
      </c>
      <c r="BC290" s="3" t="s">
        <v>3</v>
      </c>
      <c r="BD290" s="3">
        <v>2.4845999999999999</v>
      </c>
    </row>
    <row r="291" spans="1:56" x14ac:dyDescent="0.2">
      <c r="A291" s="5">
        <v>1974</v>
      </c>
      <c r="B291" s="5" t="s">
        <v>4</v>
      </c>
      <c r="C291" s="5">
        <v>3.0575000000000001</v>
      </c>
      <c r="H291" s="3">
        <v>2006</v>
      </c>
      <c r="I291" s="4" t="s">
        <v>3</v>
      </c>
      <c r="J291" s="4">
        <v>2.4845000000000002</v>
      </c>
      <c r="N291" s="5">
        <v>1974</v>
      </c>
      <c r="O291" s="5" t="s">
        <v>3</v>
      </c>
      <c r="P291" s="5">
        <v>3.0583999999999998</v>
      </c>
      <c r="S291" s="3">
        <v>2006</v>
      </c>
      <c r="T291" s="4" t="s">
        <v>3</v>
      </c>
      <c r="U291" s="4">
        <v>2.4845000000000002</v>
      </c>
      <c r="X291" s="5">
        <v>1980</v>
      </c>
      <c r="Y291" s="5" t="s">
        <v>3</v>
      </c>
      <c r="Z291" s="5">
        <v>3.0589</v>
      </c>
      <c r="AC291" s="5">
        <v>2007</v>
      </c>
      <c r="AD291" s="3" t="s">
        <v>3</v>
      </c>
      <c r="AE291" s="3">
        <v>2.4845999999999999</v>
      </c>
      <c r="AH291" s="5">
        <v>1973</v>
      </c>
      <c r="AI291" s="5" t="s">
        <v>3</v>
      </c>
      <c r="AJ291" s="5">
        <v>3.0592999999999999</v>
      </c>
      <c r="AM291" s="5">
        <v>2007</v>
      </c>
      <c r="AN291" s="3" t="s">
        <v>3</v>
      </c>
      <c r="AO291" s="3">
        <v>2.4845999999999999</v>
      </c>
      <c r="AR291" s="5">
        <v>1977</v>
      </c>
      <c r="AS291" s="5" t="s">
        <v>3</v>
      </c>
      <c r="AT291" s="5">
        <v>3.0592999999999999</v>
      </c>
      <c r="AW291" s="3">
        <v>1986</v>
      </c>
      <c r="AX291" s="3" t="s">
        <v>3</v>
      </c>
      <c r="AY291" s="3">
        <v>2.4847000000000001</v>
      </c>
      <c r="BB291" s="3">
        <v>1986</v>
      </c>
      <c r="BC291" s="3" t="s">
        <v>3</v>
      </c>
      <c r="BD291" s="3">
        <v>2.4847000000000001</v>
      </c>
    </row>
    <row r="292" spans="1:56" x14ac:dyDescent="0.2">
      <c r="A292" s="3">
        <v>1975</v>
      </c>
      <c r="B292" s="3" t="s">
        <v>3</v>
      </c>
      <c r="C292" s="3">
        <v>3.0575000000000001</v>
      </c>
      <c r="H292" s="3">
        <v>2007</v>
      </c>
      <c r="I292" s="4" t="s">
        <v>3</v>
      </c>
      <c r="J292" s="4">
        <v>2.4845000000000002</v>
      </c>
      <c r="N292" s="5">
        <v>1974</v>
      </c>
      <c r="O292" s="5" t="s">
        <v>3</v>
      </c>
      <c r="P292" s="5">
        <v>3.0583999999999998</v>
      </c>
      <c r="S292" s="3">
        <v>2007</v>
      </c>
      <c r="T292" s="4" t="s">
        <v>3</v>
      </c>
      <c r="U292" s="4">
        <v>2.4845000000000002</v>
      </c>
      <c r="X292" s="3">
        <v>1977</v>
      </c>
      <c r="Y292" s="3" t="s">
        <v>3</v>
      </c>
      <c r="Z292" s="3">
        <v>3.0589</v>
      </c>
      <c r="AC292" s="3">
        <v>1986</v>
      </c>
      <c r="AD292" s="3" t="s">
        <v>3</v>
      </c>
      <c r="AE292" s="3">
        <v>2.4847000000000001</v>
      </c>
      <c r="AH292" s="5">
        <v>1977</v>
      </c>
      <c r="AI292" s="5" t="s">
        <v>3</v>
      </c>
      <c r="AJ292" s="5">
        <v>3.0592999999999999</v>
      </c>
      <c r="AM292" s="3">
        <v>1986</v>
      </c>
      <c r="AN292" s="3" t="s">
        <v>3</v>
      </c>
      <c r="AO292" s="3">
        <v>2.4847000000000001</v>
      </c>
      <c r="AR292" s="5">
        <v>1977</v>
      </c>
      <c r="AS292" s="5" t="s">
        <v>3</v>
      </c>
      <c r="AT292" s="5">
        <v>3.0592999999999999</v>
      </c>
      <c r="AW292" s="3">
        <v>2002</v>
      </c>
      <c r="AX292" s="3" t="s">
        <v>3</v>
      </c>
      <c r="AY292" s="3">
        <v>2.4847000000000001</v>
      </c>
      <c r="BB292" s="3">
        <v>2002</v>
      </c>
      <c r="BC292" s="3" t="s">
        <v>3</v>
      </c>
      <c r="BD292" s="3">
        <v>2.4847000000000001</v>
      </c>
    </row>
    <row r="293" spans="1:56" x14ac:dyDescent="0.2">
      <c r="A293" s="5">
        <v>1975</v>
      </c>
      <c r="B293" s="5" t="s">
        <v>4</v>
      </c>
      <c r="C293" s="5">
        <v>3.0577999999999999</v>
      </c>
      <c r="H293" s="3">
        <v>2007</v>
      </c>
      <c r="I293" s="3" t="s">
        <v>3</v>
      </c>
      <c r="J293" s="3">
        <v>2.4845000000000002</v>
      </c>
      <c r="N293" s="5">
        <v>1979</v>
      </c>
      <c r="O293" s="5" t="s">
        <v>3</v>
      </c>
      <c r="P293" s="5">
        <v>3.0586000000000002</v>
      </c>
      <c r="S293" s="3">
        <v>2007</v>
      </c>
      <c r="T293" s="3" t="s">
        <v>3</v>
      </c>
      <c r="U293" s="3">
        <v>2.4845000000000002</v>
      </c>
      <c r="X293" s="5">
        <v>1971</v>
      </c>
      <c r="Y293" s="5" t="s">
        <v>3</v>
      </c>
      <c r="Z293" s="5">
        <v>3.0590000000000002</v>
      </c>
      <c r="AC293" s="3">
        <v>2002</v>
      </c>
      <c r="AD293" s="3" t="s">
        <v>3</v>
      </c>
      <c r="AE293" s="3">
        <v>2.4847000000000001</v>
      </c>
      <c r="AH293" s="5">
        <v>1977</v>
      </c>
      <c r="AI293" s="5" t="s">
        <v>3</v>
      </c>
      <c r="AJ293" s="5">
        <v>3.0592999999999999</v>
      </c>
      <c r="AM293" s="3">
        <v>2002</v>
      </c>
      <c r="AN293" s="3" t="s">
        <v>3</v>
      </c>
      <c r="AO293" s="3">
        <v>2.4847000000000001</v>
      </c>
      <c r="AR293" s="5">
        <v>1978</v>
      </c>
      <c r="AS293" s="5" t="s">
        <v>3</v>
      </c>
      <c r="AT293" s="5">
        <v>3.0594999999999999</v>
      </c>
      <c r="AW293" s="3">
        <v>2007</v>
      </c>
      <c r="AX293" s="3" t="s">
        <v>3</v>
      </c>
      <c r="AY293" s="3">
        <v>2.4847000000000001</v>
      </c>
      <c r="BB293" s="3">
        <v>2007</v>
      </c>
      <c r="BC293" s="3" t="s">
        <v>3</v>
      </c>
      <c r="BD293" s="3">
        <v>2.4847000000000001</v>
      </c>
    </row>
    <row r="294" spans="1:56" x14ac:dyDescent="0.2">
      <c r="A294" s="3">
        <v>1973</v>
      </c>
      <c r="B294" s="3" t="s">
        <v>3</v>
      </c>
      <c r="C294" s="3">
        <v>3.0579000000000001</v>
      </c>
      <c r="H294" s="3">
        <v>1986</v>
      </c>
      <c r="I294" s="3" t="s">
        <v>3</v>
      </c>
      <c r="J294" s="3">
        <v>2.4845999999999999</v>
      </c>
      <c r="N294" s="5">
        <v>1979</v>
      </c>
      <c r="O294" s="5" t="s">
        <v>3</v>
      </c>
      <c r="P294" s="5">
        <v>3.0586000000000002</v>
      </c>
      <c r="S294" s="3">
        <v>1986</v>
      </c>
      <c r="T294" s="3" t="s">
        <v>3</v>
      </c>
      <c r="U294" s="3">
        <v>2.4845999999999999</v>
      </c>
      <c r="X294" s="5">
        <v>1975</v>
      </c>
      <c r="Y294" s="5" t="s">
        <v>4</v>
      </c>
      <c r="Z294" s="5">
        <v>3.0590999999999999</v>
      </c>
      <c r="AC294" s="3">
        <v>2007</v>
      </c>
      <c r="AD294" s="3" t="s">
        <v>3</v>
      </c>
      <c r="AE294" s="3">
        <v>2.4847000000000001</v>
      </c>
      <c r="AH294" s="5">
        <v>1978</v>
      </c>
      <c r="AI294" s="5" t="s">
        <v>3</v>
      </c>
      <c r="AJ294" s="5">
        <v>3.0594999999999999</v>
      </c>
      <c r="AM294" s="3">
        <v>2007</v>
      </c>
      <c r="AN294" s="3" t="s">
        <v>3</v>
      </c>
      <c r="AO294" s="3">
        <v>2.4847000000000001</v>
      </c>
      <c r="AR294" s="3">
        <v>1977</v>
      </c>
      <c r="AS294" s="4" t="s">
        <v>3</v>
      </c>
      <c r="AT294" s="4">
        <v>3.0596000000000001</v>
      </c>
      <c r="AW294" s="3">
        <v>2007</v>
      </c>
      <c r="AX294" s="3" t="s">
        <v>3</v>
      </c>
      <c r="AY294" s="3">
        <v>2.4847000000000001</v>
      </c>
      <c r="BB294" s="3">
        <v>2007</v>
      </c>
      <c r="BC294" s="3" t="s">
        <v>3</v>
      </c>
      <c r="BD294" s="3">
        <v>2.4847000000000001</v>
      </c>
    </row>
    <row r="295" spans="1:56" x14ac:dyDescent="0.2">
      <c r="A295" s="5">
        <v>1962</v>
      </c>
      <c r="B295" s="5" t="s">
        <v>4</v>
      </c>
      <c r="C295" s="5">
        <v>3.0579999999999998</v>
      </c>
      <c r="H295" s="3">
        <v>2005</v>
      </c>
      <c r="I295" s="4" t="s">
        <v>3</v>
      </c>
      <c r="J295" s="4">
        <v>2.4845999999999999</v>
      </c>
      <c r="N295" s="5">
        <v>1982</v>
      </c>
      <c r="O295" s="5" t="s">
        <v>3</v>
      </c>
      <c r="P295" s="5">
        <v>3.0587</v>
      </c>
      <c r="S295" s="3">
        <v>2005</v>
      </c>
      <c r="T295" s="4" t="s">
        <v>3</v>
      </c>
      <c r="U295" s="4">
        <v>2.4845999999999999</v>
      </c>
      <c r="X295" s="5">
        <v>1973</v>
      </c>
      <c r="Y295" s="5" t="s">
        <v>3</v>
      </c>
      <c r="Z295" s="5">
        <v>3.0592999999999999</v>
      </c>
      <c r="AC295" s="3">
        <v>2007</v>
      </c>
      <c r="AD295" s="3" t="s">
        <v>3</v>
      </c>
      <c r="AE295" s="3">
        <v>2.4847000000000001</v>
      </c>
      <c r="AH295" s="3">
        <v>1977</v>
      </c>
      <c r="AI295" s="4" t="s">
        <v>3</v>
      </c>
      <c r="AJ295" s="4">
        <v>3.0596000000000001</v>
      </c>
      <c r="AM295" s="3">
        <v>2007</v>
      </c>
      <c r="AN295" s="3" t="s">
        <v>3</v>
      </c>
      <c r="AO295" s="3">
        <v>2.4847000000000001</v>
      </c>
      <c r="AR295" s="5">
        <v>1972</v>
      </c>
      <c r="AS295" s="5" t="s">
        <v>3</v>
      </c>
      <c r="AT295" s="5">
        <v>3.0602999999999998</v>
      </c>
      <c r="AW295" s="3">
        <v>1993</v>
      </c>
      <c r="AX295" s="3" t="s">
        <v>3</v>
      </c>
      <c r="AY295" s="3">
        <v>2.4849000000000001</v>
      </c>
      <c r="BB295" s="3">
        <v>1993</v>
      </c>
      <c r="BC295" s="3" t="s">
        <v>3</v>
      </c>
      <c r="BD295" s="3">
        <v>2.4849000000000001</v>
      </c>
    </row>
    <row r="296" spans="1:56" x14ac:dyDescent="0.2">
      <c r="A296" s="5">
        <v>1979</v>
      </c>
      <c r="B296" s="5" t="s">
        <v>3</v>
      </c>
      <c r="C296" s="5">
        <v>3.0581</v>
      </c>
      <c r="H296" s="5">
        <v>2007</v>
      </c>
      <c r="I296" s="3" t="s">
        <v>3</v>
      </c>
      <c r="J296" s="3">
        <v>2.4845999999999999</v>
      </c>
      <c r="N296" s="5">
        <v>1974</v>
      </c>
      <c r="O296" s="5" t="s">
        <v>3</v>
      </c>
      <c r="P296" s="5">
        <v>3.0587</v>
      </c>
      <c r="S296" s="5">
        <v>2007</v>
      </c>
      <c r="T296" s="3" t="s">
        <v>3</v>
      </c>
      <c r="U296" s="3">
        <v>2.4845999999999999</v>
      </c>
      <c r="X296" s="5">
        <v>1977</v>
      </c>
      <c r="Y296" s="5" t="s">
        <v>3</v>
      </c>
      <c r="Z296" s="5">
        <v>3.0592999999999999</v>
      </c>
      <c r="AC296" s="3">
        <v>1993</v>
      </c>
      <c r="AD296" s="3" t="s">
        <v>3</v>
      </c>
      <c r="AE296" s="3">
        <v>2.4849000000000001</v>
      </c>
      <c r="AH296" s="5">
        <v>1972</v>
      </c>
      <c r="AI296" s="5" t="s">
        <v>3</v>
      </c>
      <c r="AJ296" s="5">
        <v>3.0602999999999998</v>
      </c>
      <c r="AM296" s="3">
        <v>1993</v>
      </c>
      <c r="AN296" s="3" t="s">
        <v>3</v>
      </c>
      <c r="AO296" s="3">
        <v>2.4849000000000001</v>
      </c>
      <c r="AR296" s="5">
        <v>1973</v>
      </c>
      <c r="AS296" s="5" t="s">
        <v>3</v>
      </c>
      <c r="AT296" s="5">
        <v>3.0604</v>
      </c>
      <c r="AW296" s="3">
        <v>1993</v>
      </c>
      <c r="AX296" s="3" t="s">
        <v>3</v>
      </c>
      <c r="AY296" s="3">
        <v>2.4849999999999999</v>
      </c>
      <c r="BB296" s="3">
        <v>1993</v>
      </c>
      <c r="BC296" s="3" t="s">
        <v>3</v>
      </c>
      <c r="BD296" s="3">
        <v>2.4849999999999999</v>
      </c>
    </row>
    <row r="297" spans="1:56" x14ac:dyDescent="0.2">
      <c r="A297" s="5">
        <v>1982</v>
      </c>
      <c r="B297" s="5" t="s">
        <v>3</v>
      </c>
      <c r="C297" s="5">
        <v>3.0581</v>
      </c>
      <c r="H297" s="3">
        <v>1986</v>
      </c>
      <c r="I297" s="3" t="s">
        <v>3</v>
      </c>
      <c r="J297" s="3">
        <v>2.4847000000000001</v>
      </c>
      <c r="N297" s="5">
        <v>1974</v>
      </c>
      <c r="O297" s="5" t="s">
        <v>3</v>
      </c>
      <c r="P297" s="5">
        <v>3.0587</v>
      </c>
      <c r="S297" s="3">
        <v>1986</v>
      </c>
      <c r="T297" s="3" t="s">
        <v>3</v>
      </c>
      <c r="U297" s="3">
        <v>2.4847000000000001</v>
      </c>
      <c r="X297" s="5">
        <v>1977</v>
      </c>
      <c r="Y297" s="5" t="s">
        <v>3</v>
      </c>
      <c r="Z297" s="5">
        <v>3.0592999999999999</v>
      </c>
      <c r="AC297" s="3">
        <v>1993</v>
      </c>
      <c r="AD297" s="3" t="s">
        <v>3</v>
      </c>
      <c r="AE297" s="3">
        <v>2.4849999999999999</v>
      </c>
      <c r="AH297" s="5">
        <v>1973</v>
      </c>
      <c r="AI297" s="5" t="s">
        <v>3</v>
      </c>
      <c r="AJ297" s="5">
        <v>3.0604</v>
      </c>
      <c r="AM297" s="3">
        <v>1993</v>
      </c>
      <c r="AN297" s="3" t="s">
        <v>3</v>
      </c>
      <c r="AO297" s="3">
        <v>2.4849999999999999</v>
      </c>
      <c r="AR297" s="5">
        <v>1973</v>
      </c>
      <c r="AS297" s="5" t="s">
        <v>3</v>
      </c>
      <c r="AT297" s="5">
        <v>3.0604</v>
      </c>
      <c r="AW297" s="3">
        <v>1993</v>
      </c>
      <c r="AX297" s="4" t="s">
        <v>3</v>
      </c>
      <c r="AY297" s="4">
        <v>2.4849999999999999</v>
      </c>
      <c r="BB297" s="3">
        <v>1993</v>
      </c>
      <c r="BC297" s="4" t="s">
        <v>3</v>
      </c>
      <c r="BD297" s="4">
        <v>2.4849999999999999</v>
      </c>
    </row>
    <row r="298" spans="1:56" x14ac:dyDescent="0.2">
      <c r="A298" s="3">
        <v>1982</v>
      </c>
      <c r="B298" s="3" t="s">
        <v>3</v>
      </c>
      <c r="C298" s="3">
        <v>3.0581</v>
      </c>
      <c r="H298" s="3">
        <v>2002</v>
      </c>
      <c r="I298" s="3" t="s">
        <v>3</v>
      </c>
      <c r="J298" s="3">
        <v>2.4847000000000001</v>
      </c>
      <c r="N298" s="5">
        <v>1974</v>
      </c>
      <c r="O298" s="5" t="s">
        <v>3</v>
      </c>
      <c r="P298" s="5">
        <v>3.0587</v>
      </c>
      <c r="S298" s="3">
        <v>2002</v>
      </c>
      <c r="T298" s="3" t="s">
        <v>3</v>
      </c>
      <c r="U298" s="3">
        <v>2.4847000000000001</v>
      </c>
      <c r="X298" s="5">
        <v>1978</v>
      </c>
      <c r="Y298" s="5" t="s">
        <v>3</v>
      </c>
      <c r="Z298" s="5">
        <v>3.0594999999999999</v>
      </c>
      <c r="AC298" s="3">
        <v>1993</v>
      </c>
      <c r="AD298" s="4" t="s">
        <v>3</v>
      </c>
      <c r="AE298" s="4">
        <v>2.4849999999999999</v>
      </c>
      <c r="AH298" s="5">
        <v>1973</v>
      </c>
      <c r="AI298" s="5" t="s">
        <v>3</v>
      </c>
      <c r="AJ298" s="5">
        <v>3.0604</v>
      </c>
      <c r="AM298" s="3">
        <v>1993</v>
      </c>
      <c r="AN298" s="4" t="s">
        <v>3</v>
      </c>
      <c r="AO298" s="4">
        <v>2.4849999999999999</v>
      </c>
      <c r="AR298" s="5">
        <v>1978</v>
      </c>
      <c r="AS298" s="5" t="s">
        <v>3</v>
      </c>
      <c r="AT298" s="5">
        <v>3.0605000000000002</v>
      </c>
      <c r="AW298" s="3">
        <v>1994</v>
      </c>
      <c r="AX298" s="3" t="s">
        <v>3</v>
      </c>
      <c r="AY298" s="3">
        <v>2.4849999999999999</v>
      </c>
      <c r="BB298" s="3">
        <v>1994</v>
      </c>
      <c r="BC298" s="3" t="s">
        <v>3</v>
      </c>
      <c r="BD298" s="3">
        <v>2.4849999999999999</v>
      </c>
    </row>
    <row r="299" spans="1:56" x14ac:dyDescent="0.2">
      <c r="A299" s="5">
        <v>1976</v>
      </c>
      <c r="B299" s="5" t="s">
        <v>3</v>
      </c>
      <c r="C299" s="5">
        <v>3.0581999999999998</v>
      </c>
      <c r="H299" s="3">
        <v>2007</v>
      </c>
      <c r="I299" s="3" t="s">
        <v>3</v>
      </c>
      <c r="J299" s="3">
        <v>2.4847000000000001</v>
      </c>
      <c r="N299" s="5">
        <v>1982</v>
      </c>
      <c r="O299" s="5" t="s">
        <v>3</v>
      </c>
      <c r="P299" s="5">
        <v>3.0587</v>
      </c>
      <c r="S299" s="3">
        <v>2007</v>
      </c>
      <c r="T299" s="3" t="s">
        <v>3</v>
      </c>
      <c r="U299" s="3">
        <v>2.4847000000000001</v>
      </c>
      <c r="X299" s="3">
        <v>1977</v>
      </c>
      <c r="Y299" s="4" t="s">
        <v>3</v>
      </c>
      <c r="Z299" s="4">
        <v>3.0596000000000001</v>
      </c>
      <c r="AC299" s="3">
        <v>1994</v>
      </c>
      <c r="AD299" s="3" t="s">
        <v>3</v>
      </c>
      <c r="AE299" s="3">
        <v>2.4849999999999999</v>
      </c>
      <c r="AH299" s="5">
        <v>1978</v>
      </c>
      <c r="AI299" s="5" t="s">
        <v>3</v>
      </c>
      <c r="AJ299" s="5">
        <v>3.0605000000000002</v>
      </c>
      <c r="AM299" s="3">
        <v>1994</v>
      </c>
      <c r="AN299" s="3" t="s">
        <v>3</v>
      </c>
      <c r="AO299" s="3">
        <v>2.4849999999999999</v>
      </c>
      <c r="AR299" s="5">
        <v>1978</v>
      </c>
      <c r="AS299" s="5" t="s">
        <v>3</v>
      </c>
      <c r="AT299" s="5">
        <v>3.0605000000000002</v>
      </c>
      <c r="AW299" s="3">
        <v>1998</v>
      </c>
      <c r="AX299" s="3" t="s">
        <v>3</v>
      </c>
      <c r="AY299" s="3">
        <v>2.4849999999999999</v>
      </c>
      <c r="BB299" s="3">
        <v>1998</v>
      </c>
      <c r="BC299" s="3" t="s">
        <v>3</v>
      </c>
      <c r="BD299" s="3">
        <v>2.4849999999999999</v>
      </c>
    </row>
    <row r="300" spans="1:56" x14ac:dyDescent="0.2">
      <c r="A300" s="5">
        <v>1978</v>
      </c>
      <c r="B300" s="5" t="s">
        <v>3</v>
      </c>
      <c r="C300" s="5">
        <v>3.0581999999999998</v>
      </c>
      <c r="H300" s="3">
        <v>2007</v>
      </c>
      <c r="I300" s="3" t="s">
        <v>3</v>
      </c>
      <c r="J300" s="3">
        <v>2.4847000000000001</v>
      </c>
      <c r="N300" s="5">
        <v>1980</v>
      </c>
      <c r="O300" s="5" t="s">
        <v>3</v>
      </c>
      <c r="P300" s="5">
        <v>3.0588000000000002</v>
      </c>
      <c r="S300" s="3">
        <v>2007</v>
      </c>
      <c r="T300" s="3" t="s">
        <v>3</v>
      </c>
      <c r="U300" s="3">
        <v>2.4847000000000001</v>
      </c>
      <c r="X300" s="5">
        <v>1972</v>
      </c>
      <c r="Y300" s="5" t="s">
        <v>3</v>
      </c>
      <c r="Z300" s="5">
        <v>3.0602999999999998</v>
      </c>
      <c r="AC300" s="3">
        <v>1998</v>
      </c>
      <c r="AD300" s="3" t="s">
        <v>3</v>
      </c>
      <c r="AE300" s="3">
        <v>2.4849999999999999</v>
      </c>
      <c r="AH300" s="5">
        <v>1978</v>
      </c>
      <c r="AI300" s="5" t="s">
        <v>3</v>
      </c>
      <c r="AJ300" s="5">
        <v>3.0605000000000002</v>
      </c>
      <c r="AM300" s="3">
        <v>1998</v>
      </c>
      <c r="AN300" s="3" t="s">
        <v>3</v>
      </c>
      <c r="AO300" s="3">
        <v>2.4849999999999999</v>
      </c>
      <c r="AR300" s="5">
        <v>1980</v>
      </c>
      <c r="AS300" s="5" t="s">
        <v>3</v>
      </c>
      <c r="AT300" s="5">
        <v>3.0605000000000002</v>
      </c>
      <c r="AW300" s="3">
        <v>2003</v>
      </c>
      <c r="AX300" s="3" t="s">
        <v>3</v>
      </c>
      <c r="AY300" s="3">
        <v>2.4851999999999999</v>
      </c>
      <c r="BB300" s="3">
        <v>2003</v>
      </c>
      <c r="BC300" s="3" t="s">
        <v>3</v>
      </c>
      <c r="BD300" s="3">
        <v>2.4851999999999999</v>
      </c>
    </row>
    <row r="301" spans="1:56" x14ac:dyDescent="0.2">
      <c r="A301" s="5">
        <v>1978</v>
      </c>
      <c r="B301" s="5" t="s">
        <v>3</v>
      </c>
      <c r="C301" s="5">
        <v>3.0581999999999998</v>
      </c>
      <c r="H301" s="3">
        <v>1993</v>
      </c>
      <c r="I301" s="3" t="s">
        <v>3</v>
      </c>
      <c r="J301" s="3">
        <v>2.4849000000000001</v>
      </c>
      <c r="N301" s="5">
        <v>1980</v>
      </c>
      <c r="O301" s="5" t="s">
        <v>3</v>
      </c>
      <c r="P301" s="5">
        <v>3.0588000000000002</v>
      </c>
      <c r="S301" s="3">
        <v>1993</v>
      </c>
      <c r="T301" s="3" t="s">
        <v>3</v>
      </c>
      <c r="U301" s="3">
        <v>2.4849000000000001</v>
      </c>
      <c r="X301" s="5">
        <v>1973</v>
      </c>
      <c r="Y301" s="5" t="s">
        <v>3</v>
      </c>
      <c r="Z301" s="5">
        <v>3.0604</v>
      </c>
      <c r="AC301" s="3">
        <v>2003</v>
      </c>
      <c r="AD301" s="3" t="s">
        <v>3</v>
      </c>
      <c r="AE301" s="3">
        <v>2.4851999999999999</v>
      </c>
      <c r="AH301" s="5">
        <v>1980</v>
      </c>
      <c r="AI301" s="5" t="s">
        <v>3</v>
      </c>
      <c r="AJ301" s="5">
        <v>3.0605000000000002</v>
      </c>
      <c r="AM301" s="3">
        <v>2003</v>
      </c>
      <c r="AN301" s="3" t="s">
        <v>3</v>
      </c>
      <c r="AO301" s="3">
        <v>2.4851999999999999</v>
      </c>
      <c r="AR301" s="5">
        <v>1980</v>
      </c>
      <c r="AS301" s="5" t="s">
        <v>3</v>
      </c>
      <c r="AT301" s="5">
        <v>3.0605000000000002</v>
      </c>
      <c r="AW301" s="3">
        <v>2010</v>
      </c>
      <c r="AX301" s="3" t="s">
        <v>3</v>
      </c>
      <c r="AY301" s="3">
        <v>2.4853000000000001</v>
      </c>
      <c r="BB301" s="3">
        <v>2010</v>
      </c>
      <c r="BC301" s="3" t="s">
        <v>3</v>
      </c>
      <c r="BD301" s="3">
        <v>2.4853000000000001</v>
      </c>
    </row>
    <row r="302" spans="1:56" x14ac:dyDescent="0.2">
      <c r="A302" s="5">
        <v>1968</v>
      </c>
      <c r="B302" s="5" t="s">
        <v>3</v>
      </c>
      <c r="C302" s="5">
        <v>3.0583</v>
      </c>
      <c r="H302" s="3">
        <v>1993</v>
      </c>
      <c r="I302" s="3" t="s">
        <v>3</v>
      </c>
      <c r="J302" s="3">
        <v>2.4849999999999999</v>
      </c>
      <c r="N302" s="5">
        <v>1980</v>
      </c>
      <c r="O302" s="5" t="s">
        <v>3</v>
      </c>
      <c r="P302" s="5">
        <v>3.0589</v>
      </c>
      <c r="S302" s="3">
        <v>1993</v>
      </c>
      <c r="T302" s="3" t="s">
        <v>3</v>
      </c>
      <c r="U302" s="3">
        <v>2.4849999999999999</v>
      </c>
      <c r="X302" s="5">
        <v>1973</v>
      </c>
      <c r="Y302" s="5" t="s">
        <v>3</v>
      </c>
      <c r="Z302" s="5">
        <v>3.0604</v>
      </c>
      <c r="AC302" s="3">
        <v>2010</v>
      </c>
      <c r="AD302" s="3" t="s">
        <v>3</v>
      </c>
      <c r="AE302" s="3">
        <v>2.4853000000000001</v>
      </c>
      <c r="AH302" s="5">
        <v>1980</v>
      </c>
      <c r="AI302" s="5" t="s">
        <v>3</v>
      </c>
      <c r="AJ302" s="5">
        <v>3.0605000000000002</v>
      </c>
      <c r="AM302" s="3">
        <v>2010</v>
      </c>
      <c r="AN302" s="3" t="s">
        <v>3</v>
      </c>
      <c r="AO302" s="3">
        <v>2.4853000000000001</v>
      </c>
      <c r="AR302" s="5">
        <v>1974</v>
      </c>
      <c r="AS302" s="5" t="s">
        <v>3</v>
      </c>
      <c r="AT302" s="5">
        <v>3.0608</v>
      </c>
      <c r="AW302" s="3">
        <v>2010</v>
      </c>
      <c r="AX302" s="3" t="s">
        <v>3</v>
      </c>
      <c r="AY302" s="3">
        <v>2.4853000000000001</v>
      </c>
      <c r="BB302" s="3">
        <v>2010</v>
      </c>
      <c r="BC302" s="3" t="s">
        <v>3</v>
      </c>
      <c r="BD302" s="3">
        <v>2.4853000000000001</v>
      </c>
    </row>
    <row r="303" spans="1:56" x14ac:dyDescent="0.2">
      <c r="A303" s="5">
        <v>1968</v>
      </c>
      <c r="B303" s="5" t="s">
        <v>3</v>
      </c>
      <c r="C303" s="5">
        <v>3.0583</v>
      </c>
      <c r="H303" s="3">
        <v>1993</v>
      </c>
      <c r="I303" s="4" t="s">
        <v>3</v>
      </c>
      <c r="J303" s="4">
        <v>2.4849999999999999</v>
      </c>
      <c r="N303" s="5">
        <v>1980</v>
      </c>
      <c r="O303" s="5" t="s">
        <v>3</v>
      </c>
      <c r="P303" s="5">
        <v>3.0589</v>
      </c>
      <c r="S303" s="3">
        <v>1993</v>
      </c>
      <c r="T303" s="4" t="s">
        <v>3</v>
      </c>
      <c r="U303" s="4">
        <v>2.4849999999999999</v>
      </c>
      <c r="X303" s="5">
        <v>1978</v>
      </c>
      <c r="Y303" s="5" t="s">
        <v>3</v>
      </c>
      <c r="Z303" s="5">
        <v>3.0605000000000002</v>
      </c>
      <c r="AC303" s="3">
        <v>2010</v>
      </c>
      <c r="AD303" s="3" t="s">
        <v>3</v>
      </c>
      <c r="AE303" s="3">
        <v>2.4853000000000001</v>
      </c>
      <c r="AH303" s="5">
        <v>1974</v>
      </c>
      <c r="AI303" s="5" t="s">
        <v>3</v>
      </c>
      <c r="AJ303" s="5">
        <v>3.0608</v>
      </c>
      <c r="AM303" s="3">
        <v>2010</v>
      </c>
      <c r="AN303" s="3" t="s">
        <v>3</v>
      </c>
      <c r="AO303" s="3">
        <v>2.4853000000000001</v>
      </c>
      <c r="AR303" s="5">
        <v>1974</v>
      </c>
      <c r="AS303" s="5" t="s">
        <v>3</v>
      </c>
      <c r="AT303" s="5">
        <v>3.0608</v>
      </c>
      <c r="AW303" s="5">
        <v>1992</v>
      </c>
      <c r="AX303" s="3" t="s">
        <v>3</v>
      </c>
      <c r="AY303" s="3">
        <v>2.4853999999999998</v>
      </c>
      <c r="BB303" s="5">
        <v>1992</v>
      </c>
      <c r="BC303" s="3" t="s">
        <v>3</v>
      </c>
      <c r="BD303" s="3">
        <v>2.4853999999999998</v>
      </c>
    </row>
    <row r="304" spans="1:56" x14ac:dyDescent="0.2">
      <c r="A304" s="5">
        <v>1980</v>
      </c>
      <c r="B304" s="5" t="s">
        <v>3</v>
      </c>
      <c r="C304" s="5">
        <v>3.0583</v>
      </c>
      <c r="H304" s="3">
        <v>1994</v>
      </c>
      <c r="I304" s="3" t="s">
        <v>3</v>
      </c>
      <c r="J304" s="3">
        <v>2.4849999999999999</v>
      </c>
      <c r="N304" s="3">
        <v>1977</v>
      </c>
      <c r="O304" s="3" t="s">
        <v>3</v>
      </c>
      <c r="P304" s="3">
        <v>3.0589</v>
      </c>
      <c r="S304" s="3">
        <v>1994</v>
      </c>
      <c r="T304" s="3" t="s">
        <v>3</v>
      </c>
      <c r="U304" s="3">
        <v>2.4849999999999999</v>
      </c>
      <c r="X304" s="5">
        <v>1978</v>
      </c>
      <c r="Y304" s="5" t="s">
        <v>3</v>
      </c>
      <c r="Z304" s="5">
        <v>3.0605000000000002</v>
      </c>
      <c r="AC304" s="5">
        <v>1992</v>
      </c>
      <c r="AD304" s="3" t="s">
        <v>3</v>
      </c>
      <c r="AE304" s="3">
        <v>2.4853999999999998</v>
      </c>
      <c r="AH304" s="5">
        <v>1974</v>
      </c>
      <c r="AI304" s="5" t="s">
        <v>3</v>
      </c>
      <c r="AJ304" s="5">
        <v>3.0608</v>
      </c>
      <c r="AM304" s="5">
        <v>1992</v>
      </c>
      <c r="AN304" s="3" t="s">
        <v>3</v>
      </c>
      <c r="AO304" s="3">
        <v>2.4853999999999998</v>
      </c>
      <c r="AR304" s="3">
        <v>1978</v>
      </c>
      <c r="AS304" s="3" t="s">
        <v>3</v>
      </c>
      <c r="AT304" s="3">
        <v>3.0609000000000002</v>
      </c>
      <c r="AW304" s="3">
        <v>2000</v>
      </c>
      <c r="AX304" s="3" t="s">
        <v>3</v>
      </c>
      <c r="AY304" s="3">
        <v>2.4853999999999998</v>
      </c>
      <c r="BB304" s="3">
        <v>2000</v>
      </c>
      <c r="BC304" s="3" t="s">
        <v>3</v>
      </c>
      <c r="BD304" s="3">
        <v>2.4853999999999998</v>
      </c>
    </row>
    <row r="305" spans="1:56" x14ac:dyDescent="0.2">
      <c r="A305" s="5">
        <v>1971</v>
      </c>
      <c r="B305" s="5" t="s">
        <v>4</v>
      </c>
      <c r="C305" s="5">
        <v>3.0583999999999998</v>
      </c>
      <c r="H305" s="3">
        <v>1998</v>
      </c>
      <c r="I305" s="3" t="s">
        <v>3</v>
      </c>
      <c r="J305" s="3">
        <v>2.4849999999999999</v>
      </c>
      <c r="N305" s="5">
        <v>1971</v>
      </c>
      <c r="O305" s="5" t="s">
        <v>3</v>
      </c>
      <c r="P305" s="5">
        <v>3.0590000000000002</v>
      </c>
      <c r="S305" s="3">
        <v>1998</v>
      </c>
      <c r="T305" s="3" t="s">
        <v>3</v>
      </c>
      <c r="U305" s="3">
        <v>2.4849999999999999</v>
      </c>
      <c r="X305" s="5">
        <v>1980</v>
      </c>
      <c r="Y305" s="5" t="s">
        <v>3</v>
      </c>
      <c r="Z305" s="5">
        <v>3.0605000000000002</v>
      </c>
      <c r="AC305" s="3">
        <v>2000</v>
      </c>
      <c r="AD305" s="3" t="s">
        <v>3</v>
      </c>
      <c r="AE305" s="3">
        <v>2.4853999999999998</v>
      </c>
      <c r="AH305" s="3">
        <v>1978</v>
      </c>
      <c r="AI305" s="3" t="s">
        <v>3</v>
      </c>
      <c r="AJ305" s="3">
        <v>3.0609000000000002</v>
      </c>
      <c r="AM305" s="3">
        <v>2000</v>
      </c>
      <c r="AN305" s="3" t="s">
        <v>3</v>
      </c>
      <c r="AO305" s="3">
        <v>2.4853999999999998</v>
      </c>
      <c r="AR305" s="5">
        <v>1976</v>
      </c>
      <c r="AS305" s="5" t="s">
        <v>3</v>
      </c>
      <c r="AT305" s="5">
        <v>3.0609000000000002</v>
      </c>
      <c r="AW305" s="3">
        <v>2003</v>
      </c>
      <c r="AX305" s="3" t="s">
        <v>3</v>
      </c>
      <c r="AY305" s="3">
        <v>2.4855</v>
      </c>
      <c r="BB305" s="3">
        <v>2003</v>
      </c>
      <c r="BC305" s="3" t="s">
        <v>3</v>
      </c>
      <c r="BD305" s="3">
        <v>2.4855</v>
      </c>
    </row>
    <row r="306" spans="1:56" x14ac:dyDescent="0.2">
      <c r="A306" s="5">
        <v>1974</v>
      </c>
      <c r="B306" s="5" t="s">
        <v>3</v>
      </c>
      <c r="C306" s="5">
        <v>3.0583999999999998</v>
      </c>
      <c r="H306" s="3">
        <v>2003</v>
      </c>
      <c r="I306" s="3" t="s">
        <v>3</v>
      </c>
      <c r="J306" s="3">
        <v>2.4851999999999999</v>
      </c>
      <c r="N306" s="5">
        <v>1975</v>
      </c>
      <c r="O306" s="5" t="s">
        <v>4</v>
      </c>
      <c r="P306" s="5">
        <v>3.0590999999999999</v>
      </c>
      <c r="S306" s="3">
        <v>2003</v>
      </c>
      <c r="T306" s="3" t="s">
        <v>3</v>
      </c>
      <c r="U306" s="3">
        <v>2.4851999999999999</v>
      </c>
      <c r="X306" s="5">
        <v>1980</v>
      </c>
      <c r="Y306" s="5" t="s">
        <v>3</v>
      </c>
      <c r="Z306" s="5">
        <v>3.0605000000000002</v>
      </c>
      <c r="AC306" s="3">
        <v>2003</v>
      </c>
      <c r="AD306" s="3" t="s">
        <v>3</v>
      </c>
      <c r="AE306" s="3">
        <v>2.4855</v>
      </c>
      <c r="AH306" s="5">
        <v>1976</v>
      </c>
      <c r="AI306" s="5" t="s">
        <v>3</v>
      </c>
      <c r="AJ306" s="5">
        <v>3.0609000000000002</v>
      </c>
      <c r="AM306" s="3">
        <v>2003</v>
      </c>
      <c r="AN306" s="3" t="s">
        <v>3</v>
      </c>
      <c r="AO306" s="3">
        <v>2.4855</v>
      </c>
      <c r="AR306" s="5">
        <v>1977</v>
      </c>
      <c r="AS306" s="5" t="s">
        <v>3</v>
      </c>
      <c r="AT306" s="5">
        <v>3.0611000000000002</v>
      </c>
      <c r="AW306" s="3">
        <v>2010</v>
      </c>
      <c r="AX306" s="3" t="s">
        <v>3</v>
      </c>
      <c r="AY306" s="3">
        <v>2.4855</v>
      </c>
      <c r="BB306" s="3">
        <v>2010</v>
      </c>
      <c r="BC306" s="3" t="s">
        <v>3</v>
      </c>
      <c r="BD306" s="3">
        <v>2.4855</v>
      </c>
    </row>
    <row r="307" spans="1:56" x14ac:dyDescent="0.2">
      <c r="A307" s="5">
        <v>1974</v>
      </c>
      <c r="B307" s="5" t="s">
        <v>3</v>
      </c>
      <c r="C307" s="5">
        <v>3.0583999999999998</v>
      </c>
      <c r="H307" s="3">
        <v>2010</v>
      </c>
      <c r="I307" s="3" t="s">
        <v>3</v>
      </c>
      <c r="J307" s="3">
        <v>2.4853000000000001</v>
      </c>
      <c r="N307" s="5">
        <v>1973</v>
      </c>
      <c r="O307" s="5" t="s">
        <v>3</v>
      </c>
      <c r="P307" s="5">
        <v>3.0592999999999999</v>
      </c>
      <c r="S307" s="3">
        <v>2010</v>
      </c>
      <c r="T307" s="3" t="s">
        <v>3</v>
      </c>
      <c r="U307" s="3">
        <v>2.4853000000000001</v>
      </c>
      <c r="X307" s="5">
        <v>1974</v>
      </c>
      <c r="Y307" s="5" t="s">
        <v>3</v>
      </c>
      <c r="Z307" s="5">
        <v>3.0608</v>
      </c>
      <c r="AC307" s="3">
        <v>2010</v>
      </c>
      <c r="AD307" s="3" t="s">
        <v>3</v>
      </c>
      <c r="AE307" s="3">
        <v>2.4855</v>
      </c>
      <c r="AH307" s="5">
        <v>1977</v>
      </c>
      <c r="AI307" s="5" t="s">
        <v>3</v>
      </c>
      <c r="AJ307" s="5">
        <v>3.0611000000000002</v>
      </c>
      <c r="AM307" s="3">
        <v>2010</v>
      </c>
      <c r="AN307" s="3" t="s">
        <v>3</v>
      </c>
      <c r="AO307" s="3">
        <v>2.4855</v>
      </c>
      <c r="AR307" s="5">
        <v>1982</v>
      </c>
      <c r="AS307" s="5" t="s">
        <v>4</v>
      </c>
      <c r="AT307" s="5">
        <v>3.0613000000000001</v>
      </c>
      <c r="AW307" s="5">
        <v>1993</v>
      </c>
      <c r="AX307" s="3" t="s">
        <v>3</v>
      </c>
      <c r="AY307" s="3">
        <v>2.4855999999999998</v>
      </c>
      <c r="BB307" s="5">
        <v>1993</v>
      </c>
      <c r="BC307" s="3" t="s">
        <v>3</v>
      </c>
      <c r="BD307" s="3">
        <v>2.4855999999999998</v>
      </c>
    </row>
    <row r="308" spans="1:56" x14ac:dyDescent="0.2">
      <c r="A308" s="6">
        <v>1975</v>
      </c>
      <c r="B308" s="6" t="s">
        <v>3</v>
      </c>
      <c r="C308" s="6">
        <v>3.0583999999999998</v>
      </c>
      <c r="H308" s="3">
        <v>2010</v>
      </c>
      <c r="I308" s="3" t="s">
        <v>3</v>
      </c>
      <c r="J308" s="3">
        <v>2.4853000000000001</v>
      </c>
      <c r="N308" s="5">
        <v>1977</v>
      </c>
      <c r="O308" s="5" t="s">
        <v>3</v>
      </c>
      <c r="P308" s="5">
        <v>3.0592999999999999</v>
      </c>
      <c r="S308" s="3">
        <v>2010</v>
      </c>
      <c r="T308" s="3" t="s">
        <v>3</v>
      </c>
      <c r="U308" s="3">
        <v>2.4853000000000001</v>
      </c>
      <c r="X308" s="5">
        <v>1974</v>
      </c>
      <c r="Y308" s="5" t="s">
        <v>3</v>
      </c>
      <c r="Z308" s="5">
        <v>3.0608</v>
      </c>
      <c r="AC308" s="5">
        <v>1993</v>
      </c>
      <c r="AD308" s="3" t="s">
        <v>3</v>
      </c>
      <c r="AE308" s="3">
        <v>2.4855999999999998</v>
      </c>
      <c r="AH308" s="5">
        <v>1982</v>
      </c>
      <c r="AI308" s="5" t="s">
        <v>4</v>
      </c>
      <c r="AJ308" s="5">
        <v>3.0613000000000001</v>
      </c>
      <c r="AM308" s="5">
        <v>1993</v>
      </c>
      <c r="AN308" s="3" t="s">
        <v>3</v>
      </c>
      <c r="AO308" s="3">
        <v>2.4855999999999998</v>
      </c>
      <c r="AR308" s="5">
        <v>1982</v>
      </c>
      <c r="AS308" s="5" t="s">
        <v>4</v>
      </c>
      <c r="AT308" s="5">
        <v>3.0613000000000001</v>
      </c>
      <c r="AW308" s="3">
        <v>1994</v>
      </c>
      <c r="AX308" s="4" t="s">
        <v>3</v>
      </c>
      <c r="AY308" s="4">
        <v>2.4855999999999998</v>
      </c>
      <c r="BB308" s="3">
        <v>1994</v>
      </c>
      <c r="BC308" s="4" t="s">
        <v>3</v>
      </c>
      <c r="BD308" s="4">
        <v>2.4855999999999998</v>
      </c>
    </row>
    <row r="309" spans="1:56" x14ac:dyDescent="0.2">
      <c r="A309" s="6">
        <v>1975</v>
      </c>
      <c r="B309" s="6" t="s">
        <v>3</v>
      </c>
      <c r="C309" s="6">
        <v>3.0583999999999998</v>
      </c>
      <c r="H309" s="5">
        <v>1992</v>
      </c>
      <c r="I309" s="3" t="s">
        <v>3</v>
      </c>
      <c r="J309" s="3">
        <v>2.4853999999999998</v>
      </c>
      <c r="N309" s="5">
        <v>1977</v>
      </c>
      <c r="O309" s="5" t="s">
        <v>3</v>
      </c>
      <c r="P309" s="5">
        <v>3.0592999999999999</v>
      </c>
      <c r="S309" s="5">
        <v>1992</v>
      </c>
      <c r="T309" s="3" t="s">
        <v>3</v>
      </c>
      <c r="U309" s="3">
        <v>2.4853999999999998</v>
      </c>
      <c r="X309" s="3">
        <v>1978</v>
      </c>
      <c r="Y309" s="3" t="s">
        <v>3</v>
      </c>
      <c r="Z309" s="3">
        <v>3.0609000000000002</v>
      </c>
      <c r="AC309" s="3">
        <v>1994</v>
      </c>
      <c r="AD309" s="4" t="s">
        <v>3</v>
      </c>
      <c r="AE309" s="4">
        <v>2.4855999999999998</v>
      </c>
      <c r="AH309" s="5">
        <v>1982</v>
      </c>
      <c r="AI309" s="5" t="s">
        <v>4</v>
      </c>
      <c r="AJ309" s="5">
        <v>3.0613000000000001</v>
      </c>
      <c r="AM309" s="3">
        <v>1994</v>
      </c>
      <c r="AN309" s="4" t="s">
        <v>3</v>
      </c>
      <c r="AO309" s="4">
        <v>2.4855999999999998</v>
      </c>
      <c r="AR309" s="5">
        <v>1977</v>
      </c>
      <c r="AS309" s="5" t="s">
        <v>3</v>
      </c>
      <c r="AT309" s="5">
        <v>3.0613999999999999</v>
      </c>
      <c r="AW309" s="3">
        <v>1995</v>
      </c>
      <c r="AX309" s="3" t="s">
        <v>3</v>
      </c>
      <c r="AY309" s="3">
        <v>2.4855999999999998</v>
      </c>
      <c r="BB309" s="3">
        <v>1995</v>
      </c>
      <c r="BC309" s="3" t="s">
        <v>3</v>
      </c>
      <c r="BD309" s="3">
        <v>2.4855999999999998</v>
      </c>
    </row>
    <row r="310" spans="1:56" x14ac:dyDescent="0.2">
      <c r="A310" s="5">
        <v>1982</v>
      </c>
      <c r="B310" s="5" t="s">
        <v>3</v>
      </c>
      <c r="C310" s="5">
        <v>3.0583999999999998</v>
      </c>
      <c r="H310" s="3">
        <v>2000</v>
      </c>
      <c r="I310" s="3" t="s">
        <v>3</v>
      </c>
      <c r="J310" s="3">
        <v>2.4853999999999998</v>
      </c>
      <c r="N310" s="5">
        <v>1978</v>
      </c>
      <c r="O310" s="5" t="s">
        <v>3</v>
      </c>
      <c r="P310" s="5">
        <v>3.0594999999999999</v>
      </c>
      <c r="S310" s="3">
        <v>2000</v>
      </c>
      <c r="T310" s="3" t="s">
        <v>3</v>
      </c>
      <c r="U310" s="3">
        <v>2.4853999999999998</v>
      </c>
      <c r="X310" s="5">
        <v>1976</v>
      </c>
      <c r="Y310" s="5" t="s">
        <v>3</v>
      </c>
      <c r="Z310" s="5">
        <v>3.0609000000000002</v>
      </c>
      <c r="AC310" s="3">
        <v>1995</v>
      </c>
      <c r="AD310" s="3" t="s">
        <v>3</v>
      </c>
      <c r="AE310" s="3">
        <v>2.4855999999999998</v>
      </c>
      <c r="AH310" s="5">
        <v>1977</v>
      </c>
      <c r="AI310" s="5" t="s">
        <v>3</v>
      </c>
      <c r="AJ310" s="5">
        <v>3.0613999999999999</v>
      </c>
      <c r="AM310" s="3">
        <v>1995</v>
      </c>
      <c r="AN310" s="3" t="s">
        <v>3</v>
      </c>
      <c r="AO310" s="3">
        <v>2.4855999999999998</v>
      </c>
      <c r="AR310" s="5">
        <v>1977</v>
      </c>
      <c r="AS310" s="5" t="s">
        <v>3</v>
      </c>
      <c r="AT310" s="5">
        <v>3.0613999999999999</v>
      </c>
      <c r="AW310" s="3">
        <v>2000</v>
      </c>
      <c r="AX310" s="3" t="s">
        <v>3</v>
      </c>
      <c r="AY310" s="3">
        <v>2.4855999999999998</v>
      </c>
      <c r="BB310" s="3">
        <v>2000</v>
      </c>
      <c r="BC310" s="3" t="s">
        <v>3</v>
      </c>
      <c r="BD310" s="3">
        <v>2.4855999999999998</v>
      </c>
    </row>
    <row r="311" spans="1:56" x14ac:dyDescent="0.2">
      <c r="A311" s="5">
        <v>1982</v>
      </c>
      <c r="B311" s="5" t="s">
        <v>3</v>
      </c>
      <c r="C311" s="5">
        <v>3.0583999999999998</v>
      </c>
      <c r="H311" s="3">
        <v>2003</v>
      </c>
      <c r="I311" s="3" t="s">
        <v>3</v>
      </c>
      <c r="J311" s="3">
        <v>2.4855</v>
      </c>
      <c r="N311" s="3">
        <v>1977</v>
      </c>
      <c r="O311" s="4" t="s">
        <v>3</v>
      </c>
      <c r="P311" s="4">
        <v>3.0596000000000001</v>
      </c>
      <c r="S311" s="3">
        <v>2003</v>
      </c>
      <c r="T311" s="3" t="s">
        <v>3</v>
      </c>
      <c r="U311" s="3">
        <v>2.4855</v>
      </c>
      <c r="X311" s="5">
        <v>1977</v>
      </c>
      <c r="Y311" s="5" t="s">
        <v>3</v>
      </c>
      <c r="Z311" s="5">
        <v>3.0611000000000002</v>
      </c>
      <c r="AC311" s="3">
        <v>2000</v>
      </c>
      <c r="AD311" s="3" t="s">
        <v>3</v>
      </c>
      <c r="AE311" s="3">
        <v>2.4855999999999998</v>
      </c>
      <c r="AH311" s="5">
        <v>1977</v>
      </c>
      <c r="AI311" s="5" t="s">
        <v>3</v>
      </c>
      <c r="AJ311" s="5">
        <v>3.0613999999999999</v>
      </c>
      <c r="AM311" s="3">
        <v>2000</v>
      </c>
      <c r="AN311" s="3" t="s">
        <v>3</v>
      </c>
      <c r="AO311" s="3">
        <v>2.4855999999999998</v>
      </c>
      <c r="AR311" s="5">
        <v>1978</v>
      </c>
      <c r="AS311" s="5" t="s">
        <v>3</v>
      </c>
      <c r="AT311" s="5">
        <v>3.0613999999999999</v>
      </c>
      <c r="AW311" s="3">
        <v>2000</v>
      </c>
      <c r="AX311" s="3" t="s">
        <v>3</v>
      </c>
      <c r="AY311" s="3">
        <v>2.4855999999999998</v>
      </c>
      <c r="BB311" s="3">
        <v>2000</v>
      </c>
      <c r="BC311" s="3" t="s">
        <v>3</v>
      </c>
      <c r="BD311" s="3">
        <v>2.4855999999999998</v>
      </c>
    </row>
    <row r="312" spans="1:56" x14ac:dyDescent="0.2">
      <c r="A312" s="5">
        <v>1982</v>
      </c>
      <c r="B312" s="5" t="s">
        <v>3</v>
      </c>
      <c r="C312" s="5">
        <v>3.0583999999999998</v>
      </c>
      <c r="H312" s="3">
        <v>2010</v>
      </c>
      <c r="I312" s="3" t="s">
        <v>3</v>
      </c>
      <c r="J312" s="3">
        <v>2.4855</v>
      </c>
      <c r="N312" s="5">
        <v>1972</v>
      </c>
      <c r="O312" s="5" t="s">
        <v>3</v>
      </c>
      <c r="P312" s="5">
        <v>3.0602999999999998</v>
      </c>
      <c r="S312" s="3">
        <v>2010</v>
      </c>
      <c r="T312" s="3" t="s">
        <v>3</v>
      </c>
      <c r="U312" s="3">
        <v>2.4855</v>
      </c>
      <c r="X312" s="5">
        <v>1982</v>
      </c>
      <c r="Y312" s="5" t="s">
        <v>4</v>
      </c>
      <c r="Z312" s="5">
        <v>3.0613000000000001</v>
      </c>
      <c r="AC312" s="3">
        <v>2000</v>
      </c>
      <c r="AD312" s="3" t="s">
        <v>3</v>
      </c>
      <c r="AE312" s="3">
        <v>2.4855999999999998</v>
      </c>
      <c r="AH312" s="5">
        <v>1978</v>
      </c>
      <c r="AI312" s="5" t="s">
        <v>3</v>
      </c>
      <c r="AJ312" s="5">
        <v>3.0613999999999999</v>
      </c>
      <c r="AM312" s="3">
        <v>2000</v>
      </c>
      <c r="AN312" s="3" t="s">
        <v>3</v>
      </c>
      <c r="AO312" s="3">
        <v>2.4855999999999998</v>
      </c>
      <c r="AR312" s="5">
        <v>1978</v>
      </c>
      <c r="AS312" s="5" t="s">
        <v>3</v>
      </c>
      <c r="AT312" s="5">
        <v>3.0613999999999999</v>
      </c>
      <c r="AW312" s="3">
        <v>2003</v>
      </c>
      <c r="AX312" s="3" t="s">
        <v>3</v>
      </c>
      <c r="AY312" s="3">
        <v>2.4855999999999998</v>
      </c>
      <c r="BB312" s="3">
        <v>2003</v>
      </c>
      <c r="BC312" s="3" t="s">
        <v>3</v>
      </c>
      <c r="BD312" s="3">
        <v>2.4855999999999998</v>
      </c>
    </row>
    <row r="313" spans="1:56" x14ac:dyDescent="0.2">
      <c r="A313" s="5">
        <v>1982</v>
      </c>
      <c r="B313" s="5" t="s">
        <v>3</v>
      </c>
      <c r="C313" s="5">
        <v>3.0583999999999998</v>
      </c>
      <c r="H313" s="5">
        <v>1993</v>
      </c>
      <c r="I313" s="3" t="s">
        <v>3</v>
      </c>
      <c r="J313" s="3">
        <v>2.4855999999999998</v>
      </c>
      <c r="N313" s="5">
        <v>1973</v>
      </c>
      <c r="O313" s="5" t="s">
        <v>3</v>
      </c>
      <c r="P313" s="5">
        <v>3.0604</v>
      </c>
      <c r="S313" s="5">
        <v>1993</v>
      </c>
      <c r="T313" s="3" t="s">
        <v>3</v>
      </c>
      <c r="U313" s="3">
        <v>2.4855999999999998</v>
      </c>
      <c r="X313" s="5">
        <v>1982</v>
      </c>
      <c r="Y313" s="5" t="s">
        <v>4</v>
      </c>
      <c r="Z313" s="5">
        <v>3.0613000000000001</v>
      </c>
      <c r="AC313" s="3">
        <v>2003</v>
      </c>
      <c r="AD313" s="3" t="s">
        <v>3</v>
      </c>
      <c r="AE313" s="3">
        <v>2.4855999999999998</v>
      </c>
      <c r="AH313" s="5">
        <v>1978</v>
      </c>
      <c r="AI313" s="5" t="s">
        <v>3</v>
      </c>
      <c r="AJ313" s="5">
        <v>3.0613999999999999</v>
      </c>
      <c r="AM313" s="3">
        <v>2003</v>
      </c>
      <c r="AN313" s="3" t="s">
        <v>3</v>
      </c>
      <c r="AO313" s="3">
        <v>2.4855999999999998</v>
      </c>
      <c r="AR313" s="5">
        <v>1982</v>
      </c>
      <c r="AS313" s="5" t="s">
        <v>3</v>
      </c>
      <c r="AT313" s="5">
        <v>3.0615000000000001</v>
      </c>
      <c r="AW313" s="5">
        <v>1986</v>
      </c>
      <c r="AX313" s="3" t="s">
        <v>3</v>
      </c>
      <c r="AY313" s="3">
        <v>2.4857</v>
      </c>
      <c r="BB313" s="5">
        <v>1986</v>
      </c>
      <c r="BC313" s="3" t="s">
        <v>3</v>
      </c>
      <c r="BD313" s="3">
        <v>2.4857</v>
      </c>
    </row>
    <row r="314" spans="1:56" x14ac:dyDescent="0.2">
      <c r="A314" s="5">
        <v>1979</v>
      </c>
      <c r="B314" s="5" t="s">
        <v>3</v>
      </c>
      <c r="C314" s="5">
        <v>3.0586000000000002</v>
      </c>
      <c r="H314" s="3">
        <v>1994</v>
      </c>
      <c r="I314" s="4" t="s">
        <v>3</v>
      </c>
      <c r="J314" s="4">
        <v>2.4855999999999998</v>
      </c>
      <c r="N314" s="5">
        <v>1973</v>
      </c>
      <c r="O314" s="5" t="s">
        <v>3</v>
      </c>
      <c r="P314" s="5">
        <v>3.0604</v>
      </c>
      <c r="S314" s="3">
        <v>1994</v>
      </c>
      <c r="T314" s="4" t="s">
        <v>3</v>
      </c>
      <c r="U314" s="4">
        <v>2.4855999999999998</v>
      </c>
      <c r="X314" s="5">
        <v>1977</v>
      </c>
      <c r="Y314" s="5" t="s">
        <v>3</v>
      </c>
      <c r="Z314" s="5">
        <v>3.0613999999999999</v>
      </c>
      <c r="AC314" s="5">
        <v>1986</v>
      </c>
      <c r="AD314" s="3" t="s">
        <v>3</v>
      </c>
      <c r="AE314" s="3">
        <v>2.4857</v>
      </c>
      <c r="AH314" s="5">
        <v>1982</v>
      </c>
      <c r="AI314" s="5" t="s">
        <v>3</v>
      </c>
      <c r="AJ314" s="5">
        <v>3.0615000000000001</v>
      </c>
      <c r="AM314" s="5">
        <v>1986</v>
      </c>
      <c r="AN314" s="3" t="s">
        <v>3</v>
      </c>
      <c r="AO314" s="3">
        <v>2.4857</v>
      </c>
      <c r="AR314" s="5">
        <v>1982</v>
      </c>
      <c r="AS314" s="5" t="s">
        <v>3</v>
      </c>
      <c r="AT314" s="5">
        <v>3.0615000000000001</v>
      </c>
      <c r="AW314" s="3">
        <v>1987</v>
      </c>
      <c r="AX314" s="4" t="s">
        <v>3</v>
      </c>
      <c r="AY314" s="4">
        <v>2.4857</v>
      </c>
      <c r="BB314" s="3">
        <v>1987</v>
      </c>
      <c r="BC314" s="4" t="s">
        <v>3</v>
      </c>
      <c r="BD314" s="4">
        <v>2.4857</v>
      </c>
    </row>
    <row r="315" spans="1:56" x14ac:dyDescent="0.2">
      <c r="A315" s="5">
        <v>1979</v>
      </c>
      <c r="B315" s="5" t="s">
        <v>3</v>
      </c>
      <c r="C315" s="5">
        <v>3.0586000000000002</v>
      </c>
      <c r="H315" s="3">
        <v>1995</v>
      </c>
      <c r="I315" s="3" t="s">
        <v>3</v>
      </c>
      <c r="J315" s="3">
        <v>2.4855999999999998</v>
      </c>
      <c r="N315" s="5">
        <v>1978</v>
      </c>
      <c r="O315" s="5" t="s">
        <v>3</v>
      </c>
      <c r="P315" s="5">
        <v>3.0605000000000002</v>
      </c>
      <c r="S315" s="3">
        <v>1995</v>
      </c>
      <c r="T315" s="3" t="s">
        <v>3</v>
      </c>
      <c r="U315" s="3">
        <v>2.4855999999999998</v>
      </c>
      <c r="X315" s="5">
        <v>1977</v>
      </c>
      <c r="Y315" s="5" t="s">
        <v>3</v>
      </c>
      <c r="Z315" s="5">
        <v>3.0613999999999999</v>
      </c>
      <c r="AC315" s="3">
        <v>1987</v>
      </c>
      <c r="AD315" s="4" t="s">
        <v>3</v>
      </c>
      <c r="AE315" s="4">
        <v>2.4857</v>
      </c>
      <c r="AH315" s="5">
        <v>1982</v>
      </c>
      <c r="AI315" s="5" t="s">
        <v>3</v>
      </c>
      <c r="AJ315" s="5">
        <v>3.0615000000000001</v>
      </c>
      <c r="AM315" s="3">
        <v>1987</v>
      </c>
      <c r="AN315" s="4" t="s">
        <v>3</v>
      </c>
      <c r="AO315" s="4">
        <v>2.4857</v>
      </c>
      <c r="AR315" s="5">
        <v>1977</v>
      </c>
      <c r="AS315" s="5" t="s">
        <v>3</v>
      </c>
      <c r="AT315" s="5">
        <v>3.0615999999999999</v>
      </c>
      <c r="AW315" s="3">
        <v>1991</v>
      </c>
      <c r="AX315" s="3" t="s">
        <v>3</v>
      </c>
      <c r="AY315" s="3">
        <v>2.4857</v>
      </c>
      <c r="BB315" s="3">
        <v>1991</v>
      </c>
      <c r="BC315" s="3" t="s">
        <v>3</v>
      </c>
      <c r="BD315" s="3">
        <v>2.4857</v>
      </c>
    </row>
    <row r="316" spans="1:56" x14ac:dyDescent="0.2">
      <c r="A316" s="5">
        <v>1974</v>
      </c>
      <c r="B316" s="5" t="s">
        <v>3</v>
      </c>
      <c r="C316" s="5">
        <v>3.0587</v>
      </c>
      <c r="H316" s="3">
        <v>2000</v>
      </c>
      <c r="I316" s="3" t="s">
        <v>3</v>
      </c>
      <c r="J316" s="3">
        <v>2.4855999999999998</v>
      </c>
      <c r="N316" s="5">
        <v>1978</v>
      </c>
      <c r="O316" s="5" t="s">
        <v>3</v>
      </c>
      <c r="P316" s="5">
        <v>3.0605000000000002</v>
      </c>
      <c r="S316" s="3">
        <v>2000</v>
      </c>
      <c r="T316" s="3" t="s">
        <v>3</v>
      </c>
      <c r="U316" s="3">
        <v>2.4855999999999998</v>
      </c>
      <c r="X316" s="5">
        <v>1978</v>
      </c>
      <c r="Y316" s="5" t="s">
        <v>3</v>
      </c>
      <c r="Z316" s="5">
        <v>3.0613999999999999</v>
      </c>
      <c r="AC316" s="3">
        <v>1991</v>
      </c>
      <c r="AD316" s="3" t="s">
        <v>3</v>
      </c>
      <c r="AE316" s="3">
        <v>2.4857</v>
      </c>
      <c r="AH316" s="5">
        <v>1977</v>
      </c>
      <c r="AI316" s="5" t="s">
        <v>3</v>
      </c>
      <c r="AJ316" s="5">
        <v>3.0615999999999999</v>
      </c>
      <c r="AM316" s="3">
        <v>1991</v>
      </c>
      <c r="AN316" s="3" t="s">
        <v>3</v>
      </c>
      <c r="AO316" s="3">
        <v>2.4857</v>
      </c>
      <c r="AR316" s="5">
        <v>1977</v>
      </c>
      <c r="AS316" s="5" t="s">
        <v>3</v>
      </c>
      <c r="AT316" s="5">
        <v>3.0615999999999999</v>
      </c>
      <c r="AW316" s="3">
        <v>1993</v>
      </c>
      <c r="AX316" s="3" t="s">
        <v>3</v>
      </c>
      <c r="AY316" s="3">
        <v>2.4857</v>
      </c>
      <c r="BB316" s="3">
        <v>1993</v>
      </c>
      <c r="BC316" s="3" t="s">
        <v>3</v>
      </c>
      <c r="BD316" s="3">
        <v>2.4857</v>
      </c>
    </row>
    <row r="317" spans="1:56" x14ac:dyDescent="0.2">
      <c r="A317" s="5">
        <v>1974</v>
      </c>
      <c r="B317" s="5" t="s">
        <v>3</v>
      </c>
      <c r="C317" s="5">
        <v>3.0587</v>
      </c>
      <c r="H317" s="3">
        <v>2000</v>
      </c>
      <c r="I317" s="3" t="s">
        <v>3</v>
      </c>
      <c r="J317" s="3">
        <v>2.4855999999999998</v>
      </c>
      <c r="N317" s="5">
        <v>1980</v>
      </c>
      <c r="O317" s="5" t="s">
        <v>3</v>
      </c>
      <c r="P317" s="5">
        <v>3.0605000000000002</v>
      </c>
      <c r="S317" s="3">
        <v>2000</v>
      </c>
      <c r="T317" s="3" t="s">
        <v>3</v>
      </c>
      <c r="U317" s="3">
        <v>2.4855999999999998</v>
      </c>
      <c r="X317" s="5">
        <v>1978</v>
      </c>
      <c r="Y317" s="5" t="s">
        <v>3</v>
      </c>
      <c r="Z317" s="5">
        <v>3.0613999999999999</v>
      </c>
      <c r="AC317" s="3">
        <v>1993</v>
      </c>
      <c r="AD317" s="3" t="s">
        <v>3</v>
      </c>
      <c r="AE317" s="3">
        <v>2.4857</v>
      </c>
      <c r="AH317" s="5">
        <v>1977</v>
      </c>
      <c r="AI317" s="5" t="s">
        <v>3</v>
      </c>
      <c r="AJ317" s="5">
        <v>3.0615999999999999</v>
      </c>
      <c r="AM317" s="3">
        <v>1993</v>
      </c>
      <c r="AN317" s="3" t="s">
        <v>3</v>
      </c>
      <c r="AO317" s="3">
        <v>2.4857</v>
      </c>
      <c r="AR317" s="5">
        <v>1980</v>
      </c>
      <c r="AS317" s="5" t="s">
        <v>3</v>
      </c>
      <c r="AT317" s="5">
        <v>3.0617000000000001</v>
      </c>
      <c r="AW317" s="3">
        <v>1995</v>
      </c>
      <c r="AX317" s="4" t="s">
        <v>3</v>
      </c>
      <c r="AY317" s="4">
        <v>2.4857</v>
      </c>
      <c r="BB317" s="3">
        <v>1995</v>
      </c>
      <c r="BC317" s="4" t="s">
        <v>3</v>
      </c>
      <c r="BD317" s="4">
        <v>2.4857</v>
      </c>
    </row>
    <row r="318" spans="1:56" x14ac:dyDescent="0.2">
      <c r="A318" s="5">
        <v>1974</v>
      </c>
      <c r="B318" s="5" t="s">
        <v>3</v>
      </c>
      <c r="C318" s="5">
        <v>3.0587</v>
      </c>
      <c r="H318" s="3">
        <v>2003</v>
      </c>
      <c r="I318" s="3" t="s">
        <v>3</v>
      </c>
      <c r="J318" s="3">
        <v>2.4855999999999998</v>
      </c>
      <c r="N318" s="5">
        <v>1980</v>
      </c>
      <c r="O318" s="5" t="s">
        <v>3</v>
      </c>
      <c r="P318" s="5">
        <v>3.0605000000000002</v>
      </c>
      <c r="S318" s="3">
        <v>2003</v>
      </c>
      <c r="T318" s="3" t="s">
        <v>3</v>
      </c>
      <c r="U318" s="3">
        <v>2.4855999999999998</v>
      </c>
      <c r="X318" s="5">
        <v>1982</v>
      </c>
      <c r="Y318" s="5" t="s">
        <v>3</v>
      </c>
      <c r="Z318" s="5">
        <v>3.0615000000000001</v>
      </c>
      <c r="AC318" s="3">
        <v>1995</v>
      </c>
      <c r="AD318" s="4" t="s">
        <v>3</v>
      </c>
      <c r="AE318" s="4">
        <v>2.4857</v>
      </c>
      <c r="AH318" s="5">
        <v>1980</v>
      </c>
      <c r="AI318" s="5" t="s">
        <v>3</v>
      </c>
      <c r="AJ318" s="5">
        <v>3.0617000000000001</v>
      </c>
      <c r="AM318" s="3">
        <v>1995</v>
      </c>
      <c r="AN318" s="4" t="s">
        <v>3</v>
      </c>
      <c r="AO318" s="4">
        <v>2.4857</v>
      </c>
      <c r="AR318" s="5">
        <v>1980</v>
      </c>
      <c r="AS318" s="5" t="s">
        <v>3</v>
      </c>
      <c r="AT318" s="5">
        <v>3.0617000000000001</v>
      </c>
      <c r="AW318" s="3">
        <v>1993</v>
      </c>
      <c r="AX318" s="3" t="s">
        <v>3</v>
      </c>
      <c r="AY318" s="3">
        <v>2.4857999999999998</v>
      </c>
      <c r="BB318" s="3">
        <v>1993</v>
      </c>
      <c r="BC318" s="3" t="s">
        <v>3</v>
      </c>
      <c r="BD318" s="3">
        <v>2.4857999999999998</v>
      </c>
    </row>
    <row r="319" spans="1:56" x14ac:dyDescent="0.2">
      <c r="A319" s="5">
        <v>1982</v>
      </c>
      <c r="B319" s="5" t="s">
        <v>3</v>
      </c>
      <c r="C319" s="5">
        <v>3.0587</v>
      </c>
      <c r="H319" s="5">
        <v>1986</v>
      </c>
      <c r="I319" s="3" t="s">
        <v>3</v>
      </c>
      <c r="J319" s="3">
        <v>2.4857</v>
      </c>
      <c r="N319" s="5">
        <v>1974</v>
      </c>
      <c r="O319" s="5" t="s">
        <v>3</v>
      </c>
      <c r="P319" s="5">
        <v>3.0608</v>
      </c>
      <c r="S319" s="5">
        <v>1986</v>
      </c>
      <c r="T319" s="3" t="s">
        <v>3</v>
      </c>
      <c r="U319" s="3">
        <v>2.4857</v>
      </c>
      <c r="X319" s="5">
        <v>1982</v>
      </c>
      <c r="Y319" s="5" t="s">
        <v>3</v>
      </c>
      <c r="Z319" s="5">
        <v>3.0615000000000001</v>
      </c>
      <c r="AC319" s="3">
        <v>1993</v>
      </c>
      <c r="AD319" s="3" t="s">
        <v>3</v>
      </c>
      <c r="AE319" s="3">
        <v>2.4857999999999998</v>
      </c>
      <c r="AH319" s="5">
        <v>1980</v>
      </c>
      <c r="AI319" s="5" t="s">
        <v>3</v>
      </c>
      <c r="AJ319" s="5">
        <v>3.0617000000000001</v>
      </c>
      <c r="AM319" s="3">
        <v>1993</v>
      </c>
      <c r="AN319" s="3" t="s">
        <v>3</v>
      </c>
      <c r="AO319" s="3">
        <v>2.4857999999999998</v>
      </c>
      <c r="AR319" s="5">
        <v>1982</v>
      </c>
      <c r="AS319" s="5" t="s">
        <v>3</v>
      </c>
      <c r="AT319" s="5">
        <v>3.0617999999999999</v>
      </c>
      <c r="AW319" s="3">
        <v>1995</v>
      </c>
      <c r="AX319" s="3" t="s">
        <v>3</v>
      </c>
      <c r="AY319" s="3">
        <v>2.4857999999999998</v>
      </c>
      <c r="BB319" s="3">
        <v>1995</v>
      </c>
      <c r="BC319" s="3" t="s">
        <v>3</v>
      </c>
      <c r="BD319" s="3">
        <v>2.4857999999999998</v>
      </c>
    </row>
    <row r="320" spans="1:56" x14ac:dyDescent="0.2">
      <c r="A320" s="5">
        <v>1982</v>
      </c>
      <c r="B320" s="5" t="s">
        <v>3</v>
      </c>
      <c r="C320" s="5">
        <v>3.0587</v>
      </c>
      <c r="H320" s="3">
        <v>1987</v>
      </c>
      <c r="I320" s="4" t="s">
        <v>3</v>
      </c>
      <c r="J320" s="4">
        <v>2.4857</v>
      </c>
      <c r="N320" s="5">
        <v>1974</v>
      </c>
      <c r="O320" s="5" t="s">
        <v>3</v>
      </c>
      <c r="P320" s="5">
        <v>3.0608</v>
      </c>
      <c r="S320" s="3">
        <v>1987</v>
      </c>
      <c r="T320" s="4" t="s">
        <v>3</v>
      </c>
      <c r="U320" s="4">
        <v>2.4857</v>
      </c>
      <c r="X320" s="5">
        <v>1977</v>
      </c>
      <c r="Y320" s="5" t="s">
        <v>3</v>
      </c>
      <c r="Z320" s="5">
        <v>3.0615999999999999</v>
      </c>
      <c r="AC320" s="3">
        <v>1995</v>
      </c>
      <c r="AD320" s="3" t="s">
        <v>3</v>
      </c>
      <c r="AE320" s="3">
        <v>2.4857999999999998</v>
      </c>
      <c r="AH320" s="5">
        <v>1982</v>
      </c>
      <c r="AI320" s="5" t="s">
        <v>3</v>
      </c>
      <c r="AJ320" s="5">
        <v>3.0617999999999999</v>
      </c>
      <c r="AM320" s="3">
        <v>1995</v>
      </c>
      <c r="AN320" s="3" t="s">
        <v>3</v>
      </c>
      <c r="AO320" s="3">
        <v>2.4857999999999998</v>
      </c>
      <c r="AR320" s="5">
        <v>1977</v>
      </c>
      <c r="AS320" s="5" t="s">
        <v>4</v>
      </c>
      <c r="AT320" s="5">
        <v>3.0619000000000001</v>
      </c>
      <c r="AW320" s="3">
        <v>1999</v>
      </c>
      <c r="AX320" s="3" t="s">
        <v>3</v>
      </c>
      <c r="AY320" s="3">
        <v>2.4857999999999998</v>
      </c>
      <c r="BB320" s="3">
        <v>1999</v>
      </c>
      <c r="BC320" s="3" t="s">
        <v>3</v>
      </c>
      <c r="BD320" s="3">
        <v>2.4857999999999998</v>
      </c>
    </row>
    <row r="321" spans="1:56" x14ac:dyDescent="0.2">
      <c r="A321" s="5">
        <v>1980</v>
      </c>
      <c r="B321" s="5" t="s">
        <v>3</v>
      </c>
      <c r="C321" s="5">
        <v>3.0588000000000002</v>
      </c>
      <c r="H321" s="3">
        <v>1991</v>
      </c>
      <c r="I321" s="3" t="s">
        <v>3</v>
      </c>
      <c r="J321" s="3">
        <v>2.4857</v>
      </c>
      <c r="N321" s="3">
        <v>1978</v>
      </c>
      <c r="O321" s="3" t="s">
        <v>3</v>
      </c>
      <c r="P321" s="3">
        <v>3.0609000000000002</v>
      </c>
      <c r="S321" s="3">
        <v>1991</v>
      </c>
      <c r="T321" s="3" t="s">
        <v>3</v>
      </c>
      <c r="U321" s="3">
        <v>2.4857</v>
      </c>
      <c r="X321" s="5">
        <v>1977</v>
      </c>
      <c r="Y321" s="5" t="s">
        <v>3</v>
      </c>
      <c r="Z321" s="5">
        <v>3.0615999999999999</v>
      </c>
      <c r="AC321" s="3">
        <v>1999</v>
      </c>
      <c r="AD321" s="3" t="s">
        <v>3</v>
      </c>
      <c r="AE321" s="3">
        <v>2.4857999999999998</v>
      </c>
      <c r="AH321" s="5">
        <v>1977</v>
      </c>
      <c r="AI321" s="5" t="s">
        <v>4</v>
      </c>
      <c r="AJ321" s="5">
        <v>3.0619000000000001</v>
      </c>
      <c r="AM321" s="3">
        <v>1999</v>
      </c>
      <c r="AN321" s="3" t="s">
        <v>3</v>
      </c>
      <c r="AO321" s="3">
        <v>2.4857999999999998</v>
      </c>
      <c r="AR321" s="5">
        <v>1970</v>
      </c>
      <c r="AS321" s="5" t="s">
        <v>3</v>
      </c>
      <c r="AT321" s="5">
        <v>3.0619999999999998</v>
      </c>
      <c r="AW321" s="4">
        <v>2010</v>
      </c>
      <c r="AX321" s="4" t="s">
        <v>3</v>
      </c>
      <c r="AY321" s="4">
        <v>2.4857999999999998</v>
      </c>
      <c r="BB321" s="4">
        <v>2010</v>
      </c>
      <c r="BC321" s="4" t="s">
        <v>3</v>
      </c>
      <c r="BD321" s="4">
        <v>2.4857999999999998</v>
      </c>
    </row>
    <row r="322" spans="1:56" x14ac:dyDescent="0.2">
      <c r="A322" s="5">
        <v>1980</v>
      </c>
      <c r="B322" s="5" t="s">
        <v>3</v>
      </c>
      <c r="C322" s="5">
        <v>3.0588000000000002</v>
      </c>
      <c r="H322" s="3">
        <v>1993</v>
      </c>
      <c r="I322" s="3" t="s">
        <v>3</v>
      </c>
      <c r="J322" s="3">
        <v>2.4857</v>
      </c>
      <c r="N322" s="5">
        <v>1976</v>
      </c>
      <c r="O322" s="5" t="s">
        <v>3</v>
      </c>
      <c r="P322" s="5">
        <v>3.0609000000000002</v>
      </c>
      <c r="S322" s="3">
        <v>1993</v>
      </c>
      <c r="T322" s="3" t="s">
        <v>3</v>
      </c>
      <c r="U322" s="3">
        <v>2.4857</v>
      </c>
      <c r="X322" s="5">
        <v>1980</v>
      </c>
      <c r="Y322" s="5" t="s">
        <v>3</v>
      </c>
      <c r="Z322" s="5">
        <v>3.0617000000000001</v>
      </c>
      <c r="AC322" s="4">
        <v>2010</v>
      </c>
      <c r="AD322" s="4" t="s">
        <v>3</v>
      </c>
      <c r="AE322" s="4">
        <v>2.4857999999999998</v>
      </c>
      <c r="AH322" s="5">
        <v>1970</v>
      </c>
      <c r="AI322" s="5" t="s">
        <v>3</v>
      </c>
      <c r="AJ322" s="5">
        <v>3.0619999999999998</v>
      </c>
      <c r="AM322" s="4">
        <v>2010</v>
      </c>
      <c r="AN322" s="4" t="s">
        <v>3</v>
      </c>
      <c r="AO322" s="4">
        <v>2.4857999999999998</v>
      </c>
      <c r="AR322" s="5">
        <v>1970</v>
      </c>
      <c r="AS322" s="5" t="s">
        <v>3</v>
      </c>
      <c r="AT322" s="5">
        <v>3.0619999999999998</v>
      </c>
      <c r="AW322" s="3">
        <v>1992</v>
      </c>
      <c r="AX322" s="4" t="s">
        <v>3</v>
      </c>
      <c r="AY322" s="4">
        <v>2.4860000000000002</v>
      </c>
      <c r="BB322" s="3">
        <v>1992</v>
      </c>
      <c r="BC322" s="4" t="s">
        <v>3</v>
      </c>
      <c r="BD322" s="4">
        <v>2.4860000000000002</v>
      </c>
    </row>
    <row r="323" spans="1:56" x14ac:dyDescent="0.2">
      <c r="A323" s="3">
        <v>1977</v>
      </c>
      <c r="B323" s="3" t="s">
        <v>3</v>
      </c>
      <c r="C323" s="3">
        <v>3.0589</v>
      </c>
      <c r="H323" s="3">
        <v>1995</v>
      </c>
      <c r="I323" s="4" t="s">
        <v>3</v>
      </c>
      <c r="J323" s="4">
        <v>2.4857</v>
      </c>
      <c r="N323" s="5">
        <v>1977</v>
      </c>
      <c r="O323" s="5" t="s">
        <v>3</v>
      </c>
      <c r="P323" s="5">
        <v>3.0611000000000002</v>
      </c>
      <c r="S323" s="3">
        <v>1995</v>
      </c>
      <c r="T323" s="4" t="s">
        <v>3</v>
      </c>
      <c r="U323" s="4">
        <v>2.4857</v>
      </c>
      <c r="X323" s="5">
        <v>1980</v>
      </c>
      <c r="Y323" s="5" t="s">
        <v>3</v>
      </c>
      <c r="Z323" s="5">
        <v>3.0617000000000001</v>
      </c>
      <c r="AC323" s="3">
        <v>1992</v>
      </c>
      <c r="AD323" s="4" t="s">
        <v>3</v>
      </c>
      <c r="AE323" s="4">
        <v>2.4860000000000002</v>
      </c>
      <c r="AH323" s="5">
        <v>1970</v>
      </c>
      <c r="AI323" s="5" t="s">
        <v>3</v>
      </c>
      <c r="AJ323" s="5">
        <v>3.0619999999999998</v>
      </c>
      <c r="AM323" s="3">
        <v>1992</v>
      </c>
      <c r="AN323" s="4" t="s">
        <v>3</v>
      </c>
      <c r="AO323" s="4">
        <v>2.4860000000000002</v>
      </c>
      <c r="AR323" s="5">
        <v>1972</v>
      </c>
      <c r="AS323" s="5" t="s">
        <v>3</v>
      </c>
      <c r="AT323" s="5">
        <v>3.0621</v>
      </c>
      <c r="AW323" s="3">
        <v>1999</v>
      </c>
      <c r="AX323" s="3" t="s">
        <v>3</v>
      </c>
      <c r="AY323" s="3">
        <v>2.4860000000000002</v>
      </c>
      <c r="BB323" s="3">
        <v>1999</v>
      </c>
      <c r="BC323" s="3" t="s">
        <v>3</v>
      </c>
      <c r="BD323" s="3">
        <v>2.4860000000000002</v>
      </c>
    </row>
    <row r="324" spans="1:56" x14ac:dyDescent="0.2">
      <c r="A324" s="5">
        <v>1980</v>
      </c>
      <c r="B324" s="5" t="s">
        <v>3</v>
      </c>
      <c r="C324" s="5">
        <v>3.0589</v>
      </c>
      <c r="H324" s="3">
        <v>1993</v>
      </c>
      <c r="I324" s="3" t="s">
        <v>3</v>
      </c>
      <c r="J324" s="3">
        <v>2.4857999999999998</v>
      </c>
      <c r="N324" s="5">
        <v>1982</v>
      </c>
      <c r="O324" s="5" t="s">
        <v>4</v>
      </c>
      <c r="P324" s="5">
        <v>3.0613000000000001</v>
      </c>
      <c r="S324" s="3">
        <v>1993</v>
      </c>
      <c r="T324" s="3" t="s">
        <v>3</v>
      </c>
      <c r="U324" s="3">
        <v>2.4857999999999998</v>
      </c>
      <c r="X324" s="5">
        <v>1982</v>
      </c>
      <c r="Y324" s="5" t="s">
        <v>3</v>
      </c>
      <c r="Z324" s="5">
        <v>3.0617999999999999</v>
      </c>
      <c r="AC324" s="3">
        <v>1999</v>
      </c>
      <c r="AD324" s="3" t="s">
        <v>3</v>
      </c>
      <c r="AE324" s="3">
        <v>2.4860000000000002</v>
      </c>
      <c r="AH324" s="5">
        <v>1972</v>
      </c>
      <c r="AI324" s="5" t="s">
        <v>3</v>
      </c>
      <c r="AJ324" s="5">
        <v>3.0621</v>
      </c>
      <c r="AM324" s="3">
        <v>1999</v>
      </c>
      <c r="AN324" s="3" t="s">
        <v>3</v>
      </c>
      <c r="AO324" s="3">
        <v>2.4860000000000002</v>
      </c>
      <c r="AR324" s="5">
        <v>1972</v>
      </c>
      <c r="AS324" s="5" t="s">
        <v>3</v>
      </c>
      <c r="AT324" s="5">
        <v>3.0621</v>
      </c>
      <c r="AW324" s="3">
        <v>2006</v>
      </c>
      <c r="AX324" s="3" t="s">
        <v>3</v>
      </c>
      <c r="AY324" s="3">
        <v>2.4860000000000002</v>
      </c>
      <c r="BB324" s="3">
        <v>2006</v>
      </c>
      <c r="BC324" s="3" t="s">
        <v>3</v>
      </c>
      <c r="BD324" s="3">
        <v>2.4860000000000002</v>
      </c>
    </row>
    <row r="325" spans="1:56" x14ac:dyDescent="0.2">
      <c r="A325" s="5">
        <v>1980</v>
      </c>
      <c r="B325" s="5" t="s">
        <v>3</v>
      </c>
      <c r="C325" s="5">
        <v>3.0589</v>
      </c>
      <c r="H325" s="3">
        <v>1995</v>
      </c>
      <c r="I325" s="3" t="s">
        <v>3</v>
      </c>
      <c r="J325" s="3">
        <v>2.4857999999999998</v>
      </c>
      <c r="N325" s="5">
        <v>1982</v>
      </c>
      <c r="O325" s="5" t="s">
        <v>4</v>
      </c>
      <c r="P325" s="5">
        <v>3.0613000000000001</v>
      </c>
      <c r="S325" s="3">
        <v>1995</v>
      </c>
      <c r="T325" s="3" t="s">
        <v>3</v>
      </c>
      <c r="U325" s="3">
        <v>2.4857999999999998</v>
      </c>
      <c r="X325" s="5">
        <v>1977</v>
      </c>
      <c r="Y325" s="5" t="s">
        <v>4</v>
      </c>
      <c r="Z325" s="5">
        <v>3.0619000000000001</v>
      </c>
      <c r="AC325" s="3">
        <v>2006</v>
      </c>
      <c r="AD325" s="3" t="s">
        <v>3</v>
      </c>
      <c r="AE325" s="3">
        <v>2.4860000000000002</v>
      </c>
      <c r="AH325" s="5">
        <v>1972</v>
      </c>
      <c r="AI325" s="5" t="s">
        <v>3</v>
      </c>
      <c r="AJ325" s="5">
        <v>3.0621</v>
      </c>
      <c r="AM325" s="3">
        <v>2006</v>
      </c>
      <c r="AN325" s="3" t="s">
        <v>3</v>
      </c>
      <c r="AO325" s="3">
        <v>2.4860000000000002</v>
      </c>
      <c r="AR325" s="5">
        <v>1969</v>
      </c>
      <c r="AS325" s="5" t="s">
        <v>3</v>
      </c>
      <c r="AT325" s="5">
        <v>3.0621999999999998</v>
      </c>
      <c r="AW325" s="3">
        <v>2010</v>
      </c>
      <c r="AX325" s="4" t="s">
        <v>3</v>
      </c>
      <c r="AY325" s="4">
        <v>2.4860000000000002</v>
      </c>
      <c r="BB325" s="3">
        <v>2010</v>
      </c>
      <c r="BC325" s="4" t="s">
        <v>3</v>
      </c>
      <c r="BD325" s="4">
        <v>2.4860000000000002</v>
      </c>
    </row>
    <row r="326" spans="1:56" x14ac:dyDescent="0.2">
      <c r="A326" s="5">
        <v>1971</v>
      </c>
      <c r="B326" s="5" t="s">
        <v>3</v>
      </c>
      <c r="C326" s="5">
        <v>3.0590000000000002</v>
      </c>
      <c r="H326" s="3">
        <v>1999</v>
      </c>
      <c r="I326" s="3" t="s">
        <v>3</v>
      </c>
      <c r="J326" s="3">
        <v>2.4857999999999998</v>
      </c>
      <c r="N326" s="5">
        <v>1977</v>
      </c>
      <c r="O326" s="5" t="s">
        <v>3</v>
      </c>
      <c r="P326" s="5">
        <v>3.0613999999999999</v>
      </c>
      <c r="S326" s="3">
        <v>1999</v>
      </c>
      <c r="T326" s="3" t="s">
        <v>3</v>
      </c>
      <c r="U326" s="3">
        <v>2.4857999999999998</v>
      </c>
      <c r="X326" s="5">
        <v>1970</v>
      </c>
      <c r="Y326" s="5" t="s">
        <v>3</v>
      </c>
      <c r="Z326" s="5">
        <v>3.0619999999999998</v>
      </c>
      <c r="AC326" s="3">
        <v>2010</v>
      </c>
      <c r="AD326" s="4" t="s">
        <v>3</v>
      </c>
      <c r="AE326" s="4">
        <v>2.4860000000000002</v>
      </c>
      <c r="AH326" s="5">
        <v>1969</v>
      </c>
      <c r="AI326" s="5" t="s">
        <v>3</v>
      </c>
      <c r="AJ326" s="5">
        <v>3.0621999999999998</v>
      </c>
      <c r="AM326" s="3">
        <v>2010</v>
      </c>
      <c r="AN326" s="4" t="s">
        <v>3</v>
      </c>
      <c r="AO326" s="4">
        <v>2.4860000000000002</v>
      </c>
      <c r="AR326" s="3">
        <v>1979</v>
      </c>
      <c r="AS326" s="4" t="s">
        <v>3</v>
      </c>
      <c r="AT326" s="4">
        <v>3.0621999999999998</v>
      </c>
      <c r="AW326" s="3">
        <v>2010</v>
      </c>
      <c r="AX326" s="3" t="s">
        <v>3</v>
      </c>
      <c r="AY326" s="3">
        <v>2.4860000000000002</v>
      </c>
      <c r="BB326" s="3">
        <v>2010</v>
      </c>
      <c r="BC326" s="3" t="s">
        <v>3</v>
      </c>
      <c r="BD326" s="3">
        <v>2.4860000000000002</v>
      </c>
    </row>
    <row r="327" spans="1:56" x14ac:dyDescent="0.2">
      <c r="A327" s="5">
        <v>1975</v>
      </c>
      <c r="B327" s="5" t="s">
        <v>4</v>
      </c>
      <c r="C327" s="5">
        <v>3.0590999999999999</v>
      </c>
      <c r="H327" s="4">
        <v>2010</v>
      </c>
      <c r="I327" s="4" t="s">
        <v>3</v>
      </c>
      <c r="J327" s="4">
        <v>2.4857999999999998</v>
      </c>
      <c r="N327" s="5">
        <v>1977</v>
      </c>
      <c r="O327" s="5" t="s">
        <v>3</v>
      </c>
      <c r="P327" s="5">
        <v>3.0613999999999999</v>
      </c>
      <c r="S327" s="4">
        <v>2010</v>
      </c>
      <c r="T327" s="4" t="s">
        <v>3</v>
      </c>
      <c r="U327" s="4">
        <v>2.4857999999999998</v>
      </c>
      <c r="X327" s="5">
        <v>1970</v>
      </c>
      <c r="Y327" s="5" t="s">
        <v>3</v>
      </c>
      <c r="Z327" s="5">
        <v>3.0619999999999998</v>
      </c>
      <c r="AC327" s="3">
        <v>2010</v>
      </c>
      <c r="AD327" s="3" t="s">
        <v>3</v>
      </c>
      <c r="AE327" s="3">
        <v>2.4860000000000002</v>
      </c>
      <c r="AH327" s="3">
        <v>1979</v>
      </c>
      <c r="AI327" s="4" t="s">
        <v>3</v>
      </c>
      <c r="AJ327" s="4">
        <v>3.0621999999999998</v>
      </c>
      <c r="AM327" s="3">
        <v>2010</v>
      </c>
      <c r="AN327" s="3" t="s">
        <v>3</v>
      </c>
      <c r="AO327" s="3">
        <v>2.4860000000000002</v>
      </c>
      <c r="AR327" s="5">
        <v>1977</v>
      </c>
      <c r="AS327" s="5" t="s">
        <v>3</v>
      </c>
      <c r="AT327" s="5">
        <v>3.0625</v>
      </c>
      <c r="AW327" s="5">
        <v>1988</v>
      </c>
      <c r="AX327" s="3" t="s">
        <v>3</v>
      </c>
      <c r="AY327" s="3">
        <v>2.4861</v>
      </c>
      <c r="BB327" s="5">
        <v>1988</v>
      </c>
      <c r="BC327" s="3" t="s">
        <v>3</v>
      </c>
      <c r="BD327" s="3">
        <v>2.4861</v>
      </c>
    </row>
    <row r="328" spans="1:56" x14ac:dyDescent="0.2">
      <c r="A328" s="5">
        <v>1973</v>
      </c>
      <c r="B328" s="5" t="s">
        <v>3</v>
      </c>
      <c r="C328" s="5">
        <v>3.0592999999999999</v>
      </c>
      <c r="H328" s="3">
        <v>1992</v>
      </c>
      <c r="I328" s="4" t="s">
        <v>3</v>
      </c>
      <c r="J328" s="4">
        <v>2.4860000000000002</v>
      </c>
      <c r="N328" s="5">
        <v>1978</v>
      </c>
      <c r="O328" s="5" t="s">
        <v>3</v>
      </c>
      <c r="P328" s="5">
        <v>3.0613999999999999</v>
      </c>
      <c r="S328" s="3">
        <v>1992</v>
      </c>
      <c r="T328" s="4" t="s">
        <v>3</v>
      </c>
      <c r="U328" s="4">
        <v>2.4860000000000002</v>
      </c>
      <c r="X328" s="5">
        <v>1972</v>
      </c>
      <c r="Y328" s="5" t="s">
        <v>3</v>
      </c>
      <c r="Z328" s="5">
        <v>3.0621</v>
      </c>
      <c r="AC328" s="5">
        <v>1988</v>
      </c>
      <c r="AD328" s="3" t="s">
        <v>3</v>
      </c>
      <c r="AE328" s="3">
        <v>2.4861</v>
      </c>
      <c r="AH328" s="5">
        <v>1977</v>
      </c>
      <c r="AI328" s="5" t="s">
        <v>3</v>
      </c>
      <c r="AJ328" s="5">
        <v>3.0625</v>
      </c>
      <c r="AM328" s="5">
        <v>1988</v>
      </c>
      <c r="AN328" s="3" t="s">
        <v>3</v>
      </c>
      <c r="AO328" s="3">
        <v>2.4861</v>
      </c>
      <c r="AR328" s="5">
        <v>1977</v>
      </c>
      <c r="AS328" s="5" t="s">
        <v>3</v>
      </c>
      <c r="AT328" s="5">
        <v>3.0625</v>
      </c>
      <c r="AW328" s="3">
        <v>1995</v>
      </c>
      <c r="AX328" s="3" t="s">
        <v>3</v>
      </c>
      <c r="AY328" s="3">
        <v>2.4861</v>
      </c>
      <c r="BB328" s="3">
        <v>1995</v>
      </c>
      <c r="BC328" s="3" t="s">
        <v>3</v>
      </c>
      <c r="BD328" s="3">
        <v>2.4861</v>
      </c>
    </row>
    <row r="329" spans="1:56" x14ac:dyDescent="0.2">
      <c r="A329" s="5">
        <v>1977</v>
      </c>
      <c r="B329" s="5" t="s">
        <v>3</v>
      </c>
      <c r="C329" s="5">
        <v>3.0592999999999999</v>
      </c>
      <c r="H329" s="3">
        <v>1999</v>
      </c>
      <c r="I329" s="3" t="s">
        <v>3</v>
      </c>
      <c r="J329" s="3">
        <v>2.4860000000000002</v>
      </c>
      <c r="N329" s="5">
        <v>1978</v>
      </c>
      <c r="O329" s="5" t="s">
        <v>3</v>
      </c>
      <c r="P329" s="5">
        <v>3.0613999999999999</v>
      </c>
      <c r="S329" s="3">
        <v>1999</v>
      </c>
      <c r="T329" s="3" t="s">
        <v>3</v>
      </c>
      <c r="U329" s="3">
        <v>2.4860000000000002</v>
      </c>
      <c r="X329" s="5">
        <v>1972</v>
      </c>
      <c r="Y329" s="5" t="s">
        <v>3</v>
      </c>
      <c r="Z329" s="5">
        <v>3.0621</v>
      </c>
      <c r="AC329" s="3">
        <v>1995</v>
      </c>
      <c r="AD329" s="3" t="s">
        <v>3</v>
      </c>
      <c r="AE329" s="3">
        <v>2.4861</v>
      </c>
      <c r="AH329" s="5">
        <v>1977</v>
      </c>
      <c r="AI329" s="5" t="s">
        <v>3</v>
      </c>
      <c r="AJ329" s="5">
        <v>3.0625</v>
      </c>
      <c r="AM329" s="3">
        <v>1995</v>
      </c>
      <c r="AN329" s="3" t="s">
        <v>3</v>
      </c>
      <c r="AO329" s="3">
        <v>2.4861</v>
      </c>
      <c r="AR329" s="5">
        <v>1977</v>
      </c>
      <c r="AS329" s="5" t="s">
        <v>3</v>
      </c>
      <c r="AT329" s="5">
        <v>3.0625</v>
      </c>
      <c r="AW329" s="3">
        <v>2004</v>
      </c>
      <c r="AX329" s="4" t="s">
        <v>3</v>
      </c>
      <c r="AY329" s="4">
        <v>2.4861</v>
      </c>
      <c r="BB329" s="3">
        <v>2004</v>
      </c>
      <c r="BC329" s="4" t="s">
        <v>3</v>
      </c>
      <c r="BD329" s="4">
        <v>2.4861</v>
      </c>
    </row>
    <row r="330" spans="1:56" x14ac:dyDescent="0.2">
      <c r="A330" s="5">
        <v>1977</v>
      </c>
      <c r="B330" s="5" t="s">
        <v>3</v>
      </c>
      <c r="C330" s="5">
        <v>3.0592999999999999</v>
      </c>
      <c r="H330" s="3">
        <v>2006</v>
      </c>
      <c r="I330" s="3" t="s">
        <v>3</v>
      </c>
      <c r="J330" s="3">
        <v>2.4860000000000002</v>
      </c>
      <c r="N330" s="5">
        <v>1982</v>
      </c>
      <c r="O330" s="5" t="s">
        <v>3</v>
      </c>
      <c r="P330" s="5">
        <v>3.0615000000000001</v>
      </c>
      <c r="S330" s="3">
        <v>2006</v>
      </c>
      <c r="T330" s="3" t="s">
        <v>3</v>
      </c>
      <c r="U330" s="3">
        <v>2.4860000000000002</v>
      </c>
      <c r="X330" s="5">
        <v>1969</v>
      </c>
      <c r="Y330" s="5" t="s">
        <v>3</v>
      </c>
      <c r="Z330" s="5">
        <v>3.0621999999999998</v>
      </c>
      <c r="AC330" s="3">
        <v>2004</v>
      </c>
      <c r="AD330" s="4" t="s">
        <v>3</v>
      </c>
      <c r="AE330" s="4">
        <v>2.4861</v>
      </c>
      <c r="AH330" s="5">
        <v>1977</v>
      </c>
      <c r="AI330" s="5" t="s">
        <v>3</v>
      </c>
      <c r="AJ330" s="5">
        <v>3.0625</v>
      </c>
      <c r="AM330" s="3">
        <v>2004</v>
      </c>
      <c r="AN330" s="4" t="s">
        <v>3</v>
      </c>
      <c r="AO330" s="4">
        <v>2.4861</v>
      </c>
      <c r="AR330" s="5">
        <v>1977</v>
      </c>
      <c r="AS330" s="5" t="s">
        <v>3</v>
      </c>
      <c r="AT330" s="5">
        <v>3.0625</v>
      </c>
      <c r="AW330" s="3">
        <v>2004</v>
      </c>
      <c r="AX330" s="3" t="s">
        <v>3</v>
      </c>
      <c r="AY330" s="3">
        <v>2.4861</v>
      </c>
      <c r="BB330" s="3">
        <v>2004</v>
      </c>
      <c r="BC330" s="3" t="s">
        <v>3</v>
      </c>
      <c r="BD330" s="3">
        <v>2.4861</v>
      </c>
    </row>
    <row r="331" spans="1:56" x14ac:dyDescent="0.2">
      <c r="A331" s="5">
        <v>1978</v>
      </c>
      <c r="B331" s="5" t="s">
        <v>3</v>
      </c>
      <c r="C331" s="5">
        <v>3.0594999999999999</v>
      </c>
      <c r="H331" s="3">
        <v>2010</v>
      </c>
      <c r="I331" s="4" t="s">
        <v>3</v>
      </c>
      <c r="J331" s="4">
        <v>2.4860000000000002</v>
      </c>
      <c r="N331" s="5">
        <v>1982</v>
      </c>
      <c r="O331" s="5" t="s">
        <v>3</v>
      </c>
      <c r="P331" s="5">
        <v>3.0615000000000001</v>
      </c>
      <c r="S331" s="3">
        <v>2010</v>
      </c>
      <c r="T331" s="4" t="s">
        <v>3</v>
      </c>
      <c r="U331" s="4">
        <v>2.4860000000000002</v>
      </c>
      <c r="X331" s="3">
        <v>1979</v>
      </c>
      <c r="Y331" s="4" t="s">
        <v>3</v>
      </c>
      <c r="Z331" s="4">
        <v>3.0621999999999998</v>
      </c>
      <c r="AC331" s="3">
        <v>2004</v>
      </c>
      <c r="AD331" s="3" t="s">
        <v>3</v>
      </c>
      <c r="AE331" s="3">
        <v>2.4861</v>
      </c>
      <c r="AH331" s="5">
        <v>1977</v>
      </c>
      <c r="AI331" s="5" t="s">
        <v>3</v>
      </c>
      <c r="AJ331" s="5">
        <v>3.0625</v>
      </c>
      <c r="AM331" s="3">
        <v>2004</v>
      </c>
      <c r="AN331" s="3" t="s">
        <v>3</v>
      </c>
      <c r="AO331" s="3">
        <v>2.4861</v>
      </c>
      <c r="AR331" s="5">
        <v>1977</v>
      </c>
      <c r="AS331" s="5" t="s">
        <v>3</v>
      </c>
      <c r="AT331" s="5">
        <v>3.0625</v>
      </c>
      <c r="AW331" s="3">
        <v>2007</v>
      </c>
      <c r="AX331" s="3" t="s">
        <v>3</v>
      </c>
      <c r="AY331" s="3">
        <v>2.4861</v>
      </c>
      <c r="BB331" s="3">
        <v>2007</v>
      </c>
      <c r="BC331" s="3" t="s">
        <v>3</v>
      </c>
      <c r="BD331" s="3">
        <v>2.4861</v>
      </c>
    </row>
    <row r="332" spans="1:56" x14ac:dyDescent="0.2">
      <c r="A332" s="3">
        <v>1977</v>
      </c>
      <c r="B332" s="4" t="s">
        <v>3</v>
      </c>
      <c r="C332" s="4">
        <v>3.0596000000000001</v>
      </c>
      <c r="H332" s="3">
        <v>2010</v>
      </c>
      <c r="I332" s="3" t="s">
        <v>3</v>
      </c>
      <c r="J332" s="3">
        <v>2.4860000000000002</v>
      </c>
      <c r="N332" s="5">
        <v>1977</v>
      </c>
      <c r="O332" s="5" t="s">
        <v>3</v>
      </c>
      <c r="P332" s="5">
        <v>3.0615999999999999</v>
      </c>
      <c r="S332" s="3">
        <v>2010</v>
      </c>
      <c r="T332" s="3" t="s">
        <v>3</v>
      </c>
      <c r="U332" s="3">
        <v>2.4860000000000002</v>
      </c>
      <c r="X332" s="5">
        <v>1977</v>
      </c>
      <c r="Y332" s="5" t="s">
        <v>3</v>
      </c>
      <c r="Z332" s="5">
        <v>3.0625</v>
      </c>
      <c r="AC332" s="3">
        <v>2007</v>
      </c>
      <c r="AD332" s="3" t="s">
        <v>3</v>
      </c>
      <c r="AE332" s="3">
        <v>2.4861</v>
      </c>
      <c r="AH332" s="5">
        <v>1977</v>
      </c>
      <c r="AI332" s="5" t="s">
        <v>3</v>
      </c>
      <c r="AJ332" s="5">
        <v>3.0625</v>
      </c>
      <c r="AM332" s="3">
        <v>2007</v>
      </c>
      <c r="AN332" s="3" t="s">
        <v>3</v>
      </c>
      <c r="AO332" s="3">
        <v>2.4861</v>
      </c>
      <c r="AR332" s="5">
        <v>1967</v>
      </c>
      <c r="AS332" s="5" t="s">
        <v>4</v>
      </c>
      <c r="AT332" s="5">
        <v>3.0627</v>
      </c>
      <c r="AW332" s="3">
        <v>1993</v>
      </c>
      <c r="AX332" s="3" t="s">
        <v>3</v>
      </c>
      <c r="AY332" s="3">
        <v>2.4862000000000002</v>
      </c>
      <c r="BB332" s="3">
        <v>1993</v>
      </c>
      <c r="BC332" s="3" t="s">
        <v>3</v>
      </c>
      <c r="BD332" s="3">
        <v>2.4862000000000002</v>
      </c>
    </row>
    <row r="333" spans="1:56" x14ac:dyDescent="0.2">
      <c r="A333" s="5">
        <v>1972</v>
      </c>
      <c r="B333" s="5" t="s">
        <v>3</v>
      </c>
      <c r="C333" s="5">
        <v>3.0602999999999998</v>
      </c>
      <c r="H333" s="5">
        <v>1988</v>
      </c>
      <c r="I333" s="3" t="s">
        <v>3</v>
      </c>
      <c r="J333" s="3">
        <v>2.4861</v>
      </c>
      <c r="N333" s="5">
        <v>1977</v>
      </c>
      <c r="O333" s="5" t="s">
        <v>3</v>
      </c>
      <c r="P333" s="5">
        <v>3.0615999999999999</v>
      </c>
      <c r="S333" s="5">
        <v>1988</v>
      </c>
      <c r="T333" s="3" t="s">
        <v>3</v>
      </c>
      <c r="U333" s="3">
        <v>2.4861</v>
      </c>
      <c r="X333" s="5">
        <v>1977</v>
      </c>
      <c r="Y333" s="5" t="s">
        <v>3</v>
      </c>
      <c r="Z333" s="5">
        <v>3.0625</v>
      </c>
      <c r="AC333" s="3">
        <v>1993</v>
      </c>
      <c r="AD333" s="3" t="s">
        <v>3</v>
      </c>
      <c r="AE333" s="3">
        <v>2.4862000000000002</v>
      </c>
      <c r="AH333" s="5">
        <v>1967</v>
      </c>
      <c r="AI333" s="5" t="s">
        <v>4</v>
      </c>
      <c r="AJ333" s="5">
        <v>3.0627</v>
      </c>
      <c r="AM333" s="3">
        <v>1993</v>
      </c>
      <c r="AN333" s="3" t="s">
        <v>3</v>
      </c>
      <c r="AO333" s="3">
        <v>2.4862000000000002</v>
      </c>
      <c r="AR333" s="5">
        <v>1981</v>
      </c>
      <c r="AS333" s="5" t="s">
        <v>3</v>
      </c>
      <c r="AT333" s="5">
        <v>3.0629</v>
      </c>
      <c r="AW333" s="3">
        <v>1993</v>
      </c>
      <c r="AX333" s="4" t="s">
        <v>3</v>
      </c>
      <c r="AY333" s="4">
        <v>2.4862000000000002</v>
      </c>
      <c r="BB333" s="3">
        <v>1993</v>
      </c>
      <c r="BC333" s="4" t="s">
        <v>3</v>
      </c>
      <c r="BD333" s="4">
        <v>2.4862000000000002</v>
      </c>
    </row>
    <row r="334" spans="1:56" x14ac:dyDescent="0.2">
      <c r="A334" s="5">
        <v>1973</v>
      </c>
      <c r="B334" s="5" t="s">
        <v>3</v>
      </c>
      <c r="C334" s="5">
        <v>3.0604</v>
      </c>
      <c r="H334" s="3">
        <v>1995</v>
      </c>
      <c r="I334" s="3" t="s">
        <v>3</v>
      </c>
      <c r="J334" s="3">
        <v>2.4861</v>
      </c>
      <c r="N334" s="5">
        <v>1980</v>
      </c>
      <c r="O334" s="5" t="s">
        <v>3</v>
      </c>
      <c r="P334" s="5">
        <v>3.0617000000000001</v>
      </c>
      <c r="S334" s="3">
        <v>1995</v>
      </c>
      <c r="T334" s="3" t="s">
        <v>3</v>
      </c>
      <c r="U334" s="3">
        <v>2.4861</v>
      </c>
      <c r="X334" s="5">
        <v>1977</v>
      </c>
      <c r="Y334" s="5" t="s">
        <v>3</v>
      </c>
      <c r="Z334" s="5">
        <v>3.0625</v>
      </c>
      <c r="AC334" s="3">
        <v>1993</v>
      </c>
      <c r="AD334" s="4" t="s">
        <v>3</v>
      </c>
      <c r="AE334" s="4">
        <v>2.4862000000000002</v>
      </c>
      <c r="AH334" s="5">
        <v>1981</v>
      </c>
      <c r="AI334" s="5" t="s">
        <v>3</v>
      </c>
      <c r="AJ334" s="5">
        <v>3.0629</v>
      </c>
      <c r="AM334" s="3">
        <v>1993</v>
      </c>
      <c r="AN334" s="4" t="s">
        <v>3</v>
      </c>
      <c r="AO334" s="4">
        <v>2.4862000000000002</v>
      </c>
      <c r="AR334" s="5">
        <v>1978</v>
      </c>
      <c r="AS334" s="5" t="s">
        <v>3</v>
      </c>
      <c r="AT334" s="5">
        <v>3.0629</v>
      </c>
      <c r="AW334" s="3">
        <v>1985</v>
      </c>
      <c r="AX334" s="3" t="s">
        <v>3</v>
      </c>
      <c r="AY334" s="3">
        <v>2.4863</v>
      </c>
      <c r="BB334" s="3">
        <v>1985</v>
      </c>
      <c r="BC334" s="3" t="s">
        <v>3</v>
      </c>
      <c r="BD334" s="3">
        <v>2.4863</v>
      </c>
    </row>
    <row r="335" spans="1:56" x14ac:dyDescent="0.2">
      <c r="A335" s="5">
        <v>1973</v>
      </c>
      <c r="B335" s="5" t="s">
        <v>3</v>
      </c>
      <c r="C335" s="5">
        <v>3.0604</v>
      </c>
      <c r="H335" s="3">
        <v>2004</v>
      </c>
      <c r="I335" s="4" t="s">
        <v>3</v>
      </c>
      <c r="J335" s="4">
        <v>2.4861</v>
      </c>
      <c r="N335" s="5">
        <v>1980</v>
      </c>
      <c r="O335" s="5" t="s">
        <v>3</v>
      </c>
      <c r="P335" s="5">
        <v>3.0617000000000001</v>
      </c>
      <c r="S335" s="3">
        <v>2004</v>
      </c>
      <c r="T335" s="4" t="s">
        <v>3</v>
      </c>
      <c r="U335" s="4">
        <v>2.4861</v>
      </c>
      <c r="X335" s="5">
        <v>1977</v>
      </c>
      <c r="Y335" s="5" t="s">
        <v>3</v>
      </c>
      <c r="Z335" s="5">
        <v>3.0625</v>
      </c>
      <c r="AC335" s="3">
        <v>1985</v>
      </c>
      <c r="AD335" s="3" t="s">
        <v>3</v>
      </c>
      <c r="AE335" s="3">
        <v>2.4863</v>
      </c>
      <c r="AH335" s="5">
        <v>1978</v>
      </c>
      <c r="AI335" s="5" t="s">
        <v>3</v>
      </c>
      <c r="AJ335" s="5">
        <v>3.0629</v>
      </c>
      <c r="AM335" s="3">
        <v>1985</v>
      </c>
      <c r="AN335" s="3" t="s">
        <v>3</v>
      </c>
      <c r="AO335" s="3">
        <v>2.4863</v>
      </c>
      <c r="AR335" s="5">
        <v>1976</v>
      </c>
      <c r="AS335" s="5" t="s">
        <v>3</v>
      </c>
      <c r="AT335" s="5">
        <v>3.0630000000000002</v>
      </c>
      <c r="AW335" s="3">
        <v>1996</v>
      </c>
      <c r="AX335" s="3" t="s">
        <v>3</v>
      </c>
      <c r="AY335" s="3">
        <v>2.4863</v>
      </c>
      <c r="BB335" s="3">
        <v>1996</v>
      </c>
      <c r="BC335" s="3" t="s">
        <v>3</v>
      </c>
      <c r="BD335" s="3">
        <v>2.4863</v>
      </c>
    </row>
    <row r="336" spans="1:56" x14ac:dyDescent="0.2">
      <c r="A336" s="5">
        <v>1978</v>
      </c>
      <c r="B336" s="5" t="s">
        <v>3</v>
      </c>
      <c r="C336" s="5">
        <v>3.0605000000000002</v>
      </c>
      <c r="H336" s="3">
        <v>2004</v>
      </c>
      <c r="I336" s="3" t="s">
        <v>3</v>
      </c>
      <c r="J336" s="3">
        <v>2.4861</v>
      </c>
      <c r="N336" s="5">
        <v>1982</v>
      </c>
      <c r="O336" s="5" t="s">
        <v>3</v>
      </c>
      <c r="P336" s="5">
        <v>3.0617999999999999</v>
      </c>
      <c r="S336" s="3">
        <v>2004</v>
      </c>
      <c r="T336" s="3" t="s">
        <v>3</v>
      </c>
      <c r="U336" s="3">
        <v>2.4861</v>
      </c>
      <c r="X336" s="5">
        <v>1977</v>
      </c>
      <c r="Y336" s="5" t="s">
        <v>3</v>
      </c>
      <c r="Z336" s="5">
        <v>3.0625</v>
      </c>
      <c r="AC336" s="3">
        <v>1996</v>
      </c>
      <c r="AD336" s="3" t="s">
        <v>3</v>
      </c>
      <c r="AE336" s="3">
        <v>2.4863</v>
      </c>
      <c r="AH336" s="5">
        <v>1976</v>
      </c>
      <c r="AI336" s="5" t="s">
        <v>3</v>
      </c>
      <c r="AJ336" s="5">
        <v>3.0630000000000002</v>
      </c>
      <c r="AM336" s="3">
        <v>1996</v>
      </c>
      <c r="AN336" s="3" t="s">
        <v>3</v>
      </c>
      <c r="AO336" s="3">
        <v>2.4863</v>
      </c>
      <c r="AR336" s="5">
        <v>1976</v>
      </c>
      <c r="AS336" s="5" t="s">
        <v>3</v>
      </c>
      <c r="AT336" s="5">
        <v>3.0630000000000002</v>
      </c>
      <c r="AW336" s="3">
        <v>1993</v>
      </c>
      <c r="AX336" s="3" t="s">
        <v>3</v>
      </c>
      <c r="AY336" s="3">
        <v>2.4864000000000002</v>
      </c>
      <c r="BB336" s="3">
        <v>1993</v>
      </c>
      <c r="BC336" s="3" t="s">
        <v>3</v>
      </c>
      <c r="BD336" s="3">
        <v>2.4864000000000002</v>
      </c>
    </row>
    <row r="337" spans="1:56" x14ac:dyDescent="0.2">
      <c r="A337" s="5">
        <v>1978</v>
      </c>
      <c r="B337" s="5" t="s">
        <v>3</v>
      </c>
      <c r="C337" s="5">
        <v>3.0605000000000002</v>
      </c>
      <c r="H337" s="3">
        <v>2007</v>
      </c>
      <c r="I337" s="3" t="s">
        <v>3</v>
      </c>
      <c r="J337" s="3">
        <v>2.4861</v>
      </c>
      <c r="N337" s="5">
        <v>1977</v>
      </c>
      <c r="O337" s="5" t="s">
        <v>4</v>
      </c>
      <c r="P337" s="5">
        <v>3.0619000000000001</v>
      </c>
      <c r="S337" s="3">
        <v>2007</v>
      </c>
      <c r="T337" s="3" t="s">
        <v>3</v>
      </c>
      <c r="U337" s="3">
        <v>2.4861</v>
      </c>
      <c r="X337" s="5">
        <v>1967</v>
      </c>
      <c r="Y337" s="5" t="s">
        <v>4</v>
      </c>
      <c r="Z337" s="5">
        <v>3.0627</v>
      </c>
      <c r="AC337" s="3">
        <v>1993</v>
      </c>
      <c r="AD337" s="3" t="s">
        <v>3</v>
      </c>
      <c r="AE337" s="3">
        <v>2.4864000000000002</v>
      </c>
      <c r="AH337" s="5">
        <v>1976</v>
      </c>
      <c r="AI337" s="5" t="s">
        <v>3</v>
      </c>
      <c r="AJ337" s="5">
        <v>3.0630000000000002</v>
      </c>
      <c r="AM337" s="3">
        <v>1993</v>
      </c>
      <c r="AN337" s="3" t="s">
        <v>3</v>
      </c>
      <c r="AO337" s="3">
        <v>2.4864000000000002</v>
      </c>
      <c r="AR337" s="6">
        <v>1979</v>
      </c>
      <c r="AS337" s="6" t="s">
        <v>3</v>
      </c>
      <c r="AT337" s="6">
        <v>3.0630999999999999</v>
      </c>
      <c r="AW337" s="3">
        <v>1995</v>
      </c>
      <c r="AX337" s="3" t="s">
        <v>3</v>
      </c>
      <c r="AY337" s="3">
        <v>2.4864000000000002</v>
      </c>
      <c r="BB337" s="3">
        <v>1995</v>
      </c>
      <c r="BC337" s="3" t="s">
        <v>3</v>
      </c>
      <c r="BD337" s="3">
        <v>2.4864000000000002</v>
      </c>
    </row>
    <row r="338" spans="1:56" x14ac:dyDescent="0.2">
      <c r="A338" s="5">
        <v>1980</v>
      </c>
      <c r="B338" s="5" t="s">
        <v>3</v>
      </c>
      <c r="C338" s="5">
        <v>3.0605000000000002</v>
      </c>
      <c r="H338" s="3">
        <v>1993</v>
      </c>
      <c r="I338" s="3" t="s">
        <v>3</v>
      </c>
      <c r="J338" s="3">
        <v>2.4862000000000002</v>
      </c>
      <c r="N338" s="5">
        <v>1970</v>
      </c>
      <c r="O338" s="5" t="s">
        <v>3</v>
      </c>
      <c r="P338" s="5">
        <v>3.0619999999999998</v>
      </c>
      <c r="S338" s="3">
        <v>1993</v>
      </c>
      <c r="T338" s="3" t="s">
        <v>3</v>
      </c>
      <c r="U338" s="3">
        <v>2.4862000000000002</v>
      </c>
      <c r="X338" s="5">
        <v>1981</v>
      </c>
      <c r="Y338" s="5" t="s">
        <v>3</v>
      </c>
      <c r="Z338" s="5">
        <v>3.0629</v>
      </c>
      <c r="AC338" s="3">
        <v>1995</v>
      </c>
      <c r="AD338" s="3" t="s">
        <v>3</v>
      </c>
      <c r="AE338" s="3">
        <v>2.4864000000000002</v>
      </c>
      <c r="AH338" s="6">
        <v>1979</v>
      </c>
      <c r="AI338" s="6" t="s">
        <v>3</v>
      </c>
      <c r="AJ338" s="6">
        <v>3.0630999999999999</v>
      </c>
      <c r="AM338" s="3">
        <v>1995</v>
      </c>
      <c r="AN338" s="3" t="s">
        <v>3</v>
      </c>
      <c r="AO338" s="3">
        <v>2.4864000000000002</v>
      </c>
      <c r="AR338" s="6">
        <v>1979</v>
      </c>
      <c r="AS338" s="6" t="s">
        <v>3</v>
      </c>
      <c r="AT338" s="6">
        <v>3.0630999999999999</v>
      </c>
      <c r="AW338" s="3">
        <v>2002</v>
      </c>
      <c r="AX338" s="3" t="s">
        <v>3</v>
      </c>
      <c r="AY338" s="3">
        <v>2.4864000000000002</v>
      </c>
      <c r="BB338" s="3">
        <v>2002</v>
      </c>
      <c r="BC338" s="3" t="s">
        <v>3</v>
      </c>
      <c r="BD338" s="3">
        <v>2.4864000000000002</v>
      </c>
    </row>
    <row r="339" spans="1:56" x14ac:dyDescent="0.2">
      <c r="A339" s="5">
        <v>1980</v>
      </c>
      <c r="B339" s="5" t="s">
        <v>3</v>
      </c>
      <c r="C339" s="5">
        <v>3.0605000000000002</v>
      </c>
      <c r="H339" s="3">
        <v>1993</v>
      </c>
      <c r="I339" s="4" t="s">
        <v>3</v>
      </c>
      <c r="J339" s="4">
        <v>2.4862000000000002</v>
      </c>
      <c r="N339" s="5">
        <v>1970</v>
      </c>
      <c r="O339" s="5" t="s">
        <v>3</v>
      </c>
      <c r="P339" s="5">
        <v>3.0619999999999998</v>
      </c>
      <c r="S339" s="3">
        <v>1993</v>
      </c>
      <c r="T339" s="4" t="s">
        <v>3</v>
      </c>
      <c r="U339" s="4">
        <v>2.4862000000000002</v>
      </c>
      <c r="X339" s="5">
        <v>1978</v>
      </c>
      <c r="Y339" s="5" t="s">
        <v>3</v>
      </c>
      <c r="Z339" s="5">
        <v>3.0629</v>
      </c>
      <c r="AC339" s="3">
        <v>2002</v>
      </c>
      <c r="AD339" s="3" t="s">
        <v>3</v>
      </c>
      <c r="AE339" s="3">
        <v>2.4864000000000002</v>
      </c>
      <c r="AH339" s="6">
        <v>1979</v>
      </c>
      <c r="AI339" s="6" t="s">
        <v>3</v>
      </c>
      <c r="AJ339" s="6">
        <v>3.0630999999999999</v>
      </c>
      <c r="AM339" s="3">
        <v>2002</v>
      </c>
      <c r="AN339" s="3" t="s">
        <v>3</v>
      </c>
      <c r="AO339" s="3">
        <v>2.4864000000000002</v>
      </c>
      <c r="AR339" s="3">
        <v>1967</v>
      </c>
      <c r="AS339" s="3" t="s">
        <v>3</v>
      </c>
      <c r="AT339" s="3">
        <v>3.0632000000000001</v>
      </c>
      <c r="AW339" s="3">
        <v>2009</v>
      </c>
      <c r="AX339" s="3" t="s">
        <v>3</v>
      </c>
      <c r="AY339" s="3">
        <v>2.4866999999999999</v>
      </c>
      <c r="BB339" s="3">
        <v>2009</v>
      </c>
      <c r="BC339" s="3" t="s">
        <v>3</v>
      </c>
      <c r="BD339" s="3">
        <v>2.4866999999999999</v>
      </c>
    </row>
    <row r="340" spans="1:56" x14ac:dyDescent="0.2">
      <c r="A340" s="5">
        <v>1974</v>
      </c>
      <c r="B340" s="5" t="s">
        <v>3</v>
      </c>
      <c r="C340" s="5">
        <v>3.0608</v>
      </c>
      <c r="H340" s="3">
        <v>1985</v>
      </c>
      <c r="I340" s="3" t="s">
        <v>3</v>
      </c>
      <c r="J340" s="3">
        <v>2.4863</v>
      </c>
      <c r="N340" s="5">
        <v>1972</v>
      </c>
      <c r="O340" s="5" t="s">
        <v>3</v>
      </c>
      <c r="P340" s="5">
        <v>3.0621</v>
      </c>
      <c r="S340" s="3">
        <v>1985</v>
      </c>
      <c r="T340" s="3" t="s">
        <v>3</v>
      </c>
      <c r="U340" s="3">
        <v>2.4863</v>
      </c>
      <c r="X340" s="5">
        <v>1976</v>
      </c>
      <c r="Y340" s="5" t="s">
        <v>3</v>
      </c>
      <c r="Z340" s="5">
        <v>3.0630000000000002</v>
      </c>
      <c r="AC340" s="3">
        <v>2009</v>
      </c>
      <c r="AD340" s="3" t="s">
        <v>3</v>
      </c>
      <c r="AE340" s="3">
        <v>2.4866999999999999</v>
      </c>
      <c r="AH340" s="3">
        <v>1967</v>
      </c>
      <c r="AI340" s="3" t="s">
        <v>3</v>
      </c>
      <c r="AJ340" s="3">
        <v>3.0632000000000001</v>
      </c>
      <c r="AM340" s="3">
        <v>2009</v>
      </c>
      <c r="AN340" s="3" t="s">
        <v>3</v>
      </c>
      <c r="AO340" s="3">
        <v>2.4866999999999999</v>
      </c>
      <c r="AR340" s="3">
        <v>1967</v>
      </c>
      <c r="AS340" s="3" t="s">
        <v>3</v>
      </c>
      <c r="AT340" s="3">
        <v>3.0632999999999999</v>
      </c>
      <c r="AW340" s="3">
        <v>1986</v>
      </c>
      <c r="AX340" s="3" t="s">
        <v>5</v>
      </c>
      <c r="AY340" s="3">
        <v>2.4868000000000001</v>
      </c>
      <c r="BB340" s="3">
        <v>1986</v>
      </c>
      <c r="BC340" s="3" t="s">
        <v>5</v>
      </c>
      <c r="BD340" s="3">
        <v>2.4868000000000001</v>
      </c>
    </row>
    <row r="341" spans="1:56" x14ac:dyDescent="0.2">
      <c r="A341" s="5">
        <v>1974</v>
      </c>
      <c r="B341" s="5" t="s">
        <v>3</v>
      </c>
      <c r="C341" s="5">
        <v>3.0608</v>
      </c>
      <c r="H341" s="3">
        <v>1996</v>
      </c>
      <c r="I341" s="3" t="s">
        <v>3</v>
      </c>
      <c r="J341" s="3">
        <v>2.4863</v>
      </c>
      <c r="N341" s="5">
        <v>1972</v>
      </c>
      <c r="O341" s="5" t="s">
        <v>3</v>
      </c>
      <c r="P341" s="5">
        <v>3.0621</v>
      </c>
      <c r="S341" s="3">
        <v>1996</v>
      </c>
      <c r="T341" s="3" t="s">
        <v>3</v>
      </c>
      <c r="U341" s="3">
        <v>2.4863</v>
      </c>
      <c r="X341" s="5">
        <v>1976</v>
      </c>
      <c r="Y341" s="5" t="s">
        <v>3</v>
      </c>
      <c r="Z341" s="5">
        <v>3.0630000000000002</v>
      </c>
      <c r="AC341" s="3">
        <v>1986</v>
      </c>
      <c r="AD341" s="3" t="s">
        <v>5</v>
      </c>
      <c r="AE341" s="3">
        <v>2.4868000000000001</v>
      </c>
      <c r="AH341" s="3">
        <v>1967</v>
      </c>
      <c r="AI341" s="3" t="s">
        <v>3</v>
      </c>
      <c r="AJ341" s="3">
        <v>3.0632999999999999</v>
      </c>
      <c r="AM341" s="3">
        <v>1986</v>
      </c>
      <c r="AN341" s="3" t="s">
        <v>5</v>
      </c>
      <c r="AO341" s="3">
        <v>2.4868000000000001</v>
      </c>
      <c r="AR341" s="3">
        <v>1977</v>
      </c>
      <c r="AS341" s="3" t="s">
        <v>3</v>
      </c>
      <c r="AT341" s="3">
        <v>3.0634000000000001</v>
      </c>
      <c r="AW341" s="5">
        <v>1991</v>
      </c>
      <c r="AX341" s="3" t="s">
        <v>3</v>
      </c>
      <c r="AY341" s="3">
        <v>2.4868000000000001</v>
      </c>
      <c r="BB341" s="5">
        <v>1991</v>
      </c>
      <c r="BC341" s="3" t="s">
        <v>3</v>
      </c>
      <c r="BD341" s="3">
        <v>2.4868000000000001</v>
      </c>
    </row>
    <row r="342" spans="1:56" x14ac:dyDescent="0.2">
      <c r="A342" s="5">
        <v>1976</v>
      </c>
      <c r="B342" s="5" t="s">
        <v>3</v>
      </c>
      <c r="C342" s="5">
        <v>3.0609000000000002</v>
      </c>
      <c r="H342" s="3">
        <v>1993</v>
      </c>
      <c r="I342" s="3" t="s">
        <v>3</v>
      </c>
      <c r="J342" s="3">
        <v>2.4864000000000002</v>
      </c>
      <c r="N342" s="5">
        <v>1969</v>
      </c>
      <c r="O342" s="5" t="s">
        <v>3</v>
      </c>
      <c r="P342" s="5">
        <v>3.0621999999999998</v>
      </c>
      <c r="S342" s="3">
        <v>1993</v>
      </c>
      <c r="T342" s="3" t="s">
        <v>3</v>
      </c>
      <c r="U342" s="3">
        <v>2.4864000000000002</v>
      </c>
      <c r="X342" s="6">
        <v>1979</v>
      </c>
      <c r="Y342" s="6" t="s">
        <v>3</v>
      </c>
      <c r="Z342" s="6">
        <v>3.0630999999999999</v>
      </c>
      <c r="AC342" s="5">
        <v>1991</v>
      </c>
      <c r="AD342" s="3" t="s">
        <v>3</v>
      </c>
      <c r="AE342" s="3">
        <v>2.4868000000000001</v>
      </c>
      <c r="AH342" s="3">
        <v>1977</v>
      </c>
      <c r="AI342" s="3" t="s">
        <v>3</v>
      </c>
      <c r="AJ342" s="3">
        <v>3.0634000000000001</v>
      </c>
      <c r="AM342" s="5">
        <v>1991</v>
      </c>
      <c r="AN342" s="3" t="s">
        <v>3</v>
      </c>
      <c r="AO342" s="3">
        <v>2.4868000000000001</v>
      </c>
      <c r="AR342" s="5">
        <v>1979</v>
      </c>
      <c r="AS342" s="5" t="s">
        <v>3</v>
      </c>
      <c r="AT342" s="5">
        <v>3.0634000000000001</v>
      </c>
      <c r="AW342" s="4">
        <v>2000</v>
      </c>
      <c r="AX342" s="4" t="s">
        <v>3</v>
      </c>
      <c r="AY342" s="4">
        <v>2.4868000000000001</v>
      </c>
      <c r="BB342" s="4">
        <v>2000</v>
      </c>
      <c r="BC342" s="4" t="s">
        <v>3</v>
      </c>
      <c r="BD342" s="4">
        <v>2.4868000000000001</v>
      </c>
    </row>
    <row r="343" spans="1:56" x14ac:dyDescent="0.2">
      <c r="A343" s="3">
        <v>1978</v>
      </c>
      <c r="B343" s="3" t="s">
        <v>3</v>
      </c>
      <c r="C343" s="3">
        <v>3.0609000000000002</v>
      </c>
      <c r="H343" s="3">
        <v>1995</v>
      </c>
      <c r="I343" s="3" t="s">
        <v>3</v>
      </c>
      <c r="J343" s="3">
        <v>2.4864000000000002</v>
      </c>
      <c r="N343" s="3">
        <v>1979</v>
      </c>
      <c r="O343" s="4" t="s">
        <v>3</v>
      </c>
      <c r="P343" s="4">
        <v>3.0621999999999998</v>
      </c>
      <c r="S343" s="3">
        <v>1995</v>
      </c>
      <c r="T343" s="3" t="s">
        <v>3</v>
      </c>
      <c r="U343" s="3">
        <v>2.4864000000000002</v>
      </c>
      <c r="X343" s="6">
        <v>1979</v>
      </c>
      <c r="Y343" s="6" t="s">
        <v>3</v>
      </c>
      <c r="Z343" s="6">
        <v>3.0630999999999999</v>
      </c>
      <c r="AC343" s="4">
        <v>2000</v>
      </c>
      <c r="AD343" s="4" t="s">
        <v>3</v>
      </c>
      <c r="AE343" s="4">
        <v>2.4868000000000001</v>
      </c>
      <c r="AH343" s="5">
        <v>1979</v>
      </c>
      <c r="AI343" s="5" t="s">
        <v>3</v>
      </c>
      <c r="AJ343" s="5">
        <v>3.0634000000000001</v>
      </c>
      <c r="AM343" s="4">
        <v>2000</v>
      </c>
      <c r="AN343" s="4" t="s">
        <v>3</v>
      </c>
      <c r="AO343" s="4">
        <v>2.4868000000000001</v>
      </c>
      <c r="AR343" s="5">
        <v>1979</v>
      </c>
      <c r="AS343" s="5" t="s">
        <v>3</v>
      </c>
      <c r="AT343" s="5">
        <v>3.0634999999999999</v>
      </c>
      <c r="AW343" s="3">
        <v>2006</v>
      </c>
      <c r="AX343" s="3" t="s">
        <v>3</v>
      </c>
      <c r="AY343" s="3">
        <v>2.4868000000000001</v>
      </c>
      <c r="BB343" s="3">
        <v>2006</v>
      </c>
      <c r="BC343" s="3" t="s">
        <v>3</v>
      </c>
      <c r="BD343" s="3">
        <v>2.4868000000000001</v>
      </c>
    </row>
    <row r="344" spans="1:56" x14ac:dyDescent="0.2">
      <c r="A344" s="5">
        <v>1977</v>
      </c>
      <c r="B344" s="5" t="s">
        <v>3</v>
      </c>
      <c r="C344" s="5">
        <v>3.0611000000000002</v>
      </c>
      <c r="H344" s="3">
        <v>2002</v>
      </c>
      <c r="I344" s="3" t="s">
        <v>3</v>
      </c>
      <c r="J344" s="3">
        <v>2.4864000000000002</v>
      </c>
      <c r="N344" s="5">
        <v>1977</v>
      </c>
      <c r="O344" s="5" t="s">
        <v>3</v>
      </c>
      <c r="P344" s="5">
        <v>3.0625</v>
      </c>
      <c r="S344" s="3">
        <v>2002</v>
      </c>
      <c r="T344" s="3" t="s">
        <v>3</v>
      </c>
      <c r="U344" s="3">
        <v>2.4864000000000002</v>
      </c>
      <c r="X344" s="3">
        <v>1967</v>
      </c>
      <c r="Y344" s="3" t="s">
        <v>3</v>
      </c>
      <c r="Z344" s="3">
        <v>3.0632000000000001</v>
      </c>
      <c r="AC344" s="3">
        <v>2006</v>
      </c>
      <c r="AD344" s="3" t="s">
        <v>3</v>
      </c>
      <c r="AE344" s="3">
        <v>2.4868000000000001</v>
      </c>
      <c r="AH344" s="5">
        <v>1979</v>
      </c>
      <c r="AI344" s="5" t="s">
        <v>3</v>
      </c>
      <c r="AJ344" s="5">
        <v>3.0634999999999999</v>
      </c>
      <c r="AM344" s="3">
        <v>2006</v>
      </c>
      <c r="AN344" s="3" t="s">
        <v>3</v>
      </c>
      <c r="AO344" s="3">
        <v>2.4868000000000001</v>
      </c>
      <c r="AR344" s="5">
        <v>1979</v>
      </c>
      <c r="AS344" s="5" t="s">
        <v>3</v>
      </c>
      <c r="AT344" s="5">
        <v>3.0634999999999999</v>
      </c>
      <c r="AW344" s="3">
        <v>2009</v>
      </c>
      <c r="AX344" s="3" t="s">
        <v>3</v>
      </c>
      <c r="AY344" s="3">
        <v>2.4868000000000001</v>
      </c>
      <c r="BB344" s="3">
        <v>2009</v>
      </c>
      <c r="BC344" s="3" t="s">
        <v>3</v>
      </c>
      <c r="BD344" s="3">
        <v>2.4868000000000001</v>
      </c>
    </row>
    <row r="345" spans="1:56" x14ac:dyDescent="0.2">
      <c r="A345" s="5">
        <v>1982</v>
      </c>
      <c r="B345" s="5" t="s">
        <v>4</v>
      </c>
      <c r="C345" s="5">
        <v>3.0613000000000001</v>
      </c>
      <c r="H345" s="3">
        <v>2009</v>
      </c>
      <c r="I345" s="3" t="s">
        <v>3</v>
      </c>
      <c r="J345" s="3">
        <v>2.4866999999999999</v>
      </c>
      <c r="N345" s="5">
        <v>1977</v>
      </c>
      <c r="O345" s="5" t="s">
        <v>3</v>
      </c>
      <c r="P345" s="5">
        <v>3.0625</v>
      </c>
      <c r="S345" s="3">
        <v>2009</v>
      </c>
      <c r="T345" s="3" t="s">
        <v>3</v>
      </c>
      <c r="U345" s="3">
        <v>2.4866999999999999</v>
      </c>
      <c r="X345" s="3">
        <v>1967</v>
      </c>
      <c r="Y345" s="3" t="s">
        <v>3</v>
      </c>
      <c r="Z345" s="3">
        <v>3.0632999999999999</v>
      </c>
      <c r="AC345" s="3">
        <v>2009</v>
      </c>
      <c r="AD345" s="3" t="s">
        <v>3</v>
      </c>
      <c r="AE345" s="3">
        <v>2.4868000000000001</v>
      </c>
      <c r="AH345" s="5">
        <v>1979</v>
      </c>
      <c r="AI345" s="5" t="s">
        <v>3</v>
      </c>
      <c r="AJ345" s="5">
        <v>3.0634999999999999</v>
      </c>
      <c r="AM345" s="3">
        <v>2009</v>
      </c>
      <c r="AN345" s="3" t="s">
        <v>3</v>
      </c>
      <c r="AO345" s="3">
        <v>2.4868000000000001</v>
      </c>
      <c r="AR345" s="5">
        <v>1975</v>
      </c>
      <c r="AS345" s="5" t="s">
        <v>3</v>
      </c>
      <c r="AT345" s="5">
        <v>3.0636000000000001</v>
      </c>
      <c r="AW345" s="3">
        <v>2010</v>
      </c>
      <c r="AX345" s="4" t="s">
        <v>3</v>
      </c>
      <c r="AY345" s="4">
        <v>2.4868000000000001</v>
      </c>
      <c r="BB345" s="3">
        <v>2010</v>
      </c>
      <c r="BC345" s="4" t="s">
        <v>3</v>
      </c>
      <c r="BD345" s="4">
        <v>2.4868000000000001</v>
      </c>
    </row>
    <row r="346" spans="1:56" x14ac:dyDescent="0.2">
      <c r="A346" s="5">
        <v>1982</v>
      </c>
      <c r="B346" s="5" t="s">
        <v>4</v>
      </c>
      <c r="C346" s="5">
        <v>3.0613000000000001</v>
      </c>
      <c r="H346" s="3">
        <v>1986</v>
      </c>
      <c r="I346" s="3" t="s">
        <v>5</v>
      </c>
      <c r="J346" s="3">
        <v>2.4868000000000001</v>
      </c>
      <c r="N346" s="5">
        <v>1977</v>
      </c>
      <c r="O346" s="5" t="s">
        <v>3</v>
      </c>
      <c r="P346" s="5">
        <v>3.0625</v>
      </c>
      <c r="S346" s="3">
        <v>1986</v>
      </c>
      <c r="T346" s="3" t="s">
        <v>5</v>
      </c>
      <c r="U346" s="3">
        <v>2.4868000000000001</v>
      </c>
      <c r="X346" s="3">
        <v>1977</v>
      </c>
      <c r="Y346" s="3" t="s">
        <v>3</v>
      </c>
      <c r="Z346" s="3">
        <v>3.0634000000000001</v>
      </c>
      <c r="AC346" s="3">
        <v>2010</v>
      </c>
      <c r="AD346" s="4" t="s">
        <v>3</v>
      </c>
      <c r="AE346" s="4">
        <v>2.4868000000000001</v>
      </c>
      <c r="AH346" s="5">
        <v>1975</v>
      </c>
      <c r="AI346" s="5" t="s">
        <v>3</v>
      </c>
      <c r="AJ346" s="5">
        <v>3.0636000000000001</v>
      </c>
      <c r="AM346" s="3">
        <v>2010</v>
      </c>
      <c r="AN346" s="4" t="s">
        <v>3</v>
      </c>
      <c r="AO346" s="4">
        <v>2.4868000000000001</v>
      </c>
      <c r="AR346" s="5">
        <v>1981</v>
      </c>
      <c r="AS346" s="5" t="s">
        <v>3</v>
      </c>
      <c r="AT346" s="5">
        <v>3.0636000000000001</v>
      </c>
      <c r="AW346" s="3">
        <v>1994</v>
      </c>
      <c r="AX346" s="3" t="s">
        <v>3</v>
      </c>
      <c r="AY346" s="3">
        <v>2.4868999999999999</v>
      </c>
      <c r="BB346" s="3">
        <v>1994</v>
      </c>
      <c r="BC346" s="3" t="s">
        <v>3</v>
      </c>
      <c r="BD346" s="3">
        <v>2.4868999999999999</v>
      </c>
    </row>
    <row r="347" spans="1:56" x14ac:dyDescent="0.2">
      <c r="A347" s="5">
        <v>1977</v>
      </c>
      <c r="B347" s="5" t="s">
        <v>3</v>
      </c>
      <c r="C347" s="5">
        <v>3.0613999999999999</v>
      </c>
      <c r="H347" s="5">
        <v>1991</v>
      </c>
      <c r="I347" s="3" t="s">
        <v>3</v>
      </c>
      <c r="J347" s="3">
        <v>2.4868000000000001</v>
      </c>
      <c r="N347" s="5">
        <v>1977</v>
      </c>
      <c r="O347" s="5" t="s">
        <v>3</v>
      </c>
      <c r="P347" s="5">
        <v>3.0625</v>
      </c>
      <c r="S347" s="5">
        <v>1991</v>
      </c>
      <c r="T347" s="3" t="s">
        <v>3</v>
      </c>
      <c r="U347" s="3">
        <v>2.4868000000000001</v>
      </c>
      <c r="X347" s="5">
        <v>1979</v>
      </c>
      <c r="Y347" s="5" t="s">
        <v>3</v>
      </c>
      <c r="Z347" s="5">
        <v>3.0634000000000001</v>
      </c>
      <c r="AC347" s="3">
        <v>1994</v>
      </c>
      <c r="AD347" s="3" t="s">
        <v>3</v>
      </c>
      <c r="AE347" s="3">
        <v>2.4868999999999999</v>
      </c>
      <c r="AH347" s="5">
        <v>1981</v>
      </c>
      <c r="AI347" s="5" t="s">
        <v>3</v>
      </c>
      <c r="AJ347" s="5">
        <v>3.0636000000000001</v>
      </c>
      <c r="AM347" s="3">
        <v>1994</v>
      </c>
      <c r="AN347" s="3" t="s">
        <v>3</v>
      </c>
      <c r="AO347" s="3">
        <v>2.4868999999999999</v>
      </c>
      <c r="AR347" s="5">
        <v>1975</v>
      </c>
      <c r="AS347" s="5" t="s">
        <v>3</v>
      </c>
      <c r="AT347" s="5">
        <v>3.0636000000000001</v>
      </c>
      <c r="AW347" s="3">
        <v>2004</v>
      </c>
      <c r="AX347" s="3" t="s">
        <v>3</v>
      </c>
      <c r="AY347" s="3">
        <v>2.4868999999999999</v>
      </c>
      <c r="BB347" s="3">
        <v>2004</v>
      </c>
      <c r="BC347" s="3" t="s">
        <v>3</v>
      </c>
      <c r="BD347" s="3">
        <v>2.4868999999999999</v>
      </c>
    </row>
    <row r="348" spans="1:56" x14ac:dyDescent="0.2">
      <c r="A348" s="5">
        <v>1977</v>
      </c>
      <c r="B348" s="5" t="s">
        <v>3</v>
      </c>
      <c r="C348" s="5">
        <v>3.0613999999999999</v>
      </c>
      <c r="H348" s="4">
        <v>2000</v>
      </c>
      <c r="I348" s="4" t="s">
        <v>3</v>
      </c>
      <c r="J348" s="4">
        <v>2.4868000000000001</v>
      </c>
      <c r="N348" s="5">
        <v>1977</v>
      </c>
      <c r="O348" s="5" t="s">
        <v>3</v>
      </c>
      <c r="P348" s="5">
        <v>3.0625</v>
      </c>
      <c r="S348" s="4">
        <v>2000</v>
      </c>
      <c r="T348" s="4" t="s">
        <v>3</v>
      </c>
      <c r="U348" s="4">
        <v>2.4868000000000001</v>
      </c>
      <c r="X348" s="5">
        <v>1979</v>
      </c>
      <c r="Y348" s="5" t="s">
        <v>3</v>
      </c>
      <c r="Z348" s="5">
        <v>3.0634999999999999</v>
      </c>
      <c r="AC348" s="3">
        <v>2004</v>
      </c>
      <c r="AD348" s="3" t="s">
        <v>3</v>
      </c>
      <c r="AE348" s="3">
        <v>2.4868999999999999</v>
      </c>
      <c r="AH348" s="5">
        <v>1975</v>
      </c>
      <c r="AI348" s="5" t="s">
        <v>3</v>
      </c>
      <c r="AJ348" s="5">
        <v>3.0636000000000001</v>
      </c>
      <c r="AM348" s="3">
        <v>2004</v>
      </c>
      <c r="AN348" s="3" t="s">
        <v>3</v>
      </c>
      <c r="AO348" s="3">
        <v>2.4868999999999999</v>
      </c>
      <c r="AR348" s="5">
        <v>1981</v>
      </c>
      <c r="AS348" s="5" t="s">
        <v>3</v>
      </c>
      <c r="AT348" s="5">
        <v>3.0636000000000001</v>
      </c>
      <c r="AW348" s="3">
        <v>1991</v>
      </c>
      <c r="AX348" s="3" t="s">
        <v>3</v>
      </c>
      <c r="AY348" s="3">
        <v>2.4870000000000001</v>
      </c>
      <c r="BB348" s="3">
        <v>1991</v>
      </c>
      <c r="BC348" s="3" t="s">
        <v>3</v>
      </c>
      <c r="BD348" s="3">
        <v>2.4870000000000001</v>
      </c>
    </row>
    <row r="349" spans="1:56" x14ac:dyDescent="0.2">
      <c r="A349" s="5">
        <v>1978</v>
      </c>
      <c r="B349" s="5" t="s">
        <v>3</v>
      </c>
      <c r="C349" s="5">
        <v>3.0613999999999999</v>
      </c>
      <c r="H349" s="3">
        <v>2006</v>
      </c>
      <c r="I349" s="3" t="s">
        <v>3</v>
      </c>
      <c r="J349" s="3">
        <v>2.4868000000000001</v>
      </c>
      <c r="N349" s="5">
        <v>1967</v>
      </c>
      <c r="O349" s="5" t="s">
        <v>4</v>
      </c>
      <c r="P349" s="5">
        <v>3.0627</v>
      </c>
      <c r="S349" s="3">
        <v>2006</v>
      </c>
      <c r="T349" s="3" t="s">
        <v>3</v>
      </c>
      <c r="U349" s="3">
        <v>2.4868000000000001</v>
      </c>
      <c r="X349" s="5">
        <v>1979</v>
      </c>
      <c r="Y349" s="5" t="s">
        <v>3</v>
      </c>
      <c r="Z349" s="5">
        <v>3.0634999999999999</v>
      </c>
      <c r="AC349" s="3">
        <v>1991</v>
      </c>
      <c r="AD349" s="3" t="s">
        <v>3</v>
      </c>
      <c r="AE349" s="3">
        <v>2.4870000000000001</v>
      </c>
      <c r="AH349" s="5">
        <v>1981</v>
      </c>
      <c r="AI349" s="5" t="s">
        <v>3</v>
      </c>
      <c r="AJ349" s="5">
        <v>3.0636000000000001</v>
      </c>
      <c r="AM349" s="3">
        <v>1991</v>
      </c>
      <c r="AN349" s="3" t="s">
        <v>3</v>
      </c>
      <c r="AO349" s="3">
        <v>2.4870000000000001</v>
      </c>
      <c r="AR349" s="5">
        <v>1975</v>
      </c>
      <c r="AS349" s="5" t="s">
        <v>3</v>
      </c>
      <c r="AT349" s="5">
        <v>3.0636000000000001</v>
      </c>
      <c r="AW349" s="3">
        <v>1995</v>
      </c>
      <c r="AX349" s="4" t="s">
        <v>3</v>
      </c>
      <c r="AY349" s="4">
        <v>2.4870000000000001</v>
      </c>
      <c r="BB349" s="3">
        <v>1995</v>
      </c>
      <c r="BC349" s="4" t="s">
        <v>3</v>
      </c>
      <c r="BD349" s="4">
        <v>2.4870000000000001</v>
      </c>
    </row>
    <row r="350" spans="1:56" x14ac:dyDescent="0.2">
      <c r="A350" s="5">
        <v>1978</v>
      </c>
      <c r="B350" s="5" t="s">
        <v>3</v>
      </c>
      <c r="C350" s="5">
        <v>3.0613999999999999</v>
      </c>
      <c r="H350" s="3">
        <v>2009</v>
      </c>
      <c r="I350" s="3" t="s">
        <v>3</v>
      </c>
      <c r="J350" s="3">
        <v>2.4868000000000001</v>
      </c>
      <c r="N350" s="5">
        <v>1981</v>
      </c>
      <c r="O350" s="5" t="s">
        <v>3</v>
      </c>
      <c r="P350" s="5">
        <v>3.0629</v>
      </c>
      <c r="S350" s="3">
        <v>2009</v>
      </c>
      <c r="T350" s="3" t="s">
        <v>3</v>
      </c>
      <c r="U350" s="3">
        <v>2.4868000000000001</v>
      </c>
      <c r="X350" s="5">
        <v>1975</v>
      </c>
      <c r="Y350" s="5" t="s">
        <v>3</v>
      </c>
      <c r="Z350" s="5">
        <v>3.0636000000000001</v>
      </c>
      <c r="AC350" s="3">
        <v>1995</v>
      </c>
      <c r="AD350" s="4" t="s">
        <v>3</v>
      </c>
      <c r="AE350" s="4">
        <v>2.4870000000000001</v>
      </c>
      <c r="AH350" s="5">
        <v>1975</v>
      </c>
      <c r="AI350" s="5" t="s">
        <v>3</v>
      </c>
      <c r="AJ350" s="5">
        <v>3.0636000000000001</v>
      </c>
      <c r="AM350" s="3">
        <v>1995</v>
      </c>
      <c r="AN350" s="4" t="s">
        <v>3</v>
      </c>
      <c r="AO350" s="4">
        <v>2.4870000000000001</v>
      </c>
      <c r="AR350" s="5">
        <v>1975</v>
      </c>
      <c r="AS350" s="5" t="s">
        <v>3</v>
      </c>
      <c r="AT350" s="5">
        <v>3.0636000000000001</v>
      </c>
      <c r="AW350" s="3">
        <v>1991</v>
      </c>
      <c r="AX350" s="3" t="s">
        <v>3</v>
      </c>
      <c r="AY350" s="3">
        <v>2.4870999999999999</v>
      </c>
      <c r="BB350" s="3">
        <v>1991</v>
      </c>
      <c r="BC350" s="3" t="s">
        <v>3</v>
      </c>
      <c r="BD350" s="3">
        <v>2.4870999999999999</v>
      </c>
    </row>
    <row r="351" spans="1:56" x14ac:dyDescent="0.2">
      <c r="A351" s="5">
        <v>1982</v>
      </c>
      <c r="B351" s="5" t="s">
        <v>3</v>
      </c>
      <c r="C351" s="5">
        <v>3.0615000000000001</v>
      </c>
      <c r="H351" s="3">
        <v>2010</v>
      </c>
      <c r="I351" s="4" t="s">
        <v>3</v>
      </c>
      <c r="J351" s="4">
        <v>2.4868000000000001</v>
      </c>
      <c r="N351" s="5">
        <v>1978</v>
      </c>
      <c r="O351" s="5" t="s">
        <v>3</v>
      </c>
      <c r="P351" s="5">
        <v>3.0629</v>
      </c>
      <c r="S351" s="3">
        <v>2010</v>
      </c>
      <c r="T351" s="4" t="s">
        <v>3</v>
      </c>
      <c r="U351" s="4">
        <v>2.4868000000000001</v>
      </c>
      <c r="X351" s="5">
        <v>1981</v>
      </c>
      <c r="Y351" s="5" t="s">
        <v>3</v>
      </c>
      <c r="Z351" s="5">
        <v>3.0636000000000001</v>
      </c>
      <c r="AC351" s="3">
        <v>1991</v>
      </c>
      <c r="AD351" s="3" t="s">
        <v>3</v>
      </c>
      <c r="AE351" s="3">
        <v>2.4870999999999999</v>
      </c>
      <c r="AH351" s="5">
        <v>1975</v>
      </c>
      <c r="AI351" s="5" t="s">
        <v>3</v>
      </c>
      <c r="AJ351" s="5">
        <v>3.0636000000000001</v>
      </c>
      <c r="AM351" s="3">
        <v>1991</v>
      </c>
      <c r="AN351" s="3" t="s">
        <v>3</v>
      </c>
      <c r="AO351" s="3">
        <v>2.4870999999999999</v>
      </c>
      <c r="AR351" s="5">
        <v>1972</v>
      </c>
      <c r="AS351" s="5" t="s">
        <v>3</v>
      </c>
      <c r="AT351" s="5">
        <v>3.0636000000000001</v>
      </c>
      <c r="AW351" s="4">
        <v>1995</v>
      </c>
      <c r="AX351" s="4" t="s">
        <v>3</v>
      </c>
      <c r="AY351" s="4">
        <v>2.4870999999999999</v>
      </c>
      <c r="BB351" s="4">
        <v>1995</v>
      </c>
      <c r="BC351" s="4" t="s">
        <v>3</v>
      </c>
      <c r="BD351" s="4">
        <v>2.4870999999999999</v>
      </c>
    </row>
    <row r="352" spans="1:56" x14ac:dyDescent="0.2">
      <c r="A352" s="5">
        <v>1982</v>
      </c>
      <c r="B352" s="5" t="s">
        <v>3</v>
      </c>
      <c r="C352" s="5">
        <v>3.0615000000000001</v>
      </c>
      <c r="H352" s="3">
        <v>1994</v>
      </c>
      <c r="I352" s="3" t="s">
        <v>3</v>
      </c>
      <c r="J352" s="3">
        <v>2.4868999999999999</v>
      </c>
      <c r="N352" s="5">
        <v>1976</v>
      </c>
      <c r="O352" s="5" t="s">
        <v>3</v>
      </c>
      <c r="P352" s="5">
        <v>3.0630000000000002</v>
      </c>
      <c r="S352" s="3">
        <v>1994</v>
      </c>
      <c r="T352" s="3" t="s">
        <v>3</v>
      </c>
      <c r="U352" s="3">
        <v>2.4868999999999999</v>
      </c>
      <c r="X352" s="5">
        <v>1975</v>
      </c>
      <c r="Y352" s="5" t="s">
        <v>3</v>
      </c>
      <c r="Z352" s="5">
        <v>3.0636000000000001</v>
      </c>
      <c r="AC352" s="4">
        <v>1995</v>
      </c>
      <c r="AD352" s="4" t="s">
        <v>3</v>
      </c>
      <c r="AE352" s="4">
        <v>2.4870999999999999</v>
      </c>
      <c r="AH352" s="5">
        <v>1972</v>
      </c>
      <c r="AI352" s="5" t="s">
        <v>3</v>
      </c>
      <c r="AJ352" s="5">
        <v>3.0636000000000001</v>
      </c>
      <c r="AM352" s="4">
        <v>1995</v>
      </c>
      <c r="AN352" s="4" t="s">
        <v>3</v>
      </c>
      <c r="AO352" s="4">
        <v>2.4870999999999999</v>
      </c>
      <c r="AR352" s="5">
        <v>1979</v>
      </c>
      <c r="AS352" s="5" t="s">
        <v>3</v>
      </c>
      <c r="AT352" s="5">
        <v>3.0638000000000001</v>
      </c>
      <c r="AW352" s="3">
        <v>2006</v>
      </c>
      <c r="AX352" s="3" t="s">
        <v>3</v>
      </c>
      <c r="AY352" s="3">
        <v>2.4870999999999999</v>
      </c>
      <c r="BB352" s="3">
        <v>2006</v>
      </c>
      <c r="BC352" s="3" t="s">
        <v>3</v>
      </c>
      <c r="BD352" s="3">
        <v>2.4870999999999999</v>
      </c>
    </row>
    <row r="353" spans="1:56" x14ac:dyDescent="0.2">
      <c r="A353" s="5">
        <v>1977</v>
      </c>
      <c r="B353" s="5" t="s">
        <v>3</v>
      </c>
      <c r="C353" s="5">
        <v>3.0615999999999999</v>
      </c>
      <c r="H353" s="3">
        <v>2004</v>
      </c>
      <c r="I353" s="3" t="s">
        <v>3</v>
      </c>
      <c r="J353" s="3">
        <v>2.4868999999999999</v>
      </c>
      <c r="N353" s="5">
        <v>1976</v>
      </c>
      <c r="O353" s="5" t="s">
        <v>3</v>
      </c>
      <c r="P353" s="5">
        <v>3.0630000000000002</v>
      </c>
      <c r="S353" s="3">
        <v>2004</v>
      </c>
      <c r="T353" s="3" t="s">
        <v>3</v>
      </c>
      <c r="U353" s="3">
        <v>2.4868999999999999</v>
      </c>
      <c r="X353" s="5">
        <v>1981</v>
      </c>
      <c r="Y353" s="5" t="s">
        <v>3</v>
      </c>
      <c r="Z353" s="5">
        <v>3.0636000000000001</v>
      </c>
      <c r="AC353" s="3">
        <v>2006</v>
      </c>
      <c r="AD353" s="3" t="s">
        <v>3</v>
      </c>
      <c r="AE353" s="3">
        <v>2.4870999999999999</v>
      </c>
      <c r="AH353" s="5">
        <v>1979</v>
      </c>
      <c r="AI353" s="5" t="s">
        <v>3</v>
      </c>
      <c r="AJ353" s="5">
        <v>3.0638000000000001</v>
      </c>
      <c r="AM353" s="3">
        <v>2006</v>
      </c>
      <c r="AN353" s="3" t="s">
        <v>3</v>
      </c>
      <c r="AO353" s="3">
        <v>2.4870999999999999</v>
      </c>
      <c r="AR353" s="6">
        <v>1979</v>
      </c>
      <c r="AS353" s="5" t="s">
        <v>4</v>
      </c>
      <c r="AT353" s="6">
        <v>3.0638999999999998</v>
      </c>
      <c r="AW353" s="3">
        <v>2010</v>
      </c>
      <c r="AX353" s="3" t="s">
        <v>3</v>
      </c>
      <c r="AY353" s="3">
        <v>2.4870999999999999</v>
      </c>
      <c r="BB353" s="3">
        <v>2010</v>
      </c>
      <c r="BC353" s="3" t="s">
        <v>3</v>
      </c>
      <c r="BD353" s="3">
        <v>2.4870999999999999</v>
      </c>
    </row>
    <row r="354" spans="1:56" x14ac:dyDescent="0.2">
      <c r="A354" s="5">
        <v>1977</v>
      </c>
      <c r="B354" s="5" t="s">
        <v>3</v>
      </c>
      <c r="C354" s="5">
        <v>3.0615999999999999</v>
      </c>
      <c r="H354" s="3">
        <v>1991</v>
      </c>
      <c r="I354" s="3" t="s">
        <v>3</v>
      </c>
      <c r="J354" s="3">
        <v>2.4870000000000001</v>
      </c>
      <c r="N354" s="6">
        <v>1979</v>
      </c>
      <c r="O354" s="6" t="s">
        <v>3</v>
      </c>
      <c r="P354" s="6">
        <v>3.0630999999999999</v>
      </c>
      <c r="S354" s="3">
        <v>1991</v>
      </c>
      <c r="T354" s="3" t="s">
        <v>3</v>
      </c>
      <c r="U354" s="3">
        <v>2.4870000000000001</v>
      </c>
      <c r="X354" s="5">
        <v>1975</v>
      </c>
      <c r="Y354" s="5" t="s">
        <v>3</v>
      </c>
      <c r="Z354" s="5">
        <v>3.0636000000000001</v>
      </c>
      <c r="AC354" s="3">
        <v>2010</v>
      </c>
      <c r="AD354" s="3" t="s">
        <v>3</v>
      </c>
      <c r="AE354" s="3">
        <v>2.4870999999999999</v>
      </c>
      <c r="AH354" s="6">
        <v>1979</v>
      </c>
      <c r="AI354" s="5" t="s">
        <v>4</v>
      </c>
      <c r="AJ354" s="6">
        <v>3.0638999999999998</v>
      </c>
      <c r="AM354" s="3">
        <v>2010</v>
      </c>
      <c r="AN354" s="3" t="s">
        <v>3</v>
      </c>
      <c r="AO354" s="3">
        <v>2.4870999999999999</v>
      </c>
      <c r="AR354" s="3">
        <v>1970</v>
      </c>
      <c r="AS354" s="3" t="s">
        <v>3</v>
      </c>
      <c r="AT354" s="3">
        <v>3.0640999999999998</v>
      </c>
      <c r="AW354" s="3">
        <v>1986</v>
      </c>
      <c r="AX354" s="3" t="s">
        <v>3</v>
      </c>
      <c r="AY354" s="3">
        <v>2.4872000000000001</v>
      </c>
      <c r="BB354" s="3">
        <v>1986</v>
      </c>
      <c r="BC354" s="3" t="s">
        <v>3</v>
      </c>
      <c r="BD354" s="3">
        <v>2.4872000000000001</v>
      </c>
    </row>
    <row r="355" spans="1:56" x14ac:dyDescent="0.2">
      <c r="A355" s="5">
        <v>1980</v>
      </c>
      <c r="B355" s="5" t="s">
        <v>3</v>
      </c>
      <c r="C355" s="5">
        <v>3.0617000000000001</v>
      </c>
      <c r="H355" s="3">
        <v>1995</v>
      </c>
      <c r="I355" s="4" t="s">
        <v>3</v>
      </c>
      <c r="J355" s="4">
        <v>2.4870000000000001</v>
      </c>
      <c r="N355" s="6">
        <v>1979</v>
      </c>
      <c r="O355" s="6" t="s">
        <v>3</v>
      </c>
      <c r="P355" s="6">
        <v>3.0630999999999999</v>
      </c>
      <c r="S355" s="3">
        <v>1995</v>
      </c>
      <c r="T355" s="4" t="s">
        <v>3</v>
      </c>
      <c r="U355" s="4">
        <v>2.4870000000000001</v>
      </c>
      <c r="X355" s="5">
        <v>1975</v>
      </c>
      <c r="Y355" s="5" t="s">
        <v>3</v>
      </c>
      <c r="Z355" s="5">
        <v>3.0636000000000001</v>
      </c>
      <c r="AC355" s="3">
        <v>1986</v>
      </c>
      <c r="AD355" s="3" t="s">
        <v>3</v>
      </c>
      <c r="AE355" s="3">
        <v>2.4872000000000001</v>
      </c>
      <c r="AH355" s="3">
        <v>1970</v>
      </c>
      <c r="AI355" s="3" t="s">
        <v>3</v>
      </c>
      <c r="AJ355" s="3">
        <v>3.0640999999999998</v>
      </c>
      <c r="AM355" s="3">
        <v>1986</v>
      </c>
      <c r="AN355" s="3" t="s">
        <v>3</v>
      </c>
      <c r="AO355" s="3">
        <v>2.4872000000000001</v>
      </c>
      <c r="AR355" s="3">
        <v>1977</v>
      </c>
      <c r="AS355" s="3" t="s">
        <v>3</v>
      </c>
      <c r="AT355" s="3">
        <v>3.0642999999999998</v>
      </c>
      <c r="AW355" s="5">
        <v>1993</v>
      </c>
      <c r="AX355" s="3" t="s">
        <v>3</v>
      </c>
      <c r="AY355" s="3">
        <v>2.4872000000000001</v>
      </c>
      <c r="BB355" s="5">
        <v>1993</v>
      </c>
      <c r="BC355" s="3" t="s">
        <v>3</v>
      </c>
      <c r="BD355" s="3">
        <v>2.4872000000000001</v>
      </c>
    </row>
    <row r="356" spans="1:56" x14ac:dyDescent="0.2">
      <c r="A356" s="5">
        <v>1980</v>
      </c>
      <c r="B356" s="5" t="s">
        <v>3</v>
      </c>
      <c r="C356" s="5">
        <v>3.0617000000000001</v>
      </c>
      <c r="H356" s="3">
        <v>1991</v>
      </c>
      <c r="I356" s="3" t="s">
        <v>3</v>
      </c>
      <c r="J356" s="3">
        <v>2.4870999999999999</v>
      </c>
      <c r="N356" s="3">
        <v>1967</v>
      </c>
      <c r="O356" s="3" t="s">
        <v>3</v>
      </c>
      <c r="P356" s="3">
        <v>3.0632000000000001</v>
      </c>
      <c r="S356" s="3">
        <v>1991</v>
      </c>
      <c r="T356" s="3" t="s">
        <v>3</v>
      </c>
      <c r="U356" s="3">
        <v>2.4870999999999999</v>
      </c>
      <c r="X356" s="5">
        <v>1972</v>
      </c>
      <c r="Y356" s="5" t="s">
        <v>3</v>
      </c>
      <c r="Z356" s="5">
        <v>3.0636000000000001</v>
      </c>
      <c r="AC356" s="5">
        <v>1993</v>
      </c>
      <c r="AD356" s="3" t="s">
        <v>3</v>
      </c>
      <c r="AE356" s="3">
        <v>2.4872000000000001</v>
      </c>
      <c r="AH356" s="3">
        <v>1977</v>
      </c>
      <c r="AI356" s="3" t="s">
        <v>3</v>
      </c>
      <c r="AJ356" s="3">
        <v>3.0642999999999998</v>
      </c>
      <c r="AM356" s="5">
        <v>1993</v>
      </c>
      <c r="AN356" s="3" t="s">
        <v>3</v>
      </c>
      <c r="AO356" s="3">
        <v>2.4872000000000001</v>
      </c>
      <c r="AR356" s="5">
        <v>1973</v>
      </c>
      <c r="AS356" s="5" t="s">
        <v>3</v>
      </c>
      <c r="AT356" s="5">
        <v>3.0642999999999998</v>
      </c>
      <c r="AW356" s="3">
        <v>1993</v>
      </c>
      <c r="AX356" s="3" t="s">
        <v>3</v>
      </c>
      <c r="AY356" s="3">
        <v>2.4872000000000001</v>
      </c>
      <c r="BB356" s="3">
        <v>1993</v>
      </c>
      <c r="BC356" s="3" t="s">
        <v>3</v>
      </c>
      <c r="BD356" s="3">
        <v>2.4872000000000001</v>
      </c>
    </row>
    <row r="357" spans="1:56" x14ac:dyDescent="0.2">
      <c r="A357" s="5">
        <v>1982</v>
      </c>
      <c r="B357" s="5" t="s">
        <v>3</v>
      </c>
      <c r="C357" s="5">
        <v>3.0617999999999999</v>
      </c>
      <c r="H357" s="4">
        <v>1995</v>
      </c>
      <c r="I357" s="4" t="s">
        <v>3</v>
      </c>
      <c r="J357" s="4">
        <v>2.4870999999999999</v>
      </c>
      <c r="N357" s="3">
        <v>1967</v>
      </c>
      <c r="O357" s="3" t="s">
        <v>3</v>
      </c>
      <c r="P357" s="3">
        <v>3.0632999999999999</v>
      </c>
      <c r="S357" s="4">
        <v>1995</v>
      </c>
      <c r="T357" s="4" t="s">
        <v>3</v>
      </c>
      <c r="U357" s="4">
        <v>2.4870999999999999</v>
      </c>
      <c r="X357" s="5">
        <v>1979</v>
      </c>
      <c r="Y357" s="5" t="s">
        <v>3</v>
      </c>
      <c r="Z357" s="5">
        <v>3.0638000000000001</v>
      </c>
      <c r="AC357" s="3">
        <v>1993</v>
      </c>
      <c r="AD357" s="3" t="s">
        <v>3</v>
      </c>
      <c r="AE357" s="3">
        <v>2.4872000000000001</v>
      </c>
      <c r="AH357" s="5">
        <v>1973</v>
      </c>
      <c r="AI357" s="5" t="s">
        <v>3</v>
      </c>
      <c r="AJ357" s="5">
        <v>3.0642999999999998</v>
      </c>
      <c r="AM357" s="3">
        <v>1993</v>
      </c>
      <c r="AN357" s="3" t="s">
        <v>3</v>
      </c>
      <c r="AO357" s="3">
        <v>2.4872000000000001</v>
      </c>
      <c r="AR357" s="5">
        <v>1973</v>
      </c>
      <c r="AS357" s="5" t="s">
        <v>3</v>
      </c>
      <c r="AT357" s="5">
        <v>3.0642999999999998</v>
      </c>
      <c r="AW357" s="3">
        <v>2002</v>
      </c>
      <c r="AX357" s="3" t="s">
        <v>3</v>
      </c>
      <c r="AY357" s="3">
        <v>2.4872000000000001</v>
      </c>
      <c r="BB357" s="3">
        <v>2002</v>
      </c>
      <c r="BC357" s="3" t="s">
        <v>3</v>
      </c>
      <c r="BD357" s="3">
        <v>2.4872000000000001</v>
      </c>
    </row>
    <row r="358" spans="1:56" x14ac:dyDescent="0.2">
      <c r="A358" s="5">
        <v>1977</v>
      </c>
      <c r="B358" s="5" t="s">
        <v>4</v>
      </c>
      <c r="C358" s="5">
        <v>3.0619000000000001</v>
      </c>
      <c r="H358" s="3">
        <v>2006</v>
      </c>
      <c r="I358" s="3" t="s">
        <v>3</v>
      </c>
      <c r="J358" s="3">
        <v>2.4870999999999999</v>
      </c>
      <c r="N358" s="3">
        <v>1977</v>
      </c>
      <c r="O358" s="3" t="s">
        <v>3</v>
      </c>
      <c r="P358" s="3">
        <v>3.0634000000000001</v>
      </c>
      <c r="S358" s="3">
        <v>2006</v>
      </c>
      <c r="T358" s="3" t="s">
        <v>3</v>
      </c>
      <c r="U358" s="3">
        <v>2.4870999999999999</v>
      </c>
      <c r="X358" s="6">
        <v>1979</v>
      </c>
      <c r="Y358" s="5" t="s">
        <v>4</v>
      </c>
      <c r="Z358" s="6">
        <v>3.0638999999999998</v>
      </c>
      <c r="AC358" s="3">
        <v>2002</v>
      </c>
      <c r="AD358" s="3" t="s">
        <v>3</v>
      </c>
      <c r="AE358" s="3">
        <v>2.4872000000000001</v>
      </c>
      <c r="AH358" s="5">
        <v>1973</v>
      </c>
      <c r="AI358" s="5" t="s">
        <v>3</v>
      </c>
      <c r="AJ358" s="5">
        <v>3.0642999999999998</v>
      </c>
      <c r="AM358" s="3">
        <v>2002</v>
      </c>
      <c r="AN358" s="3" t="s">
        <v>3</v>
      </c>
      <c r="AO358" s="3">
        <v>2.4872000000000001</v>
      </c>
      <c r="AR358" s="5">
        <v>1973</v>
      </c>
      <c r="AS358" s="5" t="s">
        <v>3</v>
      </c>
      <c r="AT358" s="5">
        <v>3.0642999999999998</v>
      </c>
      <c r="AW358" s="3">
        <v>2006</v>
      </c>
      <c r="AX358" s="3" t="s">
        <v>5</v>
      </c>
      <c r="AY358" s="3">
        <v>2.4872000000000001</v>
      </c>
      <c r="BB358" s="3">
        <v>2006</v>
      </c>
      <c r="BC358" s="3" t="s">
        <v>5</v>
      </c>
      <c r="BD358" s="3">
        <v>2.4872000000000001</v>
      </c>
    </row>
    <row r="359" spans="1:56" x14ac:dyDescent="0.2">
      <c r="A359" s="5">
        <v>1970</v>
      </c>
      <c r="B359" s="5" t="s">
        <v>3</v>
      </c>
      <c r="C359" s="5">
        <v>3.0619999999999998</v>
      </c>
      <c r="H359" s="3">
        <v>2010</v>
      </c>
      <c r="I359" s="3" t="s">
        <v>3</v>
      </c>
      <c r="J359" s="3">
        <v>2.4870999999999999</v>
      </c>
      <c r="N359" s="5">
        <v>1979</v>
      </c>
      <c r="O359" s="5" t="s">
        <v>3</v>
      </c>
      <c r="P359" s="5">
        <v>3.0634000000000001</v>
      </c>
      <c r="S359" s="3">
        <v>2010</v>
      </c>
      <c r="T359" s="3" t="s">
        <v>3</v>
      </c>
      <c r="U359" s="3">
        <v>2.4870999999999999</v>
      </c>
      <c r="X359" s="3">
        <v>1970</v>
      </c>
      <c r="Y359" s="3" t="s">
        <v>3</v>
      </c>
      <c r="Z359" s="3">
        <v>3.0640999999999998</v>
      </c>
      <c r="AC359" s="3">
        <v>2006</v>
      </c>
      <c r="AD359" s="3" t="s">
        <v>5</v>
      </c>
      <c r="AE359" s="3">
        <v>2.4872000000000001</v>
      </c>
      <c r="AH359" s="5">
        <v>1973</v>
      </c>
      <c r="AI359" s="5" t="s">
        <v>3</v>
      </c>
      <c r="AJ359" s="5">
        <v>3.0642999999999998</v>
      </c>
      <c r="AM359" s="3">
        <v>2006</v>
      </c>
      <c r="AN359" s="3" t="s">
        <v>5</v>
      </c>
      <c r="AO359" s="3">
        <v>2.4872000000000001</v>
      </c>
      <c r="AR359" s="5">
        <v>1979</v>
      </c>
      <c r="AS359" s="5" t="s">
        <v>3</v>
      </c>
      <c r="AT359" s="5">
        <v>3.0647000000000002</v>
      </c>
      <c r="AW359" s="3">
        <v>2006</v>
      </c>
      <c r="AX359" s="3" t="s">
        <v>3</v>
      </c>
      <c r="AY359" s="3">
        <v>2.4872000000000001</v>
      </c>
      <c r="BB359" s="3">
        <v>2006</v>
      </c>
      <c r="BC359" s="3" t="s">
        <v>3</v>
      </c>
      <c r="BD359" s="3">
        <v>2.4872000000000001</v>
      </c>
    </row>
    <row r="360" spans="1:56" x14ac:dyDescent="0.2">
      <c r="A360" s="5">
        <v>1970</v>
      </c>
      <c r="B360" s="5" t="s">
        <v>3</v>
      </c>
      <c r="C360" s="5">
        <v>3.0619999999999998</v>
      </c>
      <c r="H360" s="3">
        <v>1986</v>
      </c>
      <c r="I360" s="3" t="s">
        <v>3</v>
      </c>
      <c r="J360" s="3">
        <v>2.4872000000000001</v>
      </c>
      <c r="N360" s="5">
        <v>1979</v>
      </c>
      <c r="O360" s="5" t="s">
        <v>3</v>
      </c>
      <c r="P360" s="5">
        <v>3.0634999999999999</v>
      </c>
      <c r="S360" s="3">
        <v>1986</v>
      </c>
      <c r="T360" s="3" t="s">
        <v>3</v>
      </c>
      <c r="U360" s="3">
        <v>2.4872000000000001</v>
      </c>
      <c r="X360" s="3">
        <v>1977</v>
      </c>
      <c r="Y360" s="3" t="s">
        <v>3</v>
      </c>
      <c r="Z360" s="3">
        <v>3.0642999999999998</v>
      </c>
      <c r="AC360" s="3">
        <v>2006</v>
      </c>
      <c r="AD360" s="3" t="s">
        <v>3</v>
      </c>
      <c r="AE360" s="3">
        <v>2.4872000000000001</v>
      </c>
      <c r="AH360" s="5">
        <v>1979</v>
      </c>
      <c r="AI360" s="5" t="s">
        <v>3</v>
      </c>
      <c r="AJ360" s="5">
        <v>3.0647000000000002</v>
      </c>
      <c r="AM360" s="3">
        <v>2006</v>
      </c>
      <c r="AN360" s="3" t="s">
        <v>3</v>
      </c>
      <c r="AO360" s="3">
        <v>2.4872000000000001</v>
      </c>
      <c r="AR360" s="5">
        <v>1981</v>
      </c>
      <c r="AS360" s="5" t="s">
        <v>3</v>
      </c>
      <c r="AT360" s="5">
        <v>3.0648</v>
      </c>
      <c r="AW360" s="3">
        <v>1985</v>
      </c>
      <c r="AX360" s="3" t="s">
        <v>3</v>
      </c>
      <c r="AY360" s="3">
        <v>2.4872999999999998</v>
      </c>
      <c r="BB360" s="3">
        <v>1985</v>
      </c>
      <c r="BC360" s="3" t="s">
        <v>3</v>
      </c>
      <c r="BD360" s="3">
        <v>2.4872999999999998</v>
      </c>
    </row>
    <row r="361" spans="1:56" x14ac:dyDescent="0.2">
      <c r="A361" s="5">
        <v>1972</v>
      </c>
      <c r="B361" s="5" t="s">
        <v>3</v>
      </c>
      <c r="C361" s="5">
        <v>3.0621</v>
      </c>
      <c r="H361" s="5">
        <v>1993</v>
      </c>
      <c r="I361" s="3" t="s">
        <v>3</v>
      </c>
      <c r="J361" s="3">
        <v>2.4872000000000001</v>
      </c>
      <c r="N361" s="5">
        <v>1979</v>
      </c>
      <c r="O361" s="5" t="s">
        <v>3</v>
      </c>
      <c r="P361" s="5">
        <v>3.0634999999999999</v>
      </c>
      <c r="S361" s="5">
        <v>1993</v>
      </c>
      <c r="T361" s="3" t="s">
        <v>3</v>
      </c>
      <c r="U361" s="3">
        <v>2.4872000000000001</v>
      </c>
      <c r="X361" s="5">
        <v>1973</v>
      </c>
      <c r="Y361" s="5" t="s">
        <v>3</v>
      </c>
      <c r="Z361" s="5">
        <v>3.0642999999999998</v>
      </c>
      <c r="AC361" s="3">
        <v>1985</v>
      </c>
      <c r="AD361" s="3" t="s">
        <v>3</v>
      </c>
      <c r="AE361" s="3">
        <v>2.4872999999999998</v>
      </c>
      <c r="AH361" s="5">
        <v>1981</v>
      </c>
      <c r="AI361" s="5" t="s">
        <v>3</v>
      </c>
      <c r="AJ361" s="5">
        <v>3.0648</v>
      </c>
      <c r="AM361" s="3">
        <v>1985</v>
      </c>
      <c r="AN361" s="3" t="s">
        <v>3</v>
      </c>
      <c r="AO361" s="3">
        <v>2.4872999999999998</v>
      </c>
      <c r="AR361" s="5">
        <v>1979</v>
      </c>
      <c r="AS361" s="5" t="s">
        <v>3</v>
      </c>
      <c r="AT361" s="5">
        <v>3.0649000000000002</v>
      </c>
      <c r="AW361" s="3">
        <v>2001</v>
      </c>
      <c r="AX361" s="4" t="s">
        <v>3</v>
      </c>
      <c r="AY361" s="4">
        <v>2.4872999999999998</v>
      </c>
      <c r="BB361" s="3">
        <v>2001</v>
      </c>
      <c r="BC361" s="4" t="s">
        <v>3</v>
      </c>
      <c r="BD361" s="4">
        <v>2.4872999999999998</v>
      </c>
    </row>
    <row r="362" spans="1:56" x14ac:dyDescent="0.2">
      <c r="A362" s="5">
        <v>1972</v>
      </c>
      <c r="B362" s="5" t="s">
        <v>3</v>
      </c>
      <c r="C362" s="5">
        <v>3.0621</v>
      </c>
      <c r="H362" s="3">
        <v>1993</v>
      </c>
      <c r="I362" s="3" t="s">
        <v>3</v>
      </c>
      <c r="J362" s="3">
        <v>2.4872000000000001</v>
      </c>
      <c r="N362" s="5">
        <v>1975</v>
      </c>
      <c r="O362" s="5" t="s">
        <v>3</v>
      </c>
      <c r="P362" s="5">
        <v>3.0636000000000001</v>
      </c>
      <c r="S362" s="3">
        <v>1993</v>
      </c>
      <c r="T362" s="3" t="s">
        <v>3</v>
      </c>
      <c r="U362" s="3">
        <v>2.4872000000000001</v>
      </c>
      <c r="X362" s="5">
        <v>1973</v>
      </c>
      <c r="Y362" s="5" t="s">
        <v>3</v>
      </c>
      <c r="Z362" s="5">
        <v>3.0642999999999998</v>
      </c>
      <c r="AC362" s="3">
        <v>2001</v>
      </c>
      <c r="AD362" s="4" t="s">
        <v>3</v>
      </c>
      <c r="AE362" s="4">
        <v>2.4872999999999998</v>
      </c>
      <c r="AH362" s="5">
        <v>1979</v>
      </c>
      <c r="AI362" s="5" t="s">
        <v>3</v>
      </c>
      <c r="AJ362" s="5">
        <v>3.0649000000000002</v>
      </c>
      <c r="AM362" s="3">
        <v>2001</v>
      </c>
      <c r="AN362" s="4" t="s">
        <v>3</v>
      </c>
      <c r="AO362" s="4">
        <v>2.4872999999999998</v>
      </c>
      <c r="AR362" s="5">
        <v>1979</v>
      </c>
      <c r="AS362" s="5" t="s">
        <v>3</v>
      </c>
      <c r="AT362" s="5">
        <v>3.0649000000000002</v>
      </c>
      <c r="AW362" s="3">
        <v>2004</v>
      </c>
      <c r="AX362" s="3" t="s">
        <v>3</v>
      </c>
      <c r="AY362" s="3">
        <v>2.4872999999999998</v>
      </c>
      <c r="BB362" s="3">
        <v>2004</v>
      </c>
      <c r="BC362" s="3" t="s">
        <v>3</v>
      </c>
      <c r="BD362" s="3">
        <v>2.4872999999999998</v>
      </c>
    </row>
    <row r="363" spans="1:56" x14ac:dyDescent="0.2">
      <c r="A363" s="5">
        <v>1969</v>
      </c>
      <c r="B363" s="5" t="s">
        <v>3</v>
      </c>
      <c r="C363" s="5">
        <v>3.0621999999999998</v>
      </c>
      <c r="H363" s="3">
        <v>2002</v>
      </c>
      <c r="I363" s="3" t="s">
        <v>3</v>
      </c>
      <c r="J363" s="3">
        <v>2.4872000000000001</v>
      </c>
      <c r="N363" s="5">
        <v>1981</v>
      </c>
      <c r="O363" s="5" t="s">
        <v>3</v>
      </c>
      <c r="P363" s="5">
        <v>3.0636000000000001</v>
      </c>
      <c r="S363" s="3">
        <v>2002</v>
      </c>
      <c r="T363" s="3" t="s">
        <v>3</v>
      </c>
      <c r="U363" s="3">
        <v>2.4872000000000001</v>
      </c>
      <c r="X363" s="5">
        <v>1973</v>
      </c>
      <c r="Y363" s="5" t="s">
        <v>3</v>
      </c>
      <c r="Z363" s="5">
        <v>3.0642999999999998</v>
      </c>
      <c r="AC363" s="3">
        <v>2004</v>
      </c>
      <c r="AD363" s="3" t="s">
        <v>3</v>
      </c>
      <c r="AE363" s="3">
        <v>2.4872999999999998</v>
      </c>
      <c r="AH363" s="5">
        <v>1979</v>
      </c>
      <c r="AI363" s="5" t="s">
        <v>3</v>
      </c>
      <c r="AJ363" s="5">
        <v>3.0649000000000002</v>
      </c>
      <c r="AM363" s="3">
        <v>2004</v>
      </c>
      <c r="AN363" s="3" t="s">
        <v>3</v>
      </c>
      <c r="AO363" s="3">
        <v>2.4872999999999998</v>
      </c>
      <c r="AR363" s="5">
        <v>1972</v>
      </c>
      <c r="AS363" s="5" t="s">
        <v>3</v>
      </c>
      <c r="AT363" s="5">
        <v>3.0649999999999999</v>
      </c>
      <c r="AW363" s="3">
        <v>1987</v>
      </c>
      <c r="AX363" s="3" t="s">
        <v>3</v>
      </c>
      <c r="AY363" s="3">
        <v>2.4874000000000001</v>
      </c>
      <c r="BB363" s="3">
        <v>1987</v>
      </c>
      <c r="BC363" s="3" t="s">
        <v>3</v>
      </c>
      <c r="BD363" s="3">
        <v>2.4874000000000001</v>
      </c>
    </row>
    <row r="364" spans="1:56" x14ac:dyDescent="0.2">
      <c r="A364" s="3">
        <v>1979</v>
      </c>
      <c r="B364" s="4" t="s">
        <v>3</v>
      </c>
      <c r="C364" s="4">
        <v>3.0621999999999998</v>
      </c>
      <c r="H364" s="3">
        <v>2006</v>
      </c>
      <c r="I364" s="3" t="s">
        <v>5</v>
      </c>
      <c r="J364" s="3">
        <v>2.4872000000000001</v>
      </c>
      <c r="N364" s="5">
        <v>1975</v>
      </c>
      <c r="O364" s="5" t="s">
        <v>3</v>
      </c>
      <c r="P364" s="5">
        <v>3.0636000000000001</v>
      </c>
      <c r="S364" s="3">
        <v>2006</v>
      </c>
      <c r="T364" s="3" t="s">
        <v>5</v>
      </c>
      <c r="U364" s="3">
        <v>2.4872000000000001</v>
      </c>
      <c r="X364" s="5">
        <v>1979</v>
      </c>
      <c r="Y364" s="5" t="s">
        <v>3</v>
      </c>
      <c r="Z364" s="5">
        <v>3.0647000000000002</v>
      </c>
      <c r="AC364" s="3">
        <v>1987</v>
      </c>
      <c r="AD364" s="3" t="s">
        <v>3</v>
      </c>
      <c r="AE364" s="3">
        <v>2.4874000000000001</v>
      </c>
      <c r="AH364" s="5">
        <v>1972</v>
      </c>
      <c r="AI364" s="5" t="s">
        <v>3</v>
      </c>
      <c r="AJ364" s="5">
        <v>3.0649999999999999</v>
      </c>
      <c r="AM364" s="3">
        <v>1987</v>
      </c>
      <c r="AN364" s="3" t="s">
        <v>3</v>
      </c>
      <c r="AO364" s="3">
        <v>2.4874000000000001</v>
      </c>
      <c r="AR364" s="5">
        <v>1963</v>
      </c>
      <c r="AS364" s="5" t="s">
        <v>3</v>
      </c>
      <c r="AT364" s="5">
        <v>3.0649999999999999</v>
      </c>
      <c r="AW364" s="3">
        <v>1985</v>
      </c>
      <c r="AX364" s="3" t="s">
        <v>3</v>
      </c>
      <c r="AY364" s="3">
        <v>2.4874999999999998</v>
      </c>
      <c r="BB364" s="3">
        <v>1985</v>
      </c>
      <c r="BC364" s="3" t="s">
        <v>3</v>
      </c>
      <c r="BD364" s="3">
        <v>2.4874999999999998</v>
      </c>
    </row>
    <row r="365" spans="1:56" x14ac:dyDescent="0.2">
      <c r="A365" s="5">
        <v>1977</v>
      </c>
      <c r="B365" s="5" t="s">
        <v>3</v>
      </c>
      <c r="C365" s="5">
        <v>3.0625</v>
      </c>
      <c r="H365" s="3">
        <v>2006</v>
      </c>
      <c r="I365" s="3" t="s">
        <v>3</v>
      </c>
      <c r="J365" s="3">
        <v>2.4872000000000001</v>
      </c>
      <c r="N365" s="5">
        <v>1981</v>
      </c>
      <c r="O365" s="5" t="s">
        <v>3</v>
      </c>
      <c r="P365" s="5">
        <v>3.0636000000000001</v>
      </c>
      <c r="S365" s="3">
        <v>2006</v>
      </c>
      <c r="T365" s="3" t="s">
        <v>3</v>
      </c>
      <c r="U365" s="3">
        <v>2.4872000000000001</v>
      </c>
      <c r="X365" s="5">
        <v>1981</v>
      </c>
      <c r="Y365" s="5" t="s">
        <v>3</v>
      </c>
      <c r="Z365" s="5">
        <v>3.0648</v>
      </c>
      <c r="AC365" s="3">
        <v>1985</v>
      </c>
      <c r="AD365" s="3" t="s">
        <v>3</v>
      </c>
      <c r="AE365" s="3">
        <v>2.4874999999999998</v>
      </c>
      <c r="AH365" s="5">
        <v>1963</v>
      </c>
      <c r="AI365" s="5" t="s">
        <v>3</v>
      </c>
      <c r="AJ365" s="5">
        <v>3.0649999999999999</v>
      </c>
      <c r="AM365" s="3">
        <v>1985</v>
      </c>
      <c r="AN365" s="3" t="s">
        <v>3</v>
      </c>
      <c r="AO365" s="3">
        <v>2.4874999999999998</v>
      </c>
      <c r="AR365" s="5">
        <v>1969</v>
      </c>
      <c r="AS365" s="5" t="s">
        <v>3</v>
      </c>
      <c r="AT365" s="5">
        <v>3.0653000000000001</v>
      </c>
      <c r="AW365" s="3">
        <v>1993</v>
      </c>
      <c r="AX365" s="3" t="s">
        <v>3</v>
      </c>
      <c r="AY365" s="3">
        <v>2.4874999999999998</v>
      </c>
      <c r="BB365" s="3">
        <v>1993</v>
      </c>
      <c r="BC365" s="3" t="s">
        <v>3</v>
      </c>
      <c r="BD365" s="3">
        <v>2.4874999999999998</v>
      </c>
    </row>
    <row r="366" spans="1:56" x14ac:dyDescent="0.2">
      <c r="A366" s="5">
        <v>1977</v>
      </c>
      <c r="B366" s="5" t="s">
        <v>3</v>
      </c>
      <c r="C366" s="5">
        <v>3.0625</v>
      </c>
      <c r="H366" s="3">
        <v>1985</v>
      </c>
      <c r="I366" s="3" t="s">
        <v>3</v>
      </c>
      <c r="J366" s="3">
        <v>2.4872999999999998</v>
      </c>
      <c r="N366" s="5">
        <v>1975</v>
      </c>
      <c r="O366" s="5" t="s">
        <v>3</v>
      </c>
      <c r="P366" s="5">
        <v>3.0636000000000001</v>
      </c>
      <c r="S366" s="3">
        <v>1985</v>
      </c>
      <c r="T366" s="3" t="s">
        <v>3</v>
      </c>
      <c r="U366" s="3">
        <v>2.4872999999999998</v>
      </c>
      <c r="X366" s="5">
        <v>1979</v>
      </c>
      <c r="Y366" s="5" t="s">
        <v>3</v>
      </c>
      <c r="Z366" s="5">
        <v>3.0649000000000002</v>
      </c>
      <c r="AC366" s="3">
        <v>1993</v>
      </c>
      <c r="AD366" s="3" t="s">
        <v>3</v>
      </c>
      <c r="AE366" s="3">
        <v>2.4874999999999998</v>
      </c>
      <c r="AH366" s="5">
        <v>1969</v>
      </c>
      <c r="AI366" s="5" t="s">
        <v>3</v>
      </c>
      <c r="AJ366" s="5">
        <v>3.0653000000000001</v>
      </c>
      <c r="AM366" s="3">
        <v>1993</v>
      </c>
      <c r="AN366" s="3" t="s">
        <v>3</v>
      </c>
      <c r="AO366" s="3">
        <v>2.4874999999999998</v>
      </c>
      <c r="AR366" s="5">
        <v>1969</v>
      </c>
      <c r="AS366" s="5" t="s">
        <v>3</v>
      </c>
      <c r="AT366" s="5">
        <v>3.0653000000000001</v>
      </c>
      <c r="AW366" s="3">
        <v>1997</v>
      </c>
      <c r="AX366" s="3" t="s">
        <v>3</v>
      </c>
      <c r="AY366" s="3">
        <v>2.4874999999999998</v>
      </c>
      <c r="BB366" s="3">
        <v>1997</v>
      </c>
      <c r="BC366" s="3" t="s">
        <v>3</v>
      </c>
      <c r="BD366" s="3">
        <v>2.4874999999999998</v>
      </c>
    </row>
    <row r="367" spans="1:56" x14ac:dyDescent="0.2">
      <c r="A367" s="5">
        <v>1977</v>
      </c>
      <c r="B367" s="5" t="s">
        <v>3</v>
      </c>
      <c r="C367" s="5">
        <v>3.0625</v>
      </c>
      <c r="H367" s="3">
        <v>2001</v>
      </c>
      <c r="I367" s="4" t="s">
        <v>3</v>
      </c>
      <c r="J367" s="4">
        <v>2.4872999999999998</v>
      </c>
      <c r="N367" s="5">
        <v>1975</v>
      </c>
      <c r="O367" s="5" t="s">
        <v>3</v>
      </c>
      <c r="P367" s="5">
        <v>3.0636000000000001</v>
      </c>
      <c r="S367" s="3">
        <v>2001</v>
      </c>
      <c r="T367" s="4" t="s">
        <v>3</v>
      </c>
      <c r="U367" s="4">
        <v>2.4872999999999998</v>
      </c>
      <c r="X367" s="5">
        <v>1979</v>
      </c>
      <c r="Y367" s="5" t="s">
        <v>3</v>
      </c>
      <c r="Z367" s="5">
        <v>3.0649000000000002</v>
      </c>
      <c r="AC367" s="3">
        <v>1997</v>
      </c>
      <c r="AD367" s="3" t="s">
        <v>3</v>
      </c>
      <c r="AE367" s="3">
        <v>2.4874999999999998</v>
      </c>
      <c r="AH367" s="5">
        <v>1969</v>
      </c>
      <c r="AI367" s="5" t="s">
        <v>3</v>
      </c>
      <c r="AJ367" s="5">
        <v>3.0653000000000001</v>
      </c>
      <c r="AM367" s="3">
        <v>1997</v>
      </c>
      <c r="AN367" s="3" t="s">
        <v>3</v>
      </c>
      <c r="AO367" s="3">
        <v>2.4874999999999998</v>
      </c>
      <c r="AR367" s="5">
        <v>1976</v>
      </c>
      <c r="AS367" s="5" t="s">
        <v>3</v>
      </c>
      <c r="AT367" s="5">
        <v>3.0653999999999999</v>
      </c>
      <c r="AW367" s="3">
        <v>2003</v>
      </c>
      <c r="AX367" s="3" t="s">
        <v>3</v>
      </c>
      <c r="AY367" s="3">
        <v>2.4874999999999998</v>
      </c>
      <c r="BB367" s="3">
        <v>2003</v>
      </c>
      <c r="BC367" s="3" t="s">
        <v>3</v>
      </c>
      <c r="BD367" s="3">
        <v>2.4874999999999998</v>
      </c>
    </row>
    <row r="368" spans="1:56" x14ac:dyDescent="0.2">
      <c r="A368" s="5">
        <v>1977</v>
      </c>
      <c r="B368" s="5" t="s">
        <v>3</v>
      </c>
      <c r="C368" s="5">
        <v>3.0625</v>
      </c>
      <c r="H368" s="3">
        <v>2004</v>
      </c>
      <c r="I368" s="3" t="s">
        <v>3</v>
      </c>
      <c r="J368" s="3">
        <v>2.4872999999999998</v>
      </c>
      <c r="N368" s="5">
        <v>1972</v>
      </c>
      <c r="O368" s="5" t="s">
        <v>3</v>
      </c>
      <c r="P368" s="5">
        <v>3.0636000000000001</v>
      </c>
      <c r="S368" s="3">
        <v>2004</v>
      </c>
      <c r="T368" s="3" t="s">
        <v>3</v>
      </c>
      <c r="U368" s="3">
        <v>2.4872999999999998</v>
      </c>
      <c r="X368" s="5">
        <v>1972</v>
      </c>
      <c r="Y368" s="5" t="s">
        <v>3</v>
      </c>
      <c r="Z368" s="5">
        <v>3.0649999999999999</v>
      </c>
      <c r="AC368" s="3">
        <v>2003</v>
      </c>
      <c r="AD368" s="3" t="s">
        <v>3</v>
      </c>
      <c r="AE368" s="3">
        <v>2.4874999999999998</v>
      </c>
      <c r="AH368" s="5">
        <v>1976</v>
      </c>
      <c r="AI368" s="5" t="s">
        <v>3</v>
      </c>
      <c r="AJ368" s="5">
        <v>3.0653999999999999</v>
      </c>
      <c r="AM368" s="3">
        <v>2003</v>
      </c>
      <c r="AN368" s="3" t="s">
        <v>3</v>
      </c>
      <c r="AO368" s="3">
        <v>2.4874999999999998</v>
      </c>
      <c r="AR368" s="5">
        <v>1974</v>
      </c>
      <c r="AS368" s="5" t="s">
        <v>3</v>
      </c>
      <c r="AT368" s="5">
        <v>3.0653999999999999</v>
      </c>
      <c r="AW368" s="4">
        <v>2003</v>
      </c>
      <c r="AX368" s="4" t="s">
        <v>3</v>
      </c>
      <c r="AY368" s="4">
        <v>2.4874999999999998</v>
      </c>
      <c r="BB368" s="4">
        <v>2003</v>
      </c>
      <c r="BC368" s="4" t="s">
        <v>3</v>
      </c>
      <c r="BD368" s="4">
        <v>2.4874999999999998</v>
      </c>
    </row>
    <row r="369" spans="1:56" x14ac:dyDescent="0.2">
      <c r="A369" s="5">
        <v>1977</v>
      </c>
      <c r="B369" s="5" t="s">
        <v>3</v>
      </c>
      <c r="C369" s="5">
        <v>3.0625</v>
      </c>
      <c r="H369" s="3">
        <v>1987</v>
      </c>
      <c r="I369" s="3" t="s">
        <v>3</v>
      </c>
      <c r="J369" s="3">
        <v>2.4874000000000001</v>
      </c>
      <c r="N369" s="5">
        <v>1979</v>
      </c>
      <c r="O369" s="5" t="s">
        <v>3</v>
      </c>
      <c r="P369" s="5">
        <v>3.0638000000000001</v>
      </c>
      <c r="S369" s="3">
        <v>1987</v>
      </c>
      <c r="T369" s="3" t="s">
        <v>3</v>
      </c>
      <c r="U369" s="3">
        <v>2.4874000000000001</v>
      </c>
      <c r="X369" s="5">
        <v>1963</v>
      </c>
      <c r="Y369" s="5" t="s">
        <v>3</v>
      </c>
      <c r="Z369" s="5">
        <v>3.0649999999999999</v>
      </c>
      <c r="AC369" s="4">
        <v>2003</v>
      </c>
      <c r="AD369" s="4" t="s">
        <v>3</v>
      </c>
      <c r="AE369" s="4">
        <v>2.4874999999999998</v>
      </c>
      <c r="AH369" s="5">
        <v>1974</v>
      </c>
      <c r="AI369" s="5" t="s">
        <v>3</v>
      </c>
      <c r="AJ369" s="5">
        <v>3.0653999999999999</v>
      </c>
      <c r="AM369" s="4">
        <v>2003</v>
      </c>
      <c r="AN369" s="4" t="s">
        <v>3</v>
      </c>
      <c r="AO369" s="4">
        <v>2.4874999999999998</v>
      </c>
      <c r="AR369" s="5">
        <v>1976</v>
      </c>
      <c r="AS369" s="5" t="s">
        <v>3</v>
      </c>
      <c r="AT369" s="5">
        <v>3.0653999999999999</v>
      </c>
      <c r="AW369" s="3">
        <v>1992</v>
      </c>
      <c r="AX369" s="3" t="s">
        <v>3</v>
      </c>
      <c r="AY369" s="3">
        <v>2.4876</v>
      </c>
      <c r="BB369" s="3">
        <v>1992</v>
      </c>
      <c r="BC369" s="3" t="s">
        <v>3</v>
      </c>
      <c r="BD369" s="3">
        <v>2.4876</v>
      </c>
    </row>
    <row r="370" spans="1:56" x14ac:dyDescent="0.2">
      <c r="A370" s="5">
        <v>1967</v>
      </c>
      <c r="B370" s="5" t="s">
        <v>4</v>
      </c>
      <c r="C370" s="5">
        <v>3.0627</v>
      </c>
      <c r="H370" s="3">
        <v>1985</v>
      </c>
      <c r="I370" s="3" t="s">
        <v>3</v>
      </c>
      <c r="J370" s="3">
        <v>2.4874999999999998</v>
      </c>
      <c r="N370" s="6">
        <v>1979</v>
      </c>
      <c r="O370" s="5" t="s">
        <v>4</v>
      </c>
      <c r="P370" s="6">
        <v>3.0638999999999998</v>
      </c>
      <c r="S370" s="3">
        <v>1985</v>
      </c>
      <c r="T370" s="3" t="s">
        <v>3</v>
      </c>
      <c r="U370" s="3">
        <v>2.4874999999999998</v>
      </c>
      <c r="X370" s="5">
        <v>1969</v>
      </c>
      <c r="Y370" s="5" t="s">
        <v>3</v>
      </c>
      <c r="Z370" s="5">
        <v>3.0653000000000001</v>
      </c>
      <c r="AC370" s="3">
        <v>1992</v>
      </c>
      <c r="AD370" s="3" t="s">
        <v>3</v>
      </c>
      <c r="AE370" s="3">
        <v>2.4876</v>
      </c>
      <c r="AH370" s="5">
        <v>1976</v>
      </c>
      <c r="AI370" s="5" t="s">
        <v>3</v>
      </c>
      <c r="AJ370" s="5">
        <v>3.0653999999999999</v>
      </c>
      <c r="AM370" s="3">
        <v>1992</v>
      </c>
      <c r="AN370" s="3" t="s">
        <v>3</v>
      </c>
      <c r="AO370" s="3">
        <v>2.4876</v>
      </c>
      <c r="AR370" s="5">
        <v>1972</v>
      </c>
      <c r="AS370" s="5" t="s">
        <v>3</v>
      </c>
      <c r="AT370" s="5">
        <v>3.0653999999999999</v>
      </c>
      <c r="AW370" s="5">
        <v>1997</v>
      </c>
      <c r="AX370" s="3" t="s">
        <v>3</v>
      </c>
      <c r="AY370" s="3">
        <v>2.4876</v>
      </c>
      <c r="BB370" s="5">
        <v>1997</v>
      </c>
      <c r="BC370" s="3" t="s">
        <v>3</v>
      </c>
      <c r="BD370" s="3">
        <v>2.4876</v>
      </c>
    </row>
    <row r="371" spans="1:56" x14ac:dyDescent="0.2">
      <c r="A371" s="5">
        <v>1978</v>
      </c>
      <c r="B371" s="5" t="s">
        <v>3</v>
      </c>
      <c r="C371" s="5">
        <v>3.0629</v>
      </c>
      <c r="H371" s="3">
        <v>1993</v>
      </c>
      <c r="I371" s="3" t="s">
        <v>3</v>
      </c>
      <c r="J371" s="3">
        <v>2.4874999999999998</v>
      </c>
      <c r="N371" s="3">
        <v>1970</v>
      </c>
      <c r="O371" s="3" t="s">
        <v>3</v>
      </c>
      <c r="P371" s="3">
        <v>3.0640999999999998</v>
      </c>
      <c r="S371" s="3">
        <v>1993</v>
      </c>
      <c r="T371" s="3" t="s">
        <v>3</v>
      </c>
      <c r="U371" s="3">
        <v>2.4874999999999998</v>
      </c>
      <c r="X371" s="5">
        <v>1969</v>
      </c>
      <c r="Y371" s="5" t="s">
        <v>3</v>
      </c>
      <c r="Z371" s="5">
        <v>3.0653000000000001</v>
      </c>
      <c r="AC371" s="5">
        <v>1997</v>
      </c>
      <c r="AD371" s="3" t="s">
        <v>3</v>
      </c>
      <c r="AE371" s="3">
        <v>2.4876</v>
      </c>
      <c r="AH371" s="5">
        <v>1972</v>
      </c>
      <c r="AI371" s="5" t="s">
        <v>3</v>
      </c>
      <c r="AJ371" s="5">
        <v>3.0653999999999999</v>
      </c>
      <c r="AM371" s="5">
        <v>1997</v>
      </c>
      <c r="AN371" s="3" t="s">
        <v>3</v>
      </c>
      <c r="AO371" s="3">
        <v>2.4876</v>
      </c>
      <c r="AR371" s="5">
        <v>1974</v>
      </c>
      <c r="AS371" s="5" t="s">
        <v>3</v>
      </c>
      <c r="AT371" s="5">
        <v>3.0655000000000001</v>
      </c>
      <c r="AW371" s="3">
        <v>2002</v>
      </c>
      <c r="AX371" s="3" t="s">
        <v>4</v>
      </c>
      <c r="AY371" s="3">
        <v>2.4876</v>
      </c>
      <c r="BB371" s="3">
        <v>2002</v>
      </c>
      <c r="BC371" s="3" t="s">
        <v>4</v>
      </c>
      <c r="BD371" s="3">
        <v>2.4876</v>
      </c>
    </row>
    <row r="372" spans="1:56" x14ac:dyDescent="0.2">
      <c r="A372" s="5">
        <v>1981</v>
      </c>
      <c r="B372" s="5" t="s">
        <v>3</v>
      </c>
      <c r="C372" s="5">
        <v>3.0629</v>
      </c>
      <c r="H372" s="3">
        <v>1997</v>
      </c>
      <c r="I372" s="3" t="s">
        <v>3</v>
      </c>
      <c r="J372" s="3">
        <v>2.4874999999999998</v>
      </c>
      <c r="N372" s="3">
        <v>1977</v>
      </c>
      <c r="O372" s="3" t="s">
        <v>3</v>
      </c>
      <c r="P372" s="3">
        <v>3.0642999999999998</v>
      </c>
      <c r="S372" s="3">
        <v>1997</v>
      </c>
      <c r="T372" s="3" t="s">
        <v>3</v>
      </c>
      <c r="U372" s="3">
        <v>2.4874999999999998</v>
      </c>
      <c r="X372" s="5">
        <v>1976</v>
      </c>
      <c r="Y372" s="5" t="s">
        <v>3</v>
      </c>
      <c r="Z372" s="5">
        <v>3.0653999999999999</v>
      </c>
      <c r="AC372" s="3">
        <v>2002</v>
      </c>
      <c r="AD372" s="3" t="s">
        <v>4</v>
      </c>
      <c r="AE372" s="3">
        <v>2.4876</v>
      </c>
      <c r="AH372" s="5">
        <v>1974</v>
      </c>
      <c r="AI372" s="5" t="s">
        <v>3</v>
      </c>
      <c r="AJ372" s="5">
        <v>3.0655000000000001</v>
      </c>
      <c r="AM372" s="3">
        <v>2002</v>
      </c>
      <c r="AN372" s="3" t="s">
        <v>4</v>
      </c>
      <c r="AO372" s="3">
        <v>2.4876</v>
      </c>
      <c r="AR372" s="5">
        <v>1966</v>
      </c>
      <c r="AS372" s="5" t="s">
        <v>4</v>
      </c>
      <c r="AT372" s="5">
        <v>3.0655000000000001</v>
      </c>
      <c r="AW372" s="3">
        <v>2006</v>
      </c>
      <c r="AX372" s="3" t="s">
        <v>3</v>
      </c>
      <c r="AY372" s="3">
        <v>2.4876</v>
      </c>
      <c r="BB372" s="3">
        <v>2006</v>
      </c>
      <c r="BC372" s="3" t="s">
        <v>3</v>
      </c>
      <c r="BD372" s="3">
        <v>2.4876</v>
      </c>
    </row>
    <row r="373" spans="1:56" x14ac:dyDescent="0.2">
      <c r="A373" s="5">
        <v>1976</v>
      </c>
      <c r="B373" s="5" t="s">
        <v>3</v>
      </c>
      <c r="C373" s="5">
        <v>3.0630000000000002</v>
      </c>
      <c r="H373" s="3">
        <v>2003</v>
      </c>
      <c r="I373" s="3" t="s">
        <v>3</v>
      </c>
      <c r="J373" s="3">
        <v>2.4874999999999998</v>
      </c>
      <c r="N373" s="5">
        <v>1973</v>
      </c>
      <c r="O373" s="5" t="s">
        <v>3</v>
      </c>
      <c r="P373" s="5">
        <v>3.0642999999999998</v>
      </c>
      <c r="S373" s="3">
        <v>2003</v>
      </c>
      <c r="T373" s="3" t="s">
        <v>3</v>
      </c>
      <c r="U373" s="3">
        <v>2.4874999999999998</v>
      </c>
      <c r="X373" s="5">
        <v>1974</v>
      </c>
      <c r="Y373" s="5" t="s">
        <v>3</v>
      </c>
      <c r="Z373" s="5">
        <v>3.0653999999999999</v>
      </c>
      <c r="AC373" s="3">
        <v>2006</v>
      </c>
      <c r="AD373" s="3" t="s">
        <v>3</v>
      </c>
      <c r="AE373" s="3">
        <v>2.4876</v>
      </c>
      <c r="AH373" s="5">
        <v>1966</v>
      </c>
      <c r="AI373" s="5" t="s">
        <v>4</v>
      </c>
      <c r="AJ373" s="5">
        <v>3.0655000000000001</v>
      </c>
      <c r="AM373" s="3">
        <v>2006</v>
      </c>
      <c r="AN373" s="3" t="s">
        <v>3</v>
      </c>
      <c r="AO373" s="3">
        <v>2.4876</v>
      </c>
      <c r="AR373" s="5">
        <v>1974</v>
      </c>
      <c r="AS373" s="5" t="s">
        <v>3</v>
      </c>
      <c r="AT373" s="5">
        <v>3.0655000000000001</v>
      </c>
      <c r="AW373" s="5">
        <v>2006</v>
      </c>
      <c r="AX373" s="3" t="s">
        <v>4</v>
      </c>
      <c r="AY373" s="3">
        <v>2.4876</v>
      </c>
      <c r="BB373" s="5">
        <v>2006</v>
      </c>
      <c r="BC373" s="3" t="s">
        <v>4</v>
      </c>
      <c r="BD373" s="3">
        <v>2.4876</v>
      </c>
    </row>
    <row r="374" spans="1:56" x14ac:dyDescent="0.2">
      <c r="A374" s="5">
        <v>1976</v>
      </c>
      <c r="B374" s="5" t="s">
        <v>3</v>
      </c>
      <c r="C374" s="5">
        <v>3.0630000000000002</v>
      </c>
      <c r="H374" s="4">
        <v>2003</v>
      </c>
      <c r="I374" s="4" t="s">
        <v>3</v>
      </c>
      <c r="J374" s="4">
        <v>2.4874999999999998</v>
      </c>
      <c r="N374" s="5">
        <v>1973</v>
      </c>
      <c r="O374" s="5" t="s">
        <v>3</v>
      </c>
      <c r="P374" s="5">
        <v>3.0642999999999998</v>
      </c>
      <c r="S374" s="4">
        <v>2003</v>
      </c>
      <c r="T374" s="4" t="s">
        <v>3</v>
      </c>
      <c r="U374" s="4">
        <v>2.4874999999999998</v>
      </c>
      <c r="X374" s="5">
        <v>1976</v>
      </c>
      <c r="Y374" s="5" t="s">
        <v>3</v>
      </c>
      <c r="Z374" s="5">
        <v>3.0653999999999999</v>
      </c>
      <c r="AC374" s="5">
        <v>2006</v>
      </c>
      <c r="AD374" s="3" t="s">
        <v>4</v>
      </c>
      <c r="AE374" s="3">
        <v>2.4876</v>
      </c>
      <c r="AH374" s="5">
        <v>1974</v>
      </c>
      <c r="AI374" s="5" t="s">
        <v>3</v>
      </c>
      <c r="AJ374" s="5">
        <v>3.0655000000000001</v>
      </c>
      <c r="AM374" s="5">
        <v>2006</v>
      </c>
      <c r="AN374" s="3" t="s">
        <v>4</v>
      </c>
      <c r="AO374" s="3">
        <v>2.4876</v>
      </c>
      <c r="AR374" s="5">
        <v>1976</v>
      </c>
      <c r="AS374" s="5" t="s">
        <v>3</v>
      </c>
      <c r="AT374" s="5">
        <v>3.0655999999999999</v>
      </c>
      <c r="AW374" s="3">
        <v>1982</v>
      </c>
      <c r="AX374" s="3" t="s">
        <v>3</v>
      </c>
      <c r="AY374" s="3">
        <v>2.4876999999999998</v>
      </c>
      <c r="BB374" s="3">
        <v>1982</v>
      </c>
      <c r="BC374" s="3" t="s">
        <v>3</v>
      </c>
      <c r="BD374" s="3">
        <v>2.4876999999999998</v>
      </c>
    </row>
    <row r="375" spans="1:56" x14ac:dyDescent="0.2">
      <c r="A375" s="6">
        <v>1979</v>
      </c>
      <c r="B375" s="6" t="s">
        <v>3</v>
      </c>
      <c r="C375" s="6">
        <v>3.0630999999999999</v>
      </c>
      <c r="H375" s="3">
        <v>1992</v>
      </c>
      <c r="I375" s="3" t="s">
        <v>3</v>
      </c>
      <c r="J375" s="3">
        <v>2.4876</v>
      </c>
      <c r="N375" s="5">
        <v>1973</v>
      </c>
      <c r="O375" s="5" t="s">
        <v>3</v>
      </c>
      <c r="P375" s="5">
        <v>3.0642999999999998</v>
      </c>
      <c r="S375" s="3">
        <v>1992</v>
      </c>
      <c r="T375" s="3" t="s">
        <v>3</v>
      </c>
      <c r="U375" s="3">
        <v>2.4876</v>
      </c>
      <c r="X375" s="5">
        <v>1972</v>
      </c>
      <c r="Y375" s="5" t="s">
        <v>3</v>
      </c>
      <c r="Z375" s="5">
        <v>3.0653999999999999</v>
      </c>
      <c r="AC375" s="3">
        <v>1982</v>
      </c>
      <c r="AD375" s="3" t="s">
        <v>3</v>
      </c>
      <c r="AE375" s="3">
        <v>2.4876999999999998</v>
      </c>
      <c r="AH375" s="5">
        <v>1976</v>
      </c>
      <c r="AI375" s="5" t="s">
        <v>3</v>
      </c>
      <c r="AJ375" s="5">
        <v>3.0655999999999999</v>
      </c>
      <c r="AM375" s="3">
        <v>1982</v>
      </c>
      <c r="AN375" s="3" t="s">
        <v>3</v>
      </c>
      <c r="AO375" s="3">
        <v>2.4876999999999998</v>
      </c>
      <c r="AR375" s="5">
        <v>1981</v>
      </c>
      <c r="AS375" s="5" t="s">
        <v>3</v>
      </c>
      <c r="AT375" s="5">
        <v>3.0655999999999999</v>
      </c>
      <c r="AW375" s="3">
        <v>2003</v>
      </c>
      <c r="AX375" s="3" t="s">
        <v>3</v>
      </c>
      <c r="AY375" s="3">
        <v>2.4876999999999998</v>
      </c>
      <c r="BB375" s="3">
        <v>2003</v>
      </c>
      <c r="BC375" s="3" t="s">
        <v>3</v>
      </c>
      <c r="BD375" s="3">
        <v>2.4876999999999998</v>
      </c>
    </row>
    <row r="376" spans="1:56" x14ac:dyDescent="0.2">
      <c r="A376" s="6">
        <v>1979</v>
      </c>
      <c r="B376" s="6" t="s">
        <v>3</v>
      </c>
      <c r="C376" s="6">
        <v>3.0630999999999999</v>
      </c>
      <c r="H376" s="5">
        <v>1997</v>
      </c>
      <c r="I376" s="3" t="s">
        <v>3</v>
      </c>
      <c r="J376" s="3">
        <v>2.4876</v>
      </c>
      <c r="N376" s="5">
        <v>1979</v>
      </c>
      <c r="O376" s="5" t="s">
        <v>3</v>
      </c>
      <c r="P376" s="5">
        <v>3.0647000000000002</v>
      </c>
      <c r="S376" s="5">
        <v>1997</v>
      </c>
      <c r="T376" s="3" t="s">
        <v>3</v>
      </c>
      <c r="U376" s="3">
        <v>2.4876</v>
      </c>
      <c r="X376" s="5">
        <v>1974</v>
      </c>
      <c r="Y376" s="5" t="s">
        <v>3</v>
      </c>
      <c r="Z376" s="5">
        <v>3.0655000000000001</v>
      </c>
      <c r="AC376" s="3">
        <v>2003</v>
      </c>
      <c r="AD376" s="3" t="s">
        <v>3</v>
      </c>
      <c r="AE376" s="3">
        <v>2.4876999999999998</v>
      </c>
      <c r="AH376" s="5">
        <v>1981</v>
      </c>
      <c r="AI376" s="5" t="s">
        <v>3</v>
      </c>
      <c r="AJ376" s="5">
        <v>3.0655999999999999</v>
      </c>
      <c r="AM376" s="3">
        <v>2003</v>
      </c>
      <c r="AN376" s="3" t="s">
        <v>3</v>
      </c>
      <c r="AO376" s="3">
        <v>2.4876999999999998</v>
      </c>
      <c r="AR376" s="5">
        <v>1976</v>
      </c>
      <c r="AS376" s="5" t="s">
        <v>3</v>
      </c>
      <c r="AT376" s="5">
        <v>3.0655999999999999</v>
      </c>
      <c r="AW376" s="3">
        <v>2005</v>
      </c>
      <c r="AX376" s="3" t="s">
        <v>3</v>
      </c>
      <c r="AY376" s="3">
        <v>2.4876999999999998</v>
      </c>
      <c r="BB376" s="3">
        <v>2005</v>
      </c>
      <c r="BC376" s="3" t="s">
        <v>3</v>
      </c>
      <c r="BD376" s="3">
        <v>2.4876999999999998</v>
      </c>
    </row>
    <row r="377" spans="1:56" x14ac:dyDescent="0.2">
      <c r="A377" s="3">
        <v>1967</v>
      </c>
      <c r="B377" s="3" t="s">
        <v>3</v>
      </c>
      <c r="C377" s="3">
        <v>3.0632000000000001</v>
      </c>
      <c r="H377" s="3">
        <v>2002</v>
      </c>
      <c r="I377" s="3" t="s">
        <v>4</v>
      </c>
      <c r="J377" s="3">
        <v>2.4876</v>
      </c>
      <c r="N377" s="5">
        <v>1981</v>
      </c>
      <c r="O377" s="5" t="s">
        <v>3</v>
      </c>
      <c r="P377" s="5">
        <v>3.0648</v>
      </c>
      <c r="S377" s="3">
        <v>2002</v>
      </c>
      <c r="T377" s="3" t="s">
        <v>4</v>
      </c>
      <c r="U377" s="3">
        <v>2.4876</v>
      </c>
      <c r="X377" s="5">
        <v>1966</v>
      </c>
      <c r="Y377" s="5" t="s">
        <v>4</v>
      </c>
      <c r="Z377" s="5">
        <v>3.0655000000000001</v>
      </c>
      <c r="AC377" s="3">
        <v>2005</v>
      </c>
      <c r="AD377" s="3" t="s">
        <v>3</v>
      </c>
      <c r="AE377" s="3">
        <v>2.4876999999999998</v>
      </c>
      <c r="AH377" s="5">
        <v>1976</v>
      </c>
      <c r="AI377" s="5" t="s">
        <v>3</v>
      </c>
      <c r="AJ377" s="5">
        <v>3.0655999999999999</v>
      </c>
      <c r="AM377" s="3">
        <v>2005</v>
      </c>
      <c r="AN377" s="3" t="s">
        <v>3</v>
      </c>
      <c r="AO377" s="3">
        <v>2.4876999999999998</v>
      </c>
      <c r="AR377" s="5">
        <v>1966</v>
      </c>
      <c r="AS377" s="5" t="s">
        <v>3</v>
      </c>
      <c r="AT377" s="5">
        <v>3.0655999999999999</v>
      </c>
      <c r="AW377" s="5">
        <v>2007</v>
      </c>
      <c r="AX377" s="3" t="s">
        <v>3</v>
      </c>
      <c r="AY377" s="3">
        <v>2.4876999999999998</v>
      </c>
      <c r="BB377" s="5">
        <v>2007</v>
      </c>
      <c r="BC377" s="3" t="s">
        <v>3</v>
      </c>
      <c r="BD377" s="3">
        <v>2.4876999999999998</v>
      </c>
    </row>
    <row r="378" spans="1:56" x14ac:dyDescent="0.2">
      <c r="A378" s="3">
        <v>1967</v>
      </c>
      <c r="B378" s="3" t="s">
        <v>3</v>
      </c>
      <c r="C378" s="3">
        <v>3.0632999999999999</v>
      </c>
      <c r="H378" s="3">
        <v>2006</v>
      </c>
      <c r="I378" s="3" t="s">
        <v>3</v>
      </c>
      <c r="J378" s="3">
        <v>2.4876</v>
      </c>
      <c r="N378" s="5">
        <v>1979</v>
      </c>
      <c r="O378" s="5" t="s">
        <v>3</v>
      </c>
      <c r="P378" s="5">
        <v>3.0649000000000002</v>
      </c>
      <c r="S378" s="3">
        <v>2006</v>
      </c>
      <c r="T378" s="3" t="s">
        <v>3</v>
      </c>
      <c r="U378" s="3">
        <v>2.4876</v>
      </c>
      <c r="X378" s="5">
        <v>1974</v>
      </c>
      <c r="Y378" s="5" t="s">
        <v>3</v>
      </c>
      <c r="Z378" s="5">
        <v>3.0655000000000001</v>
      </c>
      <c r="AC378" s="5">
        <v>2007</v>
      </c>
      <c r="AD378" s="3" t="s">
        <v>3</v>
      </c>
      <c r="AE378" s="3">
        <v>2.4876999999999998</v>
      </c>
      <c r="AH378" s="5">
        <v>1966</v>
      </c>
      <c r="AI378" s="5" t="s">
        <v>3</v>
      </c>
      <c r="AJ378" s="5">
        <v>3.0655999999999999</v>
      </c>
      <c r="AM378" s="5">
        <v>2007</v>
      </c>
      <c r="AN378" s="3" t="s">
        <v>3</v>
      </c>
      <c r="AO378" s="3">
        <v>2.4876999999999998</v>
      </c>
      <c r="AR378" s="5">
        <v>1982</v>
      </c>
      <c r="AS378" s="5" t="s">
        <v>3</v>
      </c>
      <c r="AT378" s="5">
        <v>3.0657000000000001</v>
      </c>
      <c r="AW378" s="3">
        <v>2007</v>
      </c>
      <c r="AX378" s="3" t="s">
        <v>3</v>
      </c>
      <c r="AY378" s="3">
        <v>2.4876999999999998</v>
      </c>
      <c r="BB378" s="3">
        <v>2007</v>
      </c>
      <c r="BC378" s="3" t="s">
        <v>3</v>
      </c>
      <c r="BD378" s="3">
        <v>2.4876999999999998</v>
      </c>
    </row>
    <row r="379" spans="1:56" x14ac:dyDescent="0.2">
      <c r="A379" s="3">
        <v>1977</v>
      </c>
      <c r="B379" s="3" t="s">
        <v>3</v>
      </c>
      <c r="C379" s="3">
        <v>3.0634000000000001</v>
      </c>
      <c r="H379" s="5">
        <v>2006</v>
      </c>
      <c r="I379" s="3" t="s">
        <v>4</v>
      </c>
      <c r="J379" s="3">
        <v>2.4876</v>
      </c>
      <c r="N379" s="5">
        <v>1979</v>
      </c>
      <c r="O379" s="5" t="s">
        <v>3</v>
      </c>
      <c r="P379" s="5">
        <v>3.0649000000000002</v>
      </c>
      <c r="S379" s="5">
        <v>2006</v>
      </c>
      <c r="T379" s="3" t="s">
        <v>4</v>
      </c>
      <c r="U379" s="3">
        <v>2.4876</v>
      </c>
      <c r="X379" s="5">
        <v>1976</v>
      </c>
      <c r="Y379" s="5" t="s">
        <v>3</v>
      </c>
      <c r="Z379" s="5">
        <v>3.0655999999999999</v>
      </c>
      <c r="AC379" s="3">
        <v>2007</v>
      </c>
      <c r="AD379" s="3" t="s">
        <v>3</v>
      </c>
      <c r="AE379" s="3">
        <v>2.4876999999999998</v>
      </c>
      <c r="AH379" s="5">
        <v>1982</v>
      </c>
      <c r="AI379" s="5" t="s">
        <v>3</v>
      </c>
      <c r="AJ379" s="5">
        <v>3.0657000000000001</v>
      </c>
      <c r="AM379" s="3">
        <v>2007</v>
      </c>
      <c r="AN379" s="3" t="s">
        <v>3</v>
      </c>
      <c r="AO379" s="3">
        <v>2.4876999999999998</v>
      </c>
      <c r="AR379" s="5">
        <v>1982</v>
      </c>
      <c r="AS379" s="5" t="s">
        <v>3</v>
      </c>
      <c r="AT379" s="5">
        <v>3.0657000000000001</v>
      </c>
      <c r="AW379" s="4">
        <v>1992</v>
      </c>
      <c r="AX379" s="4" t="s">
        <v>3</v>
      </c>
      <c r="AY379" s="4">
        <v>2.4878</v>
      </c>
      <c r="BB379" s="4">
        <v>1992</v>
      </c>
      <c r="BC379" s="4" t="s">
        <v>3</v>
      </c>
      <c r="BD379" s="4">
        <v>2.4878</v>
      </c>
    </row>
    <row r="380" spans="1:56" x14ac:dyDescent="0.2">
      <c r="A380" s="5">
        <v>1979</v>
      </c>
      <c r="B380" s="5" t="s">
        <v>3</v>
      </c>
      <c r="C380" s="5">
        <v>3.0634000000000001</v>
      </c>
      <c r="H380" s="3">
        <v>1982</v>
      </c>
      <c r="I380" s="3" t="s">
        <v>3</v>
      </c>
      <c r="J380" s="3">
        <v>2.4876999999999998</v>
      </c>
      <c r="N380" s="5">
        <v>1972</v>
      </c>
      <c r="O380" s="5" t="s">
        <v>3</v>
      </c>
      <c r="P380" s="5">
        <v>3.0649999999999999</v>
      </c>
      <c r="S380" s="3">
        <v>1982</v>
      </c>
      <c r="T380" s="3" t="s">
        <v>3</v>
      </c>
      <c r="U380" s="3">
        <v>2.4876999999999998</v>
      </c>
      <c r="X380" s="5">
        <v>1981</v>
      </c>
      <c r="Y380" s="5" t="s">
        <v>3</v>
      </c>
      <c r="Z380" s="5">
        <v>3.0655999999999999</v>
      </c>
      <c r="AC380" s="4">
        <v>1992</v>
      </c>
      <c r="AD380" s="4" t="s">
        <v>3</v>
      </c>
      <c r="AE380" s="4">
        <v>2.4878</v>
      </c>
      <c r="AH380" s="5">
        <v>1982</v>
      </c>
      <c r="AI380" s="5" t="s">
        <v>3</v>
      </c>
      <c r="AJ380" s="5">
        <v>3.0657000000000001</v>
      </c>
      <c r="AM380" s="4">
        <v>1992</v>
      </c>
      <c r="AN380" s="4" t="s">
        <v>3</v>
      </c>
      <c r="AO380" s="4">
        <v>2.4878</v>
      </c>
      <c r="AR380" s="5">
        <v>1976</v>
      </c>
      <c r="AS380" s="5" t="s">
        <v>3</v>
      </c>
      <c r="AT380" s="5">
        <v>3.0659000000000001</v>
      </c>
      <c r="AW380" s="3">
        <v>2005</v>
      </c>
      <c r="AX380" s="3" t="s">
        <v>3</v>
      </c>
      <c r="AY380" s="3">
        <v>2.4878</v>
      </c>
      <c r="BB380" s="3">
        <v>2005</v>
      </c>
      <c r="BC380" s="3" t="s">
        <v>3</v>
      </c>
      <c r="BD380" s="3">
        <v>2.4878</v>
      </c>
    </row>
    <row r="381" spans="1:56" x14ac:dyDescent="0.2">
      <c r="A381" s="5">
        <v>1979</v>
      </c>
      <c r="B381" s="5" t="s">
        <v>3</v>
      </c>
      <c r="C381" s="5">
        <v>3.0634999999999999</v>
      </c>
      <c r="H381" s="3">
        <v>2003</v>
      </c>
      <c r="I381" s="3" t="s">
        <v>3</v>
      </c>
      <c r="J381" s="3">
        <v>2.4876999999999998</v>
      </c>
      <c r="N381" s="5">
        <v>1963</v>
      </c>
      <c r="O381" s="5" t="s">
        <v>3</v>
      </c>
      <c r="P381" s="5">
        <v>3.0649999999999999</v>
      </c>
      <c r="S381" s="3">
        <v>2003</v>
      </c>
      <c r="T381" s="3" t="s">
        <v>3</v>
      </c>
      <c r="U381" s="3">
        <v>2.4876999999999998</v>
      </c>
      <c r="X381" s="5">
        <v>1976</v>
      </c>
      <c r="Y381" s="5" t="s">
        <v>3</v>
      </c>
      <c r="Z381" s="5">
        <v>3.0655999999999999</v>
      </c>
      <c r="AC381" s="3">
        <v>2005</v>
      </c>
      <c r="AD381" s="3" t="s">
        <v>3</v>
      </c>
      <c r="AE381" s="3">
        <v>2.4878</v>
      </c>
      <c r="AH381" s="5">
        <v>1976</v>
      </c>
      <c r="AI381" s="5" t="s">
        <v>3</v>
      </c>
      <c r="AJ381" s="5">
        <v>3.0659000000000001</v>
      </c>
      <c r="AM381" s="3">
        <v>2005</v>
      </c>
      <c r="AN381" s="3" t="s">
        <v>3</v>
      </c>
      <c r="AO381" s="3">
        <v>2.4878</v>
      </c>
      <c r="AR381" s="5">
        <v>1976</v>
      </c>
      <c r="AS381" s="5" t="s">
        <v>3</v>
      </c>
      <c r="AT381" s="5">
        <v>3.0659000000000001</v>
      </c>
      <c r="AW381" s="3">
        <v>2006</v>
      </c>
      <c r="AX381" s="3" t="s">
        <v>6</v>
      </c>
      <c r="AY381" s="3">
        <v>2.4878</v>
      </c>
      <c r="BB381" s="3">
        <v>2006</v>
      </c>
      <c r="BC381" s="3" t="s">
        <v>6</v>
      </c>
      <c r="BD381" s="3">
        <v>2.4878</v>
      </c>
    </row>
    <row r="382" spans="1:56" x14ac:dyDescent="0.2">
      <c r="A382" s="5">
        <v>1979</v>
      </c>
      <c r="B382" s="5" t="s">
        <v>3</v>
      </c>
      <c r="C382" s="5">
        <v>3.0634999999999999</v>
      </c>
      <c r="H382" s="3">
        <v>2005</v>
      </c>
      <c r="I382" s="3" t="s">
        <v>3</v>
      </c>
      <c r="J382" s="3">
        <v>2.4876999999999998</v>
      </c>
      <c r="N382" s="5">
        <v>1969</v>
      </c>
      <c r="O382" s="5" t="s">
        <v>3</v>
      </c>
      <c r="P382" s="5">
        <v>3.0653000000000001</v>
      </c>
      <c r="S382" s="3">
        <v>2005</v>
      </c>
      <c r="T382" s="3" t="s">
        <v>3</v>
      </c>
      <c r="U382" s="3">
        <v>2.4876999999999998</v>
      </c>
      <c r="X382" s="5">
        <v>1966</v>
      </c>
      <c r="Y382" s="5" t="s">
        <v>3</v>
      </c>
      <c r="Z382" s="5">
        <v>3.0655999999999999</v>
      </c>
      <c r="AC382" s="3">
        <v>2006</v>
      </c>
      <c r="AD382" s="3" t="s">
        <v>6</v>
      </c>
      <c r="AE382" s="3">
        <v>2.4878</v>
      </c>
      <c r="AH382" s="5">
        <v>1976</v>
      </c>
      <c r="AI382" s="5" t="s">
        <v>3</v>
      </c>
      <c r="AJ382" s="5">
        <v>3.0659000000000001</v>
      </c>
      <c r="AM382" s="3">
        <v>2006</v>
      </c>
      <c r="AN382" s="3" t="s">
        <v>6</v>
      </c>
      <c r="AO382" s="3">
        <v>2.4878</v>
      </c>
      <c r="AR382" s="3">
        <v>1963</v>
      </c>
      <c r="AS382" s="3" t="s">
        <v>3</v>
      </c>
      <c r="AT382" s="4">
        <v>3.0661</v>
      </c>
      <c r="AW382" s="5">
        <v>1988</v>
      </c>
      <c r="AX382" s="3" t="s">
        <v>3</v>
      </c>
      <c r="AY382" s="3">
        <v>2.4878999999999998</v>
      </c>
      <c r="BB382" s="5">
        <v>1988</v>
      </c>
      <c r="BC382" s="3" t="s">
        <v>3</v>
      </c>
      <c r="BD382" s="3">
        <v>2.4878999999999998</v>
      </c>
    </row>
    <row r="383" spans="1:56" x14ac:dyDescent="0.2">
      <c r="A383" s="5">
        <v>1972</v>
      </c>
      <c r="B383" s="5" t="s">
        <v>3</v>
      </c>
      <c r="C383" s="5">
        <v>3.0636000000000001</v>
      </c>
      <c r="H383" s="5">
        <v>2007</v>
      </c>
      <c r="I383" s="3" t="s">
        <v>3</v>
      </c>
      <c r="J383" s="3">
        <v>2.4876999999999998</v>
      </c>
      <c r="N383" s="5">
        <v>1969</v>
      </c>
      <c r="O383" s="5" t="s">
        <v>3</v>
      </c>
      <c r="P383" s="5">
        <v>3.0653000000000001</v>
      </c>
      <c r="S383" s="5">
        <v>2007</v>
      </c>
      <c r="T383" s="3" t="s">
        <v>3</v>
      </c>
      <c r="U383" s="3">
        <v>2.4876999999999998</v>
      </c>
      <c r="X383" s="5">
        <v>1982</v>
      </c>
      <c r="Y383" s="5" t="s">
        <v>3</v>
      </c>
      <c r="Z383" s="5">
        <v>3.0657000000000001</v>
      </c>
      <c r="AC383" s="5">
        <v>1988</v>
      </c>
      <c r="AD383" s="3" t="s">
        <v>3</v>
      </c>
      <c r="AE383" s="3">
        <v>2.4878999999999998</v>
      </c>
      <c r="AH383" s="3">
        <v>1963</v>
      </c>
      <c r="AI383" s="3" t="s">
        <v>3</v>
      </c>
      <c r="AJ383" s="4">
        <v>3.0661</v>
      </c>
      <c r="AM383" s="5">
        <v>1988</v>
      </c>
      <c r="AN383" s="3" t="s">
        <v>3</v>
      </c>
      <c r="AO383" s="3">
        <v>2.4878999999999998</v>
      </c>
      <c r="AR383" s="5">
        <v>1981</v>
      </c>
      <c r="AS383" s="5" t="s">
        <v>3</v>
      </c>
      <c r="AT383" s="5">
        <v>3.0661999999999998</v>
      </c>
      <c r="AW383" s="3">
        <v>1994</v>
      </c>
      <c r="AX383" s="3" t="s">
        <v>3</v>
      </c>
      <c r="AY383" s="3">
        <v>2.4878999999999998</v>
      </c>
      <c r="BB383" s="3">
        <v>1994</v>
      </c>
      <c r="BC383" s="3" t="s">
        <v>3</v>
      </c>
      <c r="BD383" s="3">
        <v>2.4878999999999998</v>
      </c>
    </row>
    <row r="384" spans="1:56" x14ac:dyDescent="0.2">
      <c r="A384" s="5">
        <v>1975</v>
      </c>
      <c r="B384" s="5" t="s">
        <v>3</v>
      </c>
      <c r="C384" s="5">
        <v>3.0636000000000001</v>
      </c>
      <c r="H384" s="3">
        <v>2007</v>
      </c>
      <c r="I384" s="3" t="s">
        <v>3</v>
      </c>
      <c r="J384" s="3">
        <v>2.4876999999999998</v>
      </c>
      <c r="N384" s="5">
        <v>1976</v>
      </c>
      <c r="O384" s="5" t="s">
        <v>3</v>
      </c>
      <c r="P384" s="5">
        <v>3.0653999999999999</v>
      </c>
      <c r="S384" s="3">
        <v>2007</v>
      </c>
      <c r="T384" s="3" t="s">
        <v>3</v>
      </c>
      <c r="U384" s="3">
        <v>2.4876999999999998</v>
      </c>
      <c r="X384" s="5">
        <v>1982</v>
      </c>
      <c r="Y384" s="5" t="s">
        <v>3</v>
      </c>
      <c r="Z384" s="5">
        <v>3.0657000000000001</v>
      </c>
      <c r="AC384" s="3">
        <v>1994</v>
      </c>
      <c r="AD384" s="3" t="s">
        <v>3</v>
      </c>
      <c r="AE384" s="3">
        <v>2.4878999999999998</v>
      </c>
      <c r="AH384" s="5">
        <v>1981</v>
      </c>
      <c r="AI384" s="5" t="s">
        <v>3</v>
      </c>
      <c r="AJ384" s="5">
        <v>3.0661999999999998</v>
      </c>
      <c r="AM384" s="3">
        <v>1994</v>
      </c>
      <c r="AN384" s="3" t="s">
        <v>3</v>
      </c>
      <c r="AO384" s="3">
        <v>2.4878999999999998</v>
      </c>
      <c r="AR384" s="5">
        <v>1982</v>
      </c>
      <c r="AS384" s="5" t="s">
        <v>3</v>
      </c>
      <c r="AT384" s="5">
        <v>3.0661999999999998</v>
      </c>
      <c r="AW384" s="3">
        <v>2003</v>
      </c>
      <c r="AX384" s="3" t="s">
        <v>3</v>
      </c>
      <c r="AY384" s="3">
        <v>2.4878999999999998</v>
      </c>
      <c r="BB384" s="3">
        <v>2003</v>
      </c>
      <c r="BC384" s="3" t="s">
        <v>3</v>
      </c>
      <c r="BD384" s="3">
        <v>2.4878999999999998</v>
      </c>
    </row>
    <row r="385" spans="1:56" x14ac:dyDescent="0.2">
      <c r="A385" s="5">
        <v>1975</v>
      </c>
      <c r="B385" s="5" t="s">
        <v>3</v>
      </c>
      <c r="C385" s="5">
        <v>3.0636000000000001</v>
      </c>
      <c r="H385" s="4">
        <v>1992</v>
      </c>
      <c r="I385" s="4" t="s">
        <v>3</v>
      </c>
      <c r="J385" s="4">
        <v>2.4878</v>
      </c>
      <c r="N385" s="5">
        <v>1974</v>
      </c>
      <c r="O385" s="5" t="s">
        <v>3</v>
      </c>
      <c r="P385" s="5">
        <v>3.0653999999999999</v>
      </c>
      <c r="S385" s="4">
        <v>1992</v>
      </c>
      <c r="T385" s="4" t="s">
        <v>3</v>
      </c>
      <c r="U385" s="4">
        <v>2.4878</v>
      </c>
      <c r="X385" s="5">
        <v>1976</v>
      </c>
      <c r="Y385" s="5" t="s">
        <v>3</v>
      </c>
      <c r="Z385" s="5">
        <v>3.0659000000000001</v>
      </c>
      <c r="AC385" s="3">
        <v>2003</v>
      </c>
      <c r="AD385" s="3" t="s">
        <v>3</v>
      </c>
      <c r="AE385" s="3">
        <v>2.4878999999999998</v>
      </c>
      <c r="AH385" s="5">
        <v>1982</v>
      </c>
      <c r="AI385" s="5" t="s">
        <v>3</v>
      </c>
      <c r="AJ385" s="5">
        <v>3.0661999999999998</v>
      </c>
      <c r="AM385" s="3">
        <v>2003</v>
      </c>
      <c r="AN385" s="3" t="s">
        <v>3</v>
      </c>
      <c r="AO385" s="3">
        <v>2.4878999999999998</v>
      </c>
      <c r="AR385" s="5">
        <v>1981</v>
      </c>
      <c r="AS385" s="5" t="s">
        <v>3</v>
      </c>
      <c r="AT385" s="5">
        <v>3.0661999999999998</v>
      </c>
      <c r="AW385" s="3">
        <v>1995</v>
      </c>
      <c r="AX385" s="3" t="s">
        <v>3</v>
      </c>
      <c r="AY385" s="3">
        <v>2.488</v>
      </c>
      <c r="BB385" s="3">
        <v>1995</v>
      </c>
      <c r="BC385" s="3" t="s">
        <v>3</v>
      </c>
      <c r="BD385" s="3">
        <v>2.488</v>
      </c>
    </row>
    <row r="386" spans="1:56" x14ac:dyDescent="0.2">
      <c r="A386" s="5">
        <v>1975</v>
      </c>
      <c r="B386" s="5" t="s">
        <v>3</v>
      </c>
      <c r="C386" s="5">
        <v>3.0636000000000001</v>
      </c>
      <c r="H386" s="3">
        <v>2005</v>
      </c>
      <c r="I386" s="3" t="s">
        <v>3</v>
      </c>
      <c r="J386" s="3">
        <v>2.4878</v>
      </c>
      <c r="N386" s="5">
        <v>1976</v>
      </c>
      <c r="O386" s="5" t="s">
        <v>3</v>
      </c>
      <c r="P386" s="5">
        <v>3.0653999999999999</v>
      </c>
      <c r="S386" s="3">
        <v>2005</v>
      </c>
      <c r="T386" s="3" t="s">
        <v>3</v>
      </c>
      <c r="U386" s="3">
        <v>2.4878</v>
      </c>
      <c r="X386" s="5">
        <v>1976</v>
      </c>
      <c r="Y386" s="5" t="s">
        <v>3</v>
      </c>
      <c r="Z386" s="5">
        <v>3.0659000000000001</v>
      </c>
      <c r="AC386" s="3">
        <v>1995</v>
      </c>
      <c r="AD386" s="3" t="s">
        <v>3</v>
      </c>
      <c r="AE386" s="3">
        <v>2.488</v>
      </c>
      <c r="AH386" s="5">
        <v>1981</v>
      </c>
      <c r="AI386" s="5" t="s">
        <v>3</v>
      </c>
      <c r="AJ386" s="5">
        <v>3.0661999999999998</v>
      </c>
      <c r="AM386" s="3">
        <v>1995</v>
      </c>
      <c r="AN386" s="3" t="s">
        <v>3</v>
      </c>
      <c r="AO386" s="3">
        <v>2.488</v>
      </c>
      <c r="AR386" s="5">
        <v>1966</v>
      </c>
      <c r="AS386" s="5" t="s">
        <v>3</v>
      </c>
      <c r="AT386" s="5">
        <v>3.0665</v>
      </c>
      <c r="AW386" s="5">
        <v>2007</v>
      </c>
      <c r="AX386" s="3" t="s">
        <v>3</v>
      </c>
      <c r="AY386" s="3">
        <v>2.488</v>
      </c>
      <c r="BB386" s="5">
        <v>2007</v>
      </c>
      <c r="BC386" s="3" t="s">
        <v>3</v>
      </c>
      <c r="BD386" s="3">
        <v>2.488</v>
      </c>
    </row>
    <row r="387" spans="1:56" x14ac:dyDescent="0.2">
      <c r="A387" s="5">
        <v>1975</v>
      </c>
      <c r="B387" s="5" t="s">
        <v>3</v>
      </c>
      <c r="C387" s="5">
        <v>3.0636000000000001</v>
      </c>
      <c r="H387" s="3">
        <v>2006</v>
      </c>
      <c r="I387" s="3" t="s">
        <v>6</v>
      </c>
      <c r="J387" s="3">
        <v>2.4878</v>
      </c>
      <c r="N387" s="5">
        <v>1972</v>
      </c>
      <c r="O387" s="5" t="s">
        <v>3</v>
      </c>
      <c r="P387" s="5">
        <v>3.0653999999999999</v>
      </c>
      <c r="S387" s="3">
        <v>2006</v>
      </c>
      <c r="T387" s="3" t="s">
        <v>6</v>
      </c>
      <c r="U387" s="3">
        <v>2.4878</v>
      </c>
      <c r="X387" s="3">
        <v>1963</v>
      </c>
      <c r="Y387" s="3" t="s">
        <v>3</v>
      </c>
      <c r="Z387" s="4">
        <v>3.0661</v>
      </c>
      <c r="AC387" s="5">
        <v>2007</v>
      </c>
      <c r="AD387" s="3" t="s">
        <v>3</v>
      </c>
      <c r="AE387" s="3">
        <v>2.488</v>
      </c>
      <c r="AH387" s="5">
        <v>1966</v>
      </c>
      <c r="AI387" s="5" t="s">
        <v>3</v>
      </c>
      <c r="AJ387" s="5">
        <v>3.0665</v>
      </c>
      <c r="AM387" s="5">
        <v>2007</v>
      </c>
      <c r="AN387" s="3" t="s">
        <v>3</v>
      </c>
      <c r="AO387" s="3">
        <v>2.488</v>
      </c>
      <c r="AR387" s="5">
        <v>1967</v>
      </c>
      <c r="AS387" s="5" t="s">
        <v>3</v>
      </c>
      <c r="AT387" s="5">
        <v>3.0665</v>
      </c>
      <c r="AW387" s="3">
        <v>1993</v>
      </c>
      <c r="AX387" s="3" t="s">
        <v>3</v>
      </c>
      <c r="AY387" s="3">
        <v>2.4881000000000002</v>
      </c>
      <c r="BB387" s="3">
        <v>1993</v>
      </c>
      <c r="BC387" s="3" t="s">
        <v>3</v>
      </c>
      <c r="BD387" s="3">
        <v>2.4881000000000002</v>
      </c>
    </row>
    <row r="388" spans="1:56" x14ac:dyDescent="0.2">
      <c r="A388" s="5">
        <v>1981</v>
      </c>
      <c r="B388" s="5" t="s">
        <v>3</v>
      </c>
      <c r="C388" s="5">
        <v>3.0636000000000001</v>
      </c>
      <c r="H388" s="5">
        <v>1988</v>
      </c>
      <c r="I388" s="3" t="s">
        <v>3</v>
      </c>
      <c r="J388" s="3">
        <v>2.4878999999999998</v>
      </c>
      <c r="N388" s="5">
        <v>1974</v>
      </c>
      <c r="O388" s="5" t="s">
        <v>3</v>
      </c>
      <c r="P388" s="5">
        <v>3.0655000000000001</v>
      </c>
      <c r="S388" s="5">
        <v>1988</v>
      </c>
      <c r="T388" s="3" t="s">
        <v>3</v>
      </c>
      <c r="U388" s="3">
        <v>2.4878999999999998</v>
      </c>
      <c r="X388" s="5">
        <v>1981</v>
      </c>
      <c r="Y388" s="5" t="s">
        <v>3</v>
      </c>
      <c r="Z388" s="5">
        <v>3.0661999999999998</v>
      </c>
      <c r="AC388" s="3">
        <v>1993</v>
      </c>
      <c r="AD388" s="3" t="s">
        <v>3</v>
      </c>
      <c r="AE388" s="3">
        <v>2.4881000000000002</v>
      </c>
      <c r="AH388" s="5">
        <v>1967</v>
      </c>
      <c r="AI388" s="5" t="s">
        <v>3</v>
      </c>
      <c r="AJ388" s="5">
        <v>3.0665</v>
      </c>
      <c r="AM388" s="3">
        <v>1993</v>
      </c>
      <c r="AN388" s="3" t="s">
        <v>3</v>
      </c>
      <c r="AO388" s="3">
        <v>2.4881000000000002</v>
      </c>
      <c r="AR388" s="5">
        <v>1966</v>
      </c>
      <c r="AS388" s="5" t="s">
        <v>3</v>
      </c>
      <c r="AT388" s="5">
        <v>3.0665</v>
      </c>
      <c r="AW388" s="3">
        <v>2002</v>
      </c>
      <c r="AX388" s="4" t="s">
        <v>4</v>
      </c>
      <c r="AY388" s="4">
        <v>2.4881000000000002</v>
      </c>
      <c r="BB388" s="3">
        <v>2002</v>
      </c>
      <c r="BC388" s="4" t="s">
        <v>4</v>
      </c>
      <c r="BD388" s="4">
        <v>2.4881000000000002</v>
      </c>
    </row>
    <row r="389" spans="1:56" x14ac:dyDescent="0.2">
      <c r="A389" s="5">
        <v>1981</v>
      </c>
      <c r="B389" s="5" t="s">
        <v>3</v>
      </c>
      <c r="C389" s="5">
        <v>3.0636000000000001</v>
      </c>
      <c r="H389" s="3">
        <v>1994</v>
      </c>
      <c r="I389" s="3" t="s">
        <v>3</v>
      </c>
      <c r="J389" s="3">
        <v>2.4878999999999998</v>
      </c>
      <c r="N389" s="5">
        <v>1966</v>
      </c>
      <c r="O389" s="5" t="s">
        <v>4</v>
      </c>
      <c r="P389" s="5">
        <v>3.0655000000000001</v>
      </c>
      <c r="S389" s="3">
        <v>1994</v>
      </c>
      <c r="T389" s="3" t="s">
        <v>3</v>
      </c>
      <c r="U389" s="3">
        <v>2.4878999999999998</v>
      </c>
      <c r="X389" s="5">
        <v>1982</v>
      </c>
      <c r="Y389" s="5" t="s">
        <v>3</v>
      </c>
      <c r="Z389" s="5">
        <v>3.0661999999999998</v>
      </c>
      <c r="AC389" s="3">
        <v>2002</v>
      </c>
      <c r="AD389" s="4" t="s">
        <v>4</v>
      </c>
      <c r="AE389" s="4">
        <v>2.4881000000000002</v>
      </c>
      <c r="AH389" s="5">
        <v>1966</v>
      </c>
      <c r="AI389" s="5" t="s">
        <v>3</v>
      </c>
      <c r="AJ389" s="5">
        <v>3.0665</v>
      </c>
      <c r="AM389" s="3">
        <v>2002</v>
      </c>
      <c r="AN389" s="4" t="s">
        <v>4</v>
      </c>
      <c r="AO389" s="4">
        <v>2.4881000000000002</v>
      </c>
      <c r="AR389" s="5">
        <v>1977</v>
      </c>
      <c r="AS389" s="5" t="s">
        <v>3</v>
      </c>
      <c r="AT389" s="5">
        <v>3.0666000000000002</v>
      </c>
      <c r="AW389" s="3">
        <v>2007</v>
      </c>
      <c r="AX389" s="3" t="s">
        <v>3</v>
      </c>
      <c r="AY389" s="3">
        <v>2.4881000000000002</v>
      </c>
      <c r="BB389" s="3">
        <v>2007</v>
      </c>
      <c r="BC389" s="3" t="s">
        <v>3</v>
      </c>
      <c r="BD389" s="3">
        <v>2.4881000000000002</v>
      </c>
    </row>
    <row r="390" spans="1:56" x14ac:dyDescent="0.2">
      <c r="A390" s="5">
        <v>1979</v>
      </c>
      <c r="B390" s="5" t="s">
        <v>3</v>
      </c>
      <c r="C390" s="5">
        <v>3.0638000000000001</v>
      </c>
      <c r="H390" s="3">
        <v>2003</v>
      </c>
      <c r="I390" s="3" t="s">
        <v>3</v>
      </c>
      <c r="J390" s="3">
        <v>2.4878999999999998</v>
      </c>
      <c r="N390" s="5">
        <v>1974</v>
      </c>
      <c r="O390" s="5" t="s">
        <v>3</v>
      </c>
      <c r="P390" s="5">
        <v>3.0655000000000001</v>
      </c>
      <c r="S390" s="3">
        <v>2003</v>
      </c>
      <c r="T390" s="3" t="s">
        <v>3</v>
      </c>
      <c r="U390" s="3">
        <v>2.4878999999999998</v>
      </c>
      <c r="X390" s="5">
        <v>1981</v>
      </c>
      <c r="Y390" s="5" t="s">
        <v>3</v>
      </c>
      <c r="Z390" s="5">
        <v>3.0661999999999998</v>
      </c>
      <c r="AC390" s="3">
        <v>2007</v>
      </c>
      <c r="AD390" s="3" t="s">
        <v>3</v>
      </c>
      <c r="AE390" s="3">
        <v>2.4881000000000002</v>
      </c>
      <c r="AH390" s="5">
        <v>1977</v>
      </c>
      <c r="AI390" s="5" t="s">
        <v>3</v>
      </c>
      <c r="AJ390" s="5">
        <v>3.0666000000000002</v>
      </c>
      <c r="AM390" s="3">
        <v>2007</v>
      </c>
      <c r="AN390" s="3" t="s">
        <v>3</v>
      </c>
      <c r="AO390" s="3">
        <v>2.4881000000000002</v>
      </c>
      <c r="AR390" s="5">
        <v>1963</v>
      </c>
      <c r="AS390" s="5" t="s">
        <v>3</v>
      </c>
      <c r="AT390" s="5">
        <v>3.0667</v>
      </c>
      <c r="AW390" s="3">
        <v>1987</v>
      </c>
      <c r="AX390" s="3" t="s">
        <v>3</v>
      </c>
      <c r="AY390" s="3">
        <v>2.4882</v>
      </c>
      <c r="BB390" s="3">
        <v>1987</v>
      </c>
      <c r="BC390" s="3" t="s">
        <v>3</v>
      </c>
      <c r="BD390" s="3">
        <v>2.4882</v>
      </c>
    </row>
    <row r="391" spans="1:56" x14ac:dyDescent="0.2">
      <c r="A391" s="6">
        <v>1979</v>
      </c>
      <c r="B391" s="5" t="s">
        <v>4</v>
      </c>
      <c r="C391" s="6">
        <v>3.0638999999999998</v>
      </c>
      <c r="H391" s="3">
        <v>1995</v>
      </c>
      <c r="I391" s="3" t="s">
        <v>3</v>
      </c>
      <c r="J391" s="3">
        <v>2.488</v>
      </c>
      <c r="N391" s="5">
        <v>1976</v>
      </c>
      <c r="O391" s="5" t="s">
        <v>3</v>
      </c>
      <c r="P391" s="5">
        <v>3.0655999999999999</v>
      </c>
      <c r="S391" s="3">
        <v>1995</v>
      </c>
      <c r="T391" s="3" t="s">
        <v>3</v>
      </c>
      <c r="U391" s="3">
        <v>2.488</v>
      </c>
      <c r="X391" s="5">
        <v>1966</v>
      </c>
      <c r="Y391" s="5" t="s">
        <v>3</v>
      </c>
      <c r="Z391" s="5">
        <v>3.0665</v>
      </c>
      <c r="AC391" s="3">
        <v>1987</v>
      </c>
      <c r="AD391" s="3" t="s">
        <v>3</v>
      </c>
      <c r="AE391" s="3">
        <v>2.4882</v>
      </c>
      <c r="AH391" s="5">
        <v>1963</v>
      </c>
      <c r="AI391" s="5" t="s">
        <v>3</v>
      </c>
      <c r="AJ391" s="5">
        <v>3.0667</v>
      </c>
      <c r="AM391" s="3">
        <v>1987</v>
      </c>
      <c r="AN391" s="3" t="s">
        <v>3</v>
      </c>
      <c r="AO391" s="3">
        <v>2.4882</v>
      </c>
      <c r="AR391" s="5">
        <v>1973</v>
      </c>
      <c r="AS391" s="5" t="s">
        <v>3</v>
      </c>
      <c r="AT391" s="5">
        <v>3.0667</v>
      </c>
      <c r="AW391" s="3">
        <v>1997</v>
      </c>
      <c r="AX391" s="3" t="s">
        <v>3</v>
      </c>
      <c r="AY391" s="3">
        <v>2.4882</v>
      </c>
      <c r="BB391" s="3">
        <v>1997</v>
      </c>
      <c r="BC391" s="3" t="s">
        <v>3</v>
      </c>
      <c r="BD391" s="3">
        <v>2.4882</v>
      </c>
    </row>
    <row r="392" spans="1:56" x14ac:dyDescent="0.2">
      <c r="A392" s="3">
        <v>1970</v>
      </c>
      <c r="B392" s="3" t="s">
        <v>3</v>
      </c>
      <c r="C392" s="3">
        <v>3.0640999999999998</v>
      </c>
      <c r="H392" s="5">
        <v>2007</v>
      </c>
      <c r="I392" s="3" t="s">
        <v>3</v>
      </c>
      <c r="J392" s="3">
        <v>2.488</v>
      </c>
      <c r="N392" s="5">
        <v>1981</v>
      </c>
      <c r="O392" s="5" t="s">
        <v>3</v>
      </c>
      <c r="P392" s="5">
        <v>3.0655999999999999</v>
      </c>
      <c r="S392" s="5">
        <v>2007</v>
      </c>
      <c r="T392" s="3" t="s">
        <v>3</v>
      </c>
      <c r="U392" s="3">
        <v>2.488</v>
      </c>
      <c r="X392" s="5">
        <v>1967</v>
      </c>
      <c r="Y392" s="5" t="s">
        <v>3</v>
      </c>
      <c r="Z392" s="5">
        <v>3.0665</v>
      </c>
      <c r="AC392" s="3">
        <v>1997</v>
      </c>
      <c r="AD392" s="3" t="s">
        <v>3</v>
      </c>
      <c r="AE392" s="3">
        <v>2.4882</v>
      </c>
      <c r="AH392" s="5">
        <v>1973</v>
      </c>
      <c r="AI392" s="5" t="s">
        <v>3</v>
      </c>
      <c r="AJ392" s="5">
        <v>3.0667</v>
      </c>
      <c r="AM392" s="3">
        <v>1997</v>
      </c>
      <c r="AN392" s="3" t="s">
        <v>3</v>
      </c>
      <c r="AO392" s="3">
        <v>2.4882</v>
      </c>
      <c r="AR392" s="5">
        <v>1973</v>
      </c>
      <c r="AS392" s="5" t="s">
        <v>3</v>
      </c>
      <c r="AT392" s="5">
        <v>3.0667</v>
      </c>
      <c r="AW392" s="3">
        <v>1999</v>
      </c>
      <c r="AX392" s="3" t="s">
        <v>3</v>
      </c>
      <c r="AY392" s="3">
        <v>2.4882</v>
      </c>
      <c r="BB392" s="3">
        <v>1999</v>
      </c>
      <c r="BC392" s="3" t="s">
        <v>3</v>
      </c>
      <c r="BD392" s="3">
        <v>2.4882</v>
      </c>
    </row>
    <row r="393" spans="1:56" x14ac:dyDescent="0.2">
      <c r="A393" s="5">
        <v>1973</v>
      </c>
      <c r="B393" s="5" t="s">
        <v>3</v>
      </c>
      <c r="C393" s="5">
        <v>3.0642999999999998</v>
      </c>
      <c r="H393" s="3">
        <v>1993</v>
      </c>
      <c r="I393" s="3" t="s">
        <v>3</v>
      </c>
      <c r="J393" s="3">
        <v>2.4881000000000002</v>
      </c>
      <c r="N393" s="5">
        <v>1976</v>
      </c>
      <c r="O393" s="5" t="s">
        <v>3</v>
      </c>
      <c r="P393" s="5">
        <v>3.0655999999999999</v>
      </c>
      <c r="S393" s="3">
        <v>1993</v>
      </c>
      <c r="T393" s="3" t="s">
        <v>3</v>
      </c>
      <c r="U393" s="3">
        <v>2.4881000000000002</v>
      </c>
      <c r="X393" s="5">
        <v>1966</v>
      </c>
      <c r="Y393" s="5" t="s">
        <v>3</v>
      </c>
      <c r="Z393" s="5">
        <v>3.0665</v>
      </c>
      <c r="AC393" s="3">
        <v>1999</v>
      </c>
      <c r="AD393" s="3" t="s">
        <v>3</v>
      </c>
      <c r="AE393" s="3">
        <v>2.4882</v>
      </c>
      <c r="AH393" s="5">
        <v>1973</v>
      </c>
      <c r="AI393" s="5" t="s">
        <v>3</v>
      </c>
      <c r="AJ393" s="5">
        <v>3.0667</v>
      </c>
      <c r="AM393" s="3">
        <v>1999</v>
      </c>
      <c r="AN393" s="3" t="s">
        <v>3</v>
      </c>
      <c r="AO393" s="3">
        <v>2.4882</v>
      </c>
      <c r="AR393" s="5">
        <v>1982</v>
      </c>
      <c r="AS393" s="5" t="s">
        <v>3</v>
      </c>
      <c r="AT393" s="5">
        <v>3.0668000000000002</v>
      </c>
      <c r="AW393" s="4">
        <v>2000</v>
      </c>
      <c r="AX393" s="4" t="s">
        <v>3</v>
      </c>
      <c r="AY393" s="4">
        <v>2.4882</v>
      </c>
      <c r="BB393" s="4">
        <v>2000</v>
      </c>
      <c r="BC393" s="4" t="s">
        <v>3</v>
      </c>
      <c r="BD393" s="4">
        <v>2.4882</v>
      </c>
    </row>
    <row r="394" spans="1:56" x14ac:dyDescent="0.2">
      <c r="A394" s="5">
        <v>1973</v>
      </c>
      <c r="B394" s="5" t="s">
        <v>3</v>
      </c>
      <c r="C394" s="5">
        <v>3.0642999999999998</v>
      </c>
      <c r="H394" s="3">
        <v>2002</v>
      </c>
      <c r="I394" s="4" t="s">
        <v>4</v>
      </c>
      <c r="J394" s="4">
        <v>2.4881000000000002</v>
      </c>
      <c r="N394" s="5">
        <v>1966</v>
      </c>
      <c r="O394" s="5" t="s">
        <v>3</v>
      </c>
      <c r="P394" s="5">
        <v>3.0655999999999999</v>
      </c>
      <c r="S394" s="3">
        <v>2002</v>
      </c>
      <c r="T394" s="4" t="s">
        <v>4</v>
      </c>
      <c r="U394" s="4">
        <v>2.4881000000000002</v>
      </c>
      <c r="X394" s="5">
        <v>1977</v>
      </c>
      <c r="Y394" s="5" t="s">
        <v>3</v>
      </c>
      <c r="Z394" s="5">
        <v>3.0666000000000002</v>
      </c>
      <c r="AC394" s="4">
        <v>2000</v>
      </c>
      <c r="AD394" s="4" t="s">
        <v>3</v>
      </c>
      <c r="AE394" s="4">
        <v>2.4882</v>
      </c>
      <c r="AH394" s="5">
        <v>1982</v>
      </c>
      <c r="AI394" s="5" t="s">
        <v>3</v>
      </c>
      <c r="AJ394" s="5">
        <v>3.0668000000000002</v>
      </c>
      <c r="AM394" s="4">
        <v>2000</v>
      </c>
      <c r="AN394" s="4" t="s">
        <v>3</v>
      </c>
      <c r="AO394" s="4">
        <v>2.4882</v>
      </c>
      <c r="AR394" s="5">
        <v>1982</v>
      </c>
      <c r="AS394" s="5" t="s">
        <v>3</v>
      </c>
      <c r="AT394" s="5">
        <v>3.0668000000000002</v>
      </c>
      <c r="AW394" s="3">
        <v>2003</v>
      </c>
      <c r="AX394" s="3" t="s">
        <v>3</v>
      </c>
      <c r="AY394" s="3">
        <v>2.4882</v>
      </c>
      <c r="BB394" s="3">
        <v>2003</v>
      </c>
      <c r="BC394" s="3" t="s">
        <v>3</v>
      </c>
      <c r="BD394" s="3">
        <v>2.4882</v>
      </c>
    </row>
    <row r="395" spans="1:56" x14ac:dyDescent="0.2">
      <c r="A395" s="5">
        <v>1973</v>
      </c>
      <c r="B395" s="5" t="s">
        <v>3</v>
      </c>
      <c r="C395" s="5">
        <v>3.0642999999999998</v>
      </c>
      <c r="H395" s="3">
        <v>2007</v>
      </c>
      <c r="I395" s="3" t="s">
        <v>3</v>
      </c>
      <c r="J395" s="3">
        <v>2.4881000000000002</v>
      </c>
      <c r="N395" s="5">
        <v>1982</v>
      </c>
      <c r="O395" s="5" t="s">
        <v>3</v>
      </c>
      <c r="P395" s="5">
        <v>3.0657000000000001</v>
      </c>
      <c r="S395" s="3">
        <v>2007</v>
      </c>
      <c r="T395" s="3" t="s">
        <v>3</v>
      </c>
      <c r="U395" s="3">
        <v>2.4881000000000002</v>
      </c>
      <c r="X395" s="5">
        <v>1963</v>
      </c>
      <c r="Y395" s="5" t="s">
        <v>3</v>
      </c>
      <c r="Z395" s="5">
        <v>3.0667</v>
      </c>
      <c r="AC395" s="3">
        <v>2003</v>
      </c>
      <c r="AD395" s="3" t="s">
        <v>3</v>
      </c>
      <c r="AE395" s="3">
        <v>2.4882</v>
      </c>
      <c r="AH395" s="5">
        <v>1982</v>
      </c>
      <c r="AI395" s="5" t="s">
        <v>3</v>
      </c>
      <c r="AJ395" s="5">
        <v>3.0668000000000002</v>
      </c>
      <c r="AM395" s="3">
        <v>2003</v>
      </c>
      <c r="AN395" s="3" t="s">
        <v>3</v>
      </c>
      <c r="AO395" s="3">
        <v>2.4882</v>
      </c>
      <c r="AR395" s="3">
        <v>1975</v>
      </c>
      <c r="AS395" s="3" t="s">
        <v>3</v>
      </c>
      <c r="AT395" s="3">
        <v>3.0668000000000002</v>
      </c>
      <c r="AW395" s="3">
        <v>1988</v>
      </c>
      <c r="AX395" s="3" t="s">
        <v>3</v>
      </c>
      <c r="AY395" s="3">
        <v>2.4883000000000002</v>
      </c>
      <c r="BB395" s="3">
        <v>1988</v>
      </c>
      <c r="BC395" s="3" t="s">
        <v>3</v>
      </c>
      <c r="BD395" s="3">
        <v>2.4883000000000002</v>
      </c>
    </row>
    <row r="396" spans="1:56" x14ac:dyDescent="0.2">
      <c r="A396" s="3">
        <v>1977</v>
      </c>
      <c r="B396" s="3" t="s">
        <v>3</v>
      </c>
      <c r="C396" s="3">
        <v>3.0642999999999998</v>
      </c>
      <c r="H396" s="3">
        <v>1987</v>
      </c>
      <c r="I396" s="3" t="s">
        <v>3</v>
      </c>
      <c r="J396" s="3">
        <v>2.4882</v>
      </c>
      <c r="N396" s="5">
        <v>1982</v>
      </c>
      <c r="O396" s="5" t="s">
        <v>3</v>
      </c>
      <c r="P396" s="5">
        <v>3.0657000000000001</v>
      </c>
      <c r="S396" s="3">
        <v>1987</v>
      </c>
      <c r="T396" s="3" t="s">
        <v>3</v>
      </c>
      <c r="U396" s="3">
        <v>2.4882</v>
      </c>
      <c r="X396" s="5">
        <v>1973</v>
      </c>
      <c r="Y396" s="5" t="s">
        <v>3</v>
      </c>
      <c r="Z396" s="5">
        <v>3.0667</v>
      </c>
      <c r="AC396" s="3">
        <v>1988</v>
      </c>
      <c r="AD396" s="3" t="s">
        <v>3</v>
      </c>
      <c r="AE396" s="3">
        <v>2.4883000000000002</v>
      </c>
      <c r="AH396" s="3">
        <v>1975</v>
      </c>
      <c r="AI396" s="3" t="s">
        <v>3</v>
      </c>
      <c r="AJ396" s="3">
        <v>3.0668000000000002</v>
      </c>
      <c r="AM396" s="3">
        <v>1988</v>
      </c>
      <c r="AN396" s="3" t="s">
        <v>3</v>
      </c>
      <c r="AO396" s="3">
        <v>2.4883000000000002</v>
      </c>
      <c r="AR396" s="3">
        <v>1975</v>
      </c>
      <c r="AS396" s="3" t="s">
        <v>3</v>
      </c>
      <c r="AT396" s="3">
        <v>3.0670000000000002</v>
      </c>
      <c r="AW396" s="3">
        <v>1993</v>
      </c>
      <c r="AX396" s="3" t="s">
        <v>5</v>
      </c>
      <c r="AY396" s="3">
        <v>2.4883000000000002</v>
      </c>
      <c r="BB396" s="3">
        <v>1993</v>
      </c>
      <c r="BC396" s="3" t="s">
        <v>5</v>
      </c>
      <c r="BD396" s="3">
        <v>2.4883000000000002</v>
      </c>
    </row>
    <row r="397" spans="1:56" x14ac:dyDescent="0.2">
      <c r="A397" s="5">
        <v>1979</v>
      </c>
      <c r="B397" s="5" t="s">
        <v>3</v>
      </c>
      <c r="C397" s="5">
        <v>3.0647000000000002</v>
      </c>
      <c r="H397" s="3">
        <v>1997</v>
      </c>
      <c r="I397" s="3" t="s">
        <v>3</v>
      </c>
      <c r="J397" s="3">
        <v>2.4882</v>
      </c>
      <c r="N397" s="5">
        <v>1976</v>
      </c>
      <c r="O397" s="5" t="s">
        <v>3</v>
      </c>
      <c r="P397" s="5">
        <v>3.0659000000000001</v>
      </c>
      <c r="S397" s="3">
        <v>1997</v>
      </c>
      <c r="T397" s="3" t="s">
        <v>3</v>
      </c>
      <c r="U397" s="3">
        <v>2.4882</v>
      </c>
      <c r="X397" s="5">
        <v>1973</v>
      </c>
      <c r="Y397" s="5" t="s">
        <v>3</v>
      </c>
      <c r="Z397" s="5">
        <v>3.0667</v>
      </c>
      <c r="AC397" s="3">
        <v>1993</v>
      </c>
      <c r="AD397" s="3" t="s">
        <v>5</v>
      </c>
      <c r="AE397" s="3">
        <v>2.4883000000000002</v>
      </c>
      <c r="AH397" s="3">
        <v>1975</v>
      </c>
      <c r="AI397" s="3" t="s">
        <v>3</v>
      </c>
      <c r="AJ397" s="3">
        <v>3.0670000000000002</v>
      </c>
      <c r="AM397" s="3">
        <v>1993</v>
      </c>
      <c r="AN397" s="3" t="s">
        <v>5</v>
      </c>
      <c r="AO397" s="3">
        <v>2.4883000000000002</v>
      </c>
      <c r="AR397" s="5">
        <v>1973</v>
      </c>
      <c r="AS397" s="5" t="s">
        <v>3</v>
      </c>
      <c r="AT397" s="5">
        <v>3.0670000000000002</v>
      </c>
      <c r="AW397" s="5">
        <v>1996</v>
      </c>
      <c r="AX397" s="3" t="s">
        <v>3</v>
      </c>
      <c r="AY397" s="3">
        <v>2.4883000000000002</v>
      </c>
      <c r="BB397" s="5">
        <v>1996</v>
      </c>
      <c r="BC397" s="3" t="s">
        <v>3</v>
      </c>
      <c r="BD397" s="3">
        <v>2.4883000000000002</v>
      </c>
    </row>
    <row r="398" spans="1:56" x14ac:dyDescent="0.2">
      <c r="A398" s="5">
        <v>1981</v>
      </c>
      <c r="B398" s="5" t="s">
        <v>3</v>
      </c>
      <c r="C398" s="5">
        <v>3.0648</v>
      </c>
      <c r="H398" s="3">
        <v>1999</v>
      </c>
      <c r="I398" s="3" t="s">
        <v>3</v>
      </c>
      <c r="J398" s="3">
        <v>2.4882</v>
      </c>
      <c r="N398" s="5">
        <v>1976</v>
      </c>
      <c r="O398" s="5" t="s">
        <v>3</v>
      </c>
      <c r="P398" s="5">
        <v>3.0659000000000001</v>
      </c>
      <c r="S398" s="3">
        <v>1999</v>
      </c>
      <c r="T398" s="3" t="s">
        <v>3</v>
      </c>
      <c r="U398" s="3">
        <v>2.4882</v>
      </c>
      <c r="X398" s="5">
        <v>1982</v>
      </c>
      <c r="Y398" s="5" t="s">
        <v>3</v>
      </c>
      <c r="Z398" s="5">
        <v>3.0668000000000002</v>
      </c>
      <c r="AC398" s="5">
        <v>1996</v>
      </c>
      <c r="AD398" s="3" t="s">
        <v>3</v>
      </c>
      <c r="AE398" s="3">
        <v>2.4883000000000002</v>
      </c>
      <c r="AH398" s="5">
        <v>1973</v>
      </c>
      <c r="AI398" s="5" t="s">
        <v>3</v>
      </c>
      <c r="AJ398" s="5">
        <v>3.0670000000000002</v>
      </c>
      <c r="AM398" s="5">
        <v>1996</v>
      </c>
      <c r="AN398" s="3" t="s">
        <v>3</v>
      </c>
      <c r="AO398" s="3">
        <v>2.4883000000000002</v>
      </c>
      <c r="AR398" s="5">
        <v>1973</v>
      </c>
      <c r="AS398" s="5" t="s">
        <v>3</v>
      </c>
      <c r="AT398" s="5">
        <v>3.0670000000000002</v>
      </c>
      <c r="AW398" s="5">
        <v>1993</v>
      </c>
      <c r="AX398" s="3" t="s">
        <v>3</v>
      </c>
      <c r="AY398" s="3">
        <v>2.4883999999999999</v>
      </c>
      <c r="BB398" s="5">
        <v>1993</v>
      </c>
      <c r="BC398" s="3" t="s">
        <v>3</v>
      </c>
      <c r="BD398" s="3">
        <v>2.4883999999999999</v>
      </c>
    </row>
    <row r="399" spans="1:56" x14ac:dyDescent="0.2">
      <c r="A399" s="5">
        <v>1979</v>
      </c>
      <c r="B399" s="5" t="s">
        <v>3</v>
      </c>
      <c r="C399" s="5">
        <v>3.0649000000000002</v>
      </c>
      <c r="H399" s="4">
        <v>2000</v>
      </c>
      <c r="I399" s="4" t="s">
        <v>3</v>
      </c>
      <c r="J399" s="4">
        <v>2.4882</v>
      </c>
      <c r="N399" s="3">
        <v>1963</v>
      </c>
      <c r="O399" s="3" t="s">
        <v>3</v>
      </c>
      <c r="P399" s="4">
        <v>3.0661</v>
      </c>
      <c r="S399" s="4">
        <v>2000</v>
      </c>
      <c r="T399" s="4" t="s">
        <v>3</v>
      </c>
      <c r="U399" s="4">
        <v>2.4882</v>
      </c>
      <c r="X399" s="5">
        <v>1982</v>
      </c>
      <c r="Y399" s="5" t="s">
        <v>3</v>
      </c>
      <c r="Z399" s="5">
        <v>3.0668000000000002</v>
      </c>
      <c r="AC399" s="5">
        <v>1993</v>
      </c>
      <c r="AD399" s="3" t="s">
        <v>3</v>
      </c>
      <c r="AE399" s="3">
        <v>2.4883999999999999</v>
      </c>
      <c r="AH399" s="5">
        <v>1973</v>
      </c>
      <c r="AI399" s="5" t="s">
        <v>3</v>
      </c>
      <c r="AJ399" s="5">
        <v>3.0670000000000002</v>
      </c>
      <c r="AM399" s="5">
        <v>1993</v>
      </c>
      <c r="AN399" s="3" t="s">
        <v>3</v>
      </c>
      <c r="AO399" s="3">
        <v>2.4883999999999999</v>
      </c>
      <c r="AR399" s="5">
        <v>1980</v>
      </c>
      <c r="AS399" s="5" t="s">
        <v>3</v>
      </c>
      <c r="AT399" s="5">
        <v>3.0670000000000002</v>
      </c>
      <c r="AW399" s="3">
        <v>1994</v>
      </c>
      <c r="AX399" s="3" t="s">
        <v>3</v>
      </c>
      <c r="AY399" s="3">
        <v>2.4883999999999999</v>
      </c>
      <c r="BB399" s="3">
        <v>1994</v>
      </c>
      <c r="BC399" s="3" t="s">
        <v>3</v>
      </c>
      <c r="BD399" s="3">
        <v>2.4883999999999999</v>
      </c>
    </row>
    <row r="400" spans="1:56" x14ac:dyDescent="0.2">
      <c r="A400" s="5">
        <v>1979</v>
      </c>
      <c r="B400" s="5" t="s">
        <v>3</v>
      </c>
      <c r="C400" s="5">
        <v>3.0649000000000002</v>
      </c>
      <c r="H400" s="3">
        <v>2003</v>
      </c>
      <c r="I400" s="3" t="s">
        <v>3</v>
      </c>
      <c r="J400" s="3">
        <v>2.4882</v>
      </c>
      <c r="N400" s="5">
        <v>1981</v>
      </c>
      <c r="O400" s="5" t="s">
        <v>3</v>
      </c>
      <c r="P400" s="5">
        <v>3.0661999999999998</v>
      </c>
      <c r="S400" s="3">
        <v>2003</v>
      </c>
      <c r="T400" s="3" t="s">
        <v>3</v>
      </c>
      <c r="U400" s="3">
        <v>2.4882</v>
      </c>
      <c r="X400" s="3">
        <v>1975</v>
      </c>
      <c r="Y400" s="3" t="s">
        <v>3</v>
      </c>
      <c r="Z400" s="3">
        <v>3.0668000000000002</v>
      </c>
      <c r="AC400" s="3">
        <v>1994</v>
      </c>
      <c r="AD400" s="3" t="s">
        <v>3</v>
      </c>
      <c r="AE400" s="3">
        <v>2.4883999999999999</v>
      </c>
      <c r="AH400" s="5">
        <v>1980</v>
      </c>
      <c r="AI400" s="5" t="s">
        <v>3</v>
      </c>
      <c r="AJ400" s="5">
        <v>3.0670000000000002</v>
      </c>
      <c r="AM400" s="3">
        <v>1994</v>
      </c>
      <c r="AN400" s="3" t="s">
        <v>3</v>
      </c>
      <c r="AO400" s="3">
        <v>2.4883999999999999</v>
      </c>
      <c r="AR400" s="5">
        <v>1980</v>
      </c>
      <c r="AS400" s="5" t="s">
        <v>3</v>
      </c>
      <c r="AT400" s="5">
        <v>3.0670000000000002</v>
      </c>
      <c r="AW400" s="3">
        <v>1995</v>
      </c>
      <c r="AX400" s="3" t="s">
        <v>3</v>
      </c>
      <c r="AY400" s="3">
        <v>2.4883999999999999</v>
      </c>
      <c r="BB400" s="3">
        <v>1995</v>
      </c>
      <c r="BC400" s="3" t="s">
        <v>3</v>
      </c>
      <c r="BD400" s="3">
        <v>2.4883999999999999</v>
      </c>
    </row>
    <row r="401" spans="1:56" x14ac:dyDescent="0.2">
      <c r="A401" s="5">
        <v>1963</v>
      </c>
      <c r="B401" s="5" t="s">
        <v>3</v>
      </c>
      <c r="C401" s="5">
        <v>3.0649999999999999</v>
      </c>
      <c r="H401" s="3">
        <v>1988</v>
      </c>
      <c r="I401" s="3" t="s">
        <v>3</v>
      </c>
      <c r="J401" s="3">
        <v>2.4883000000000002</v>
      </c>
      <c r="N401" s="5">
        <v>1982</v>
      </c>
      <c r="O401" s="5" t="s">
        <v>3</v>
      </c>
      <c r="P401" s="5">
        <v>3.0661999999999998</v>
      </c>
      <c r="S401" s="3">
        <v>1988</v>
      </c>
      <c r="T401" s="3" t="s">
        <v>3</v>
      </c>
      <c r="U401" s="3">
        <v>2.4883000000000002</v>
      </c>
      <c r="X401" s="3">
        <v>1975</v>
      </c>
      <c r="Y401" s="3" t="s">
        <v>3</v>
      </c>
      <c r="Z401" s="3">
        <v>3.0670000000000002</v>
      </c>
      <c r="AC401" s="3">
        <v>1995</v>
      </c>
      <c r="AD401" s="3" t="s">
        <v>3</v>
      </c>
      <c r="AE401" s="3">
        <v>2.4883999999999999</v>
      </c>
      <c r="AH401" s="5">
        <v>1980</v>
      </c>
      <c r="AI401" s="5" t="s">
        <v>3</v>
      </c>
      <c r="AJ401" s="5">
        <v>3.0670000000000002</v>
      </c>
      <c r="AM401" s="3">
        <v>1995</v>
      </c>
      <c r="AN401" s="3" t="s">
        <v>3</v>
      </c>
      <c r="AO401" s="3">
        <v>2.4883999999999999</v>
      </c>
      <c r="AR401" s="5">
        <v>1980</v>
      </c>
      <c r="AS401" s="5" t="s">
        <v>3</v>
      </c>
      <c r="AT401" s="5">
        <v>3.0670999999999999</v>
      </c>
      <c r="AW401" s="3">
        <v>2007</v>
      </c>
      <c r="AX401" s="4" t="s">
        <v>3</v>
      </c>
      <c r="AY401" s="4">
        <v>2.4883999999999999</v>
      </c>
      <c r="BB401" s="3">
        <v>2007</v>
      </c>
      <c r="BC401" s="4" t="s">
        <v>3</v>
      </c>
      <c r="BD401" s="4">
        <v>2.4883999999999999</v>
      </c>
    </row>
    <row r="402" spans="1:56" x14ac:dyDescent="0.2">
      <c r="A402" s="5">
        <v>1972</v>
      </c>
      <c r="B402" s="5" t="s">
        <v>3</v>
      </c>
      <c r="C402" s="5">
        <v>3.0649999999999999</v>
      </c>
      <c r="H402" s="3">
        <v>1993</v>
      </c>
      <c r="I402" s="3" t="s">
        <v>5</v>
      </c>
      <c r="J402" s="3">
        <v>2.4883000000000002</v>
      </c>
      <c r="N402" s="5">
        <v>1981</v>
      </c>
      <c r="O402" s="5" t="s">
        <v>3</v>
      </c>
      <c r="P402" s="5">
        <v>3.0661999999999998</v>
      </c>
      <c r="S402" s="3">
        <v>1993</v>
      </c>
      <c r="T402" s="3" t="s">
        <v>5</v>
      </c>
      <c r="U402" s="3">
        <v>2.4883000000000002</v>
      </c>
      <c r="X402" s="5">
        <v>1973</v>
      </c>
      <c r="Y402" s="5" t="s">
        <v>3</v>
      </c>
      <c r="Z402" s="5">
        <v>3.0670000000000002</v>
      </c>
      <c r="AC402" s="3">
        <v>2007</v>
      </c>
      <c r="AD402" s="4" t="s">
        <v>3</v>
      </c>
      <c r="AE402" s="4">
        <v>2.4883999999999999</v>
      </c>
      <c r="AH402" s="5">
        <v>1980</v>
      </c>
      <c r="AI402" s="5" t="s">
        <v>3</v>
      </c>
      <c r="AJ402" s="5">
        <v>3.0670999999999999</v>
      </c>
      <c r="AM402" s="3">
        <v>2007</v>
      </c>
      <c r="AN402" s="4" t="s">
        <v>3</v>
      </c>
      <c r="AO402" s="4">
        <v>2.4883999999999999</v>
      </c>
      <c r="AR402" s="5">
        <v>1980</v>
      </c>
      <c r="AS402" s="5" t="s">
        <v>3</v>
      </c>
      <c r="AT402" s="5">
        <v>3.0670999999999999</v>
      </c>
      <c r="AW402" s="3">
        <v>1987</v>
      </c>
      <c r="AX402" s="3" t="s">
        <v>3</v>
      </c>
      <c r="AY402" s="3">
        <v>2.4885000000000002</v>
      </c>
      <c r="BB402" s="3">
        <v>1987</v>
      </c>
      <c r="BC402" s="3" t="s">
        <v>3</v>
      </c>
      <c r="BD402" s="3">
        <v>2.4885000000000002</v>
      </c>
    </row>
    <row r="403" spans="1:56" x14ac:dyDescent="0.2">
      <c r="A403" s="5">
        <v>1969</v>
      </c>
      <c r="B403" s="5" t="s">
        <v>3</v>
      </c>
      <c r="C403" s="5">
        <v>3.0653000000000001</v>
      </c>
      <c r="H403" s="5">
        <v>1996</v>
      </c>
      <c r="I403" s="3" t="s">
        <v>3</v>
      </c>
      <c r="J403" s="3">
        <v>2.4883000000000002</v>
      </c>
      <c r="N403" s="5">
        <v>1966</v>
      </c>
      <c r="O403" s="5" t="s">
        <v>3</v>
      </c>
      <c r="P403" s="5">
        <v>3.0665</v>
      </c>
      <c r="S403" s="5">
        <v>1996</v>
      </c>
      <c r="T403" s="3" t="s">
        <v>3</v>
      </c>
      <c r="U403" s="3">
        <v>2.4883000000000002</v>
      </c>
      <c r="X403" s="5">
        <v>1973</v>
      </c>
      <c r="Y403" s="5" t="s">
        <v>3</v>
      </c>
      <c r="Z403" s="5">
        <v>3.0670000000000002</v>
      </c>
      <c r="AC403" s="3">
        <v>1987</v>
      </c>
      <c r="AD403" s="3" t="s">
        <v>3</v>
      </c>
      <c r="AE403" s="3">
        <v>2.4885000000000002</v>
      </c>
      <c r="AH403" s="5">
        <v>1980</v>
      </c>
      <c r="AI403" s="5" t="s">
        <v>3</v>
      </c>
      <c r="AJ403" s="5">
        <v>3.0670999999999999</v>
      </c>
      <c r="AM403" s="3">
        <v>1987</v>
      </c>
      <c r="AN403" s="3" t="s">
        <v>3</v>
      </c>
      <c r="AO403" s="3">
        <v>2.4885000000000002</v>
      </c>
      <c r="AR403" s="5">
        <v>1980</v>
      </c>
      <c r="AS403" s="5" t="s">
        <v>4</v>
      </c>
      <c r="AT403" s="5">
        <v>3.0670999999999999</v>
      </c>
      <c r="AW403" s="3">
        <v>1992</v>
      </c>
      <c r="AX403" s="3" t="s">
        <v>3</v>
      </c>
      <c r="AY403" s="3">
        <v>2.4885000000000002</v>
      </c>
      <c r="BB403" s="3">
        <v>1992</v>
      </c>
      <c r="BC403" s="3" t="s">
        <v>3</v>
      </c>
      <c r="BD403" s="3">
        <v>2.4885000000000002</v>
      </c>
    </row>
    <row r="404" spans="1:56" x14ac:dyDescent="0.2">
      <c r="A404" s="5">
        <v>1969</v>
      </c>
      <c r="B404" s="5" t="s">
        <v>3</v>
      </c>
      <c r="C404" s="5">
        <v>3.0653000000000001</v>
      </c>
      <c r="H404" s="5">
        <v>1993</v>
      </c>
      <c r="I404" s="3" t="s">
        <v>3</v>
      </c>
      <c r="J404" s="3">
        <v>2.4883999999999999</v>
      </c>
      <c r="N404" s="5">
        <v>1967</v>
      </c>
      <c r="O404" s="5" t="s">
        <v>3</v>
      </c>
      <c r="P404" s="5">
        <v>3.0665</v>
      </c>
      <c r="S404" s="5">
        <v>1993</v>
      </c>
      <c r="T404" s="3" t="s">
        <v>3</v>
      </c>
      <c r="U404" s="3">
        <v>2.4883999999999999</v>
      </c>
      <c r="X404" s="5">
        <v>1980</v>
      </c>
      <c r="Y404" s="5" t="s">
        <v>3</v>
      </c>
      <c r="Z404" s="5">
        <v>3.0670000000000002</v>
      </c>
      <c r="AC404" s="3">
        <v>1992</v>
      </c>
      <c r="AD404" s="3" t="s">
        <v>3</v>
      </c>
      <c r="AE404" s="3">
        <v>2.4885000000000002</v>
      </c>
      <c r="AH404" s="5">
        <v>1980</v>
      </c>
      <c r="AI404" s="5" t="s">
        <v>4</v>
      </c>
      <c r="AJ404" s="5">
        <v>3.0670999999999999</v>
      </c>
      <c r="AM404" s="3">
        <v>1992</v>
      </c>
      <c r="AN404" s="3" t="s">
        <v>3</v>
      </c>
      <c r="AO404" s="3">
        <v>2.4885000000000002</v>
      </c>
      <c r="AR404" s="3">
        <v>1968</v>
      </c>
      <c r="AS404" s="3" t="s">
        <v>4</v>
      </c>
      <c r="AT404" s="3">
        <v>3.0670999999999999</v>
      </c>
      <c r="AW404" s="4">
        <v>2005</v>
      </c>
      <c r="AX404" s="4" t="s">
        <v>3</v>
      </c>
      <c r="AY404" s="4">
        <v>2.4885000000000002</v>
      </c>
      <c r="BB404" s="4">
        <v>2005</v>
      </c>
      <c r="BC404" s="4" t="s">
        <v>3</v>
      </c>
      <c r="BD404" s="4">
        <v>2.4885000000000002</v>
      </c>
    </row>
    <row r="405" spans="1:56" x14ac:dyDescent="0.2">
      <c r="A405" s="5">
        <v>1972</v>
      </c>
      <c r="B405" s="5" t="s">
        <v>3</v>
      </c>
      <c r="C405" s="5">
        <v>3.0653999999999999</v>
      </c>
      <c r="H405" s="3">
        <v>1994</v>
      </c>
      <c r="I405" s="3" t="s">
        <v>3</v>
      </c>
      <c r="J405" s="3">
        <v>2.4883999999999999</v>
      </c>
      <c r="N405" s="5">
        <v>1966</v>
      </c>
      <c r="O405" s="5" t="s">
        <v>3</v>
      </c>
      <c r="P405" s="5">
        <v>3.0665</v>
      </c>
      <c r="S405" s="3">
        <v>1994</v>
      </c>
      <c r="T405" s="3" t="s">
        <v>3</v>
      </c>
      <c r="U405" s="3">
        <v>2.4883999999999999</v>
      </c>
      <c r="X405" s="5">
        <v>1980</v>
      </c>
      <c r="Y405" s="5" t="s">
        <v>3</v>
      </c>
      <c r="Z405" s="5">
        <v>3.0670000000000002</v>
      </c>
      <c r="AC405" s="4">
        <v>2005</v>
      </c>
      <c r="AD405" s="4" t="s">
        <v>3</v>
      </c>
      <c r="AE405" s="4">
        <v>2.4885000000000002</v>
      </c>
      <c r="AH405" s="3">
        <v>1968</v>
      </c>
      <c r="AI405" s="3" t="s">
        <v>4</v>
      </c>
      <c r="AJ405" s="3">
        <v>3.0670999999999999</v>
      </c>
      <c r="AM405" s="4">
        <v>2005</v>
      </c>
      <c r="AN405" s="4" t="s">
        <v>3</v>
      </c>
      <c r="AO405" s="4">
        <v>2.4885000000000002</v>
      </c>
      <c r="AR405" s="5">
        <v>1973</v>
      </c>
      <c r="AS405" s="5" t="s">
        <v>3</v>
      </c>
      <c r="AT405" s="5">
        <v>3.0670999999999999</v>
      </c>
      <c r="AW405" s="3">
        <v>2010</v>
      </c>
      <c r="AX405" s="3" t="s">
        <v>3</v>
      </c>
      <c r="AY405" s="3">
        <v>2.4885000000000002</v>
      </c>
      <c r="BB405" s="3">
        <v>2010</v>
      </c>
      <c r="BC405" s="3" t="s">
        <v>3</v>
      </c>
      <c r="BD405" s="3">
        <v>2.4885000000000002</v>
      </c>
    </row>
    <row r="406" spans="1:56" x14ac:dyDescent="0.2">
      <c r="A406" s="5">
        <v>1974</v>
      </c>
      <c r="B406" s="5" t="s">
        <v>3</v>
      </c>
      <c r="C406" s="5">
        <v>3.0653999999999999</v>
      </c>
      <c r="H406" s="3">
        <v>1995</v>
      </c>
      <c r="I406" s="3" t="s">
        <v>3</v>
      </c>
      <c r="J406" s="3">
        <v>2.4883999999999999</v>
      </c>
      <c r="N406" s="5">
        <v>1977</v>
      </c>
      <c r="O406" s="5" t="s">
        <v>3</v>
      </c>
      <c r="P406" s="5">
        <v>3.0666000000000002</v>
      </c>
      <c r="S406" s="3">
        <v>1995</v>
      </c>
      <c r="T406" s="3" t="s">
        <v>3</v>
      </c>
      <c r="U406" s="3">
        <v>2.4883999999999999</v>
      </c>
      <c r="X406" s="5">
        <v>1980</v>
      </c>
      <c r="Y406" s="5" t="s">
        <v>3</v>
      </c>
      <c r="Z406" s="5">
        <v>3.0670999999999999</v>
      </c>
      <c r="AC406" s="3">
        <v>2010</v>
      </c>
      <c r="AD406" s="3" t="s">
        <v>3</v>
      </c>
      <c r="AE406" s="3">
        <v>2.4885000000000002</v>
      </c>
      <c r="AH406" s="5">
        <v>1973</v>
      </c>
      <c r="AI406" s="5" t="s">
        <v>3</v>
      </c>
      <c r="AJ406" s="5">
        <v>3.0670999999999999</v>
      </c>
      <c r="AM406" s="3">
        <v>2010</v>
      </c>
      <c r="AN406" s="3" t="s">
        <v>3</v>
      </c>
      <c r="AO406" s="3">
        <v>2.4885000000000002</v>
      </c>
      <c r="AR406" s="5">
        <v>1975</v>
      </c>
      <c r="AS406" s="5" t="s">
        <v>3</v>
      </c>
      <c r="AT406" s="5">
        <v>3.0672000000000001</v>
      </c>
      <c r="AW406" s="3">
        <v>2002</v>
      </c>
      <c r="AX406" s="3" t="s">
        <v>3</v>
      </c>
      <c r="AY406" s="3">
        <v>2.4885999999999999</v>
      </c>
      <c r="BB406" s="3">
        <v>2002</v>
      </c>
      <c r="BC406" s="3" t="s">
        <v>3</v>
      </c>
      <c r="BD406" s="3">
        <v>2.4885999999999999</v>
      </c>
    </row>
    <row r="407" spans="1:56" x14ac:dyDescent="0.2">
      <c r="A407" s="5">
        <v>1976</v>
      </c>
      <c r="B407" s="5" t="s">
        <v>3</v>
      </c>
      <c r="C407" s="5">
        <v>3.0653999999999999</v>
      </c>
      <c r="H407" s="3">
        <v>2007</v>
      </c>
      <c r="I407" s="4" t="s">
        <v>3</v>
      </c>
      <c r="J407" s="4">
        <v>2.4883999999999999</v>
      </c>
      <c r="N407" s="5">
        <v>1963</v>
      </c>
      <c r="O407" s="5" t="s">
        <v>3</v>
      </c>
      <c r="P407" s="5">
        <v>3.0667</v>
      </c>
      <c r="S407" s="3">
        <v>2007</v>
      </c>
      <c r="T407" s="4" t="s">
        <v>3</v>
      </c>
      <c r="U407" s="4">
        <v>2.4883999999999999</v>
      </c>
      <c r="X407" s="5">
        <v>1980</v>
      </c>
      <c r="Y407" s="5" t="s">
        <v>3</v>
      </c>
      <c r="Z407" s="5">
        <v>3.0670999999999999</v>
      </c>
      <c r="AC407" s="3">
        <v>2002</v>
      </c>
      <c r="AD407" s="3" t="s">
        <v>3</v>
      </c>
      <c r="AE407" s="3">
        <v>2.4885999999999999</v>
      </c>
      <c r="AH407" s="5">
        <v>1975</v>
      </c>
      <c r="AI407" s="5" t="s">
        <v>3</v>
      </c>
      <c r="AJ407" s="5">
        <v>3.0672000000000001</v>
      </c>
      <c r="AM407" s="3">
        <v>2002</v>
      </c>
      <c r="AN407" s="3" t="s">
        <v>3</v>
      </c>
      <c r="AO407" s="3">
        <v>2.4885999999999999</v>
      </c>
      <c r="AR407" s="5">
        <v>1975</v>
      </c>
      <c r="AS407" s="5" t="s">
        <v>3</v>
      </c>
      <c r="AT407" s="5">
        <v>3.0672000000000001</v>
      </c>
      <c r="AW407" s="5">
        <v>1996</v>
      </c>
      <c r="AX407" s="3" t="s">
        <v>3</v>
      </c>
      <c r="AY407" s="3">
        <v>2.4887000000000001</v>
      </c>
      <c r="BB407" s="5">
        <v>1996</v>
      </c>
      <c r="BC407" s="3" t="s">
        <v>3</v>
      </c>
      <c r="BD407" s="3">
        <v>2.4887000000000001</v>
      </c>
    </row>
    <row r="408" spans="1:56" x14ac:dyDescent="0.2">
      <c r="A408" s="5">
        <v>1976</v>
      </c>
      <c r="B408" s="5" t="s">
        <v>3</v>
      </c>
      <c r="C408" s="5">
        <v>3.0653999999999999</v>
      </c>
      <c r="H408" s="3">
        <v>1987</v>
      </c>
      <c r="I408" s="3" t="s">
        <v>3</v>
      </c>
      <c r="J408" s="3">
        <v>2.4885000000000002</v>
      </c>
      <c r="N408" s="5">
        <v>1973</v>
      </c>
      <c r="O408" s="5" t="s">
        <v>3</v>
      </c>
      <c r="P408" s="5">
        <v>3.0667</v>
      </c>
      <c r="S408" s="3">
        <v>1987</v>
      </c>
      <c r="T408" s="3" t="s">
        <v>3</v>
      </c>
      <c r="U408" s="3">
        <v>2.4885000000000002</v>
      </c>
      <c r="X408" s="5">
        <v>1980</v>
      </c>
      <c r="Y408" s="5" t="s">
        <v>4</v>
      </c>
      <c r="Z408" s="5">
        <v>3.0670999999999999</v>
      </c>
      <c r="AC408" s="5">
        <v>1996</v>
      </c>
      <c r="AD408" s="3" t="s">
        <v>3</v>
      </c>
      <c r="AE408" s="3">
        <v>2.4887000000000001</v>
      </c>
      <c r="AH408" s="5">
        <v>1975</v>
      </c>
      <c r="AI408" s="5" t="s">
        <v>3</v>
      </c>
      <c r="AJ408" s="5">
        <v>3.0672000000000001</v>
      </c>
      <c r="AM408" s="5">
        <v>1996</v>
      </c>
      <c r="AN408" s="3" t="s">
        <v>3</v>
      </c>
      <c r="AO408" s="3">
        <v>2.4887000000000001</v>
      </c>
      <c r="AR408" s="5">
        <v>1980</v>
      </c>
      <c r="AS408" s="5" t="s">
        <v>3</v>
      </c>
      <c r="AT408" s="5">
        <v>3.0672999999999999</v>
      </c>
      <c r="AW408" s="3">
        <v>2008</v>
      </c>
      <c r="AX408" s="3" t="s">
        <v>3</v>
      </c>
      <c r="AY408" s="3">
        <v>2.4887000000000001</v>
      </c>
      <c r="BB408" s="3">
        <v>2008</v>
      </c>
      <c r="BC408" s="3" t="s">
        <v>3</v>
      </c>
      <c r="BD408" s="3">
        <v>2.4887000000000001</v>
      </c>
    </row>
    <row r="409" spans="1:56" x14ac:dyDescent="0.2">
      <c r="A409" s="5">
        <v>1966</v>
      </c>
      <c r="B409" s="5" t="s">
        <v>4</v>
      </c>
      <c r="C409" s="5">
        <v>3.0655000000000001</v>
      </c>
      <c r="H409" s="3">
        <v>1992</v>
      </c>
      <c r="I409" s="3" t="s">
        <v>3</v>
      </c>
      <c r="J409" s="3">
        <v>2.4885000000000002</v>
      </c>
      <c r="N409" s="5">
        <v>1973</v>
      </c>
      <c r="O409" s="5" t="s">
        <v>3</v>
      </c>
      <c r="P409" s="5">
        <v>3.0667</v>
      </c>
      <c r="S409" s="3">
        <v>1992</v>
      </c>
      <c r="T409" s="3" t="s">
        <v>3</v>
      </c>
      <c r="U409" s="3">
        <v>2.4885000000000002</v>
      </c>
      <c r="X409" s="3">
        <v>1968</v>
      </c>
      <c r="Y409" s="3" t="s">
        <v>4</v>
      </c>
      <c r="Z409" s="3">
        <v>3.0670999999999999</v>
      </c>
      <c r="AC409" s="3">
        <v>2008</v>
      </c>
      <c r="AD409" s="3" t="s">
        <v>3</v>
      </c>
      <c r="AE409" s="3">
        <v>2.4887000000000001</v>
      </c>
      <c r="AH409" s="5">
        <v>1980</v>
      </c>
      <c r="AI409" s="5" t="s">
        <v>3</v>
      </c>
      <c r="AJ409" s="5">
        <v>3.0672999999999999</v>
      </c>
      <c r="AM409" s="3">
        <v>2008</v>
      </c>
      <c r="AN409" s="3" t="s">
        <v>3</v>
      </c>
      <c r="AO409" s="3">
        <v>2.4887000000000001</v>
      </c>
      <c r="AR409" s="5">
        <v>1980</v>
      </c>
      <c r="AS409" s="5" t="s">
        <v>3</v>
      </c>
      <c r="AT409" s="5">
        <v>3.0672999999999999</v>
      </c>
      <c r="AW409" s="5">
        <v>1994</v>
      </c>
      <c r="AX409" s="3" t="s">
        <v>3</v>
      </c>
      <c r="AY409" s="3">
        <v>2.4887999999999999</v>
      </c>
      <c r="BB409" s="5">
        <v>1994</v>
      </c>
      <c r="BC409" s="3" t="s">
        <v>3</v>
      </c>
      <c r="BD409" s="3">
        <v>2.4887999999999999</v>
      </c>
    </row>
    <row r="410" spans="1:56" x14ac:dyDescent="0.2">
      <c r="A410" s="5">
        <v>1974</v>
      </c>
      <c r="B410" s="5" t="s">
        <v>3</v>
      </c>
      <c r="C410" s="5">
        <v>3.0655000000000001</v>
      </c>
      <c r="H410" s="4">
        <v>2005</v>
      </c>
      <c r="I410" s="4" t="s">
        <v>3</v>
      </c>
      <c r="J410" s="4">
        <v>2.4885000000000002</v>
      </c>
      <c r="N410" s="5">
        <v>1982</v>
      </c>
      <c r="O410" s="5" t="s">
        <v>3</v>
      </c>
      <c r="P410" s="5">
        <v>3.0668000000000002</v>
      </c>
      <c r="S410" s="4">
        <v>2005</v>
      </c>
      <c r="T410" s="4" t="s">
        <v>3</v>
      </c>
      <c r="U410" s="4">
        <v>2.4885000000000002</v>
      </c>
      <c r="X410" s="5">
        <v>1973</v>
      </c>
      <c r="Y410" s="5" t="s">
        <v>3</v>
      </c>
      <c r="Z410" s="5">
        <v>3.0670999999999999</v>
      </c>
      <c r="AC410" s="5">
        <v>1994</v>
      </c>
      <c r="AD410" s="3" t="s">
        <v>3</v>
      </c>
      <c r="AE410" s="3">
        <v>2.4887999999999999</v>
      </c>
      <c r="AH410" s="5">
        <v>1980</v>
      </c>
      <c r="AI410" s="5" t="s">
        <v>3</v>
      </c>
      <c r="AJ410" s="5">
        <v>3.0672999999999999</v>
      </c>
      <c r="AM410" s="5">
        <v>1994</v>
      </c>
      <c r="AN410" s="3" t="s">
        <v>3</v>
      </c>
      <c r="AO410" s="3">
        <v>2.4887999999999999</v>
      </c>
      <c r="AR410" s="5">
        <v>1982</v>
      </c>
      <c r="AS410" s="5" t="s">
        <v>3</v>
      </c>
      <c r="AT410" s="5">
        <v>3.0674000000000001</v>
      </c>
      <c r="AW410" s="3">
        <v>1994</v>
      </c>
      <c r="AX410" s="3" t="s">
        <v>3</v>
      </c>
      <c r="AY410" s="3">
        <v>2.4887999999999999</v>
      </c>
      <c r="BB410" s="3">
        <v>1994</v>
      </c>
      <c r="BC410" s="3" t="s">
        <v>3</v>
      </c>
      <c r="BD410" s="3">
        <v>2.4887999999999999</v>
      </c>
    </row>
    <row r="411" spans="1:56" x14ac:dyDescent="0.2">
      <c r="A411" s="5">
        <v>1974</v>
      </c>
      <c r="B411" s="5" t="s">
        <v>3</v>
      </c>
      <c r="C411" s="5">
        <v>3.0655000000000001</v>
      </c>
      <c r="H411" s="3">
        <v>2010</v>
      </c>
      <c r="I411" s="3" t="s">
        <v>3</v>
      </c>
      <c r="J411" s="3">
        <v>2.4885000000000002</v>
      </c>
      <c r="N411" s="5">
        <v>1982</v>
      </c>
      <c r="O411" s="5" t="s">
        <v>3</v>
      </c>
      <c r="P411" s="5">
        <v>3.0668000000000002</v>
      </c>
      <c r="S411" s="3">
        <v>2010</v>
      </c>
      <c r="T411" s="3" t="s">
        <v>3</v>
      </c>
      <c r="U411" s="3">
        <v>2.4885000000000002</v>
      </c>
      <c r="X411" s="5">
        <v>1975</v>
      </c>
      <c r="Y411" s="5" t="s">
        <v>3</v>
      </c>
      <c r="Z411" s="5">
        <v>3.0672000000000001</v>
      </c>
      <c r="AC411" s="3">
        <v>1994</v>
      </c>
      <c r="AD411" s="3" t="s">
        <v>3</v>
      </c>
      <c r="AE411" s="3">
        <v>2.4887999999999999</v>
      </c>
      <c r="AH411" s="5">
        <v>1982</v>
      </c>
      <c r="AI411" s="5" t="s">
        <v>3</v>
      </c>
      <c r="AJ411" s="5">
        <v>3.0674000000000001</v>
      </c>
      <c r="AM411" s="3">
        <v>1994</v>
      </c>
      <c r="AN411" s="3" t="s">
        <v>3</v>
      </c>
      <c r="AO411" s="3">
        <v>2.4887999999999999</v>
      </c>
      <c r="AR411" s="5">
        <v>1974</v>
      </c>
      <c r="AS411" s="5" t="s">
        <v>3</v>
      </c>
      <c r="AT411" s="5">
        <v>3.0674000000000001</v>
      </c>
      <c r="AW411" s="5">
        <v>1995</v>
      </c>
      <c r="AX411" s="3" t="s">
        <v>3</v>
      </c>
      <c r="AY411" s="3">
        <v>2.4887999999999999</v>
      </c>
      <c r="BB411" s="5">
        <v>1995</v>
      </c>
      <c r="BC411" s="3" t="s">
        <v>3</v>
      </c>
      <c r="BD411" s="3">
        <v>2.4887999999999999</v>
      </c>
    </row>
    <row r="412" spans="1:56" x14ac:dyDescent="0.2">
      <c r="A412" s="5">
        <v>1966</v>
      </c>
      <c r="B412" s="5" t="s">
        <v>3</v>
      </c>
      <c r="C412" s="5">
        <v>3.0655999999999999</v>
      </c>
      <c r="H412" s="3">
        <v>2002</v>
      </c>
      <c r="I412" s="3" t="s">
        <v>3</v>
      </c>
      <c r="J412" s="3">
        <v>2.4885999999999999</v>
      </c>
      <c r="N412" s="3">
        <v>1975</v>
      </c>
      <c r="O412" s="3" t="s">
        <v>3</v>
      </c>
      <c r="P412" s="3">
        <v>3.0668000000000002</v>
      </c>
      <c r="S412" s="3">
        <v>2002</v>
      </c>
      <c r="T412" s="3" t="s">
        <v>3</v>
      </c>
      <c r="U412" s="3">
        <v>2.4885999999999999</v>
      </c>
      <c r="X412" s="5">
        <v>1975</v>
      </c>
      <c r="Y412" s="5" t="s">
        <v>3</v>
      </c>
      <c r="Z412" s="5">
        <v>3.0672000000000001</v>
      </c>
      <c r="AC412" s="5">
        <v>1995</v>
      </c>
      <c r="AD412" s="3" t="s">
        <v>3</v>
      </c>
      <c r="AE412" s="3">
        <v>2.4887999999999999</v>
      </c>
      <c r="AH412" s="5">
        <v>1974</v>
      </c>
      <c r="AI412" s="5" t="s">
        <v>3</v>
      </c>
      <c r="AJ412" s="5">
        <v>3.0674000000000001</v>
      </c>
      <c r="AM412" s="5">
        <v>1995</v>
      </c>
      <c r="AN412" s="3" t="s">
        <v>3</v>
      </c>
      <c r="AO412" s="3">
        <v>2.4887999999999999</v>
      </c>
      <c r="AR412" s="5">
        <v>1982</v>
      </c>
      <c r="AS412" s="5" t="s">
        <v>3</v>
      </c>
      <c r="AT412" s="5">
        <v>3.0674000000000001</v>
      </c>
      <c r="AW412" s="3">
        <v>1997</v>
      </c>
      <c r="AX412" s="4" t="s">
        <v>4</v>
      </c>
      <c r="AY412" s="4">
        <v>2.4887999999999999</v>
      </c>
      <c r="BB412" s="3">
        <v>1997</v>
      </c>
      <c r="BC412" s="4" t="s">
        <v>4</v>
      </c>
      <c r="BD412" s="4">
        <v>2.4887999999999999</v>
      </c>
    </row>
    <row r="413" spans="1:56" x14ac:dyDescent="0.2">
      <c r="A413" s="5">
        <v>1976</v>
      </c>
      <c r="B413" s="5" t="s">
        <v>3</v>
      </c>
      <c r="C413" s="5">
        <v>3.0655999999999999</v>
      </c>
      <c r="H413" s="5">
        <v>1996</v>
      </c>
      <c r="I413" s="3" t="s">
        <v>3</v>
      </c>
      <c r="J413" s="3">
        <v>2.4887000000000001</v>
      </c>
      <c r="N413" s="3">
        <v>1975</v>
      </c>
      <c r="O413" s="3" t="s">
        <v>3</v>
      </c>
      <c r="P413" s="3">
        <v>3.0670000000000002</v>
      </c>
      <c r="S413" s="5">
        <v>1996</v>
      </c>
      <c r="T413" s="3" t="s">
        <v>3</v>
      </c>
      <c r="U413" s="3">
        <v>2.4887000000000001</v>
      </c>
      <c r="X413" s="5">
        <v>1980</v>
      </c>
      <c r="Y413" s="5" t="s">
        <v>3</v>
      </c>
      <c r="Z413" s="5">
        <v>3.0672999999999999</v>
      </c>
      <c r="AC413" s="3">
        <v>1997</v>
      </c>
      <c r="AD413" s="4" t="s">
        <v>4</v>
      </c>
      <c r="AE413" s="4">
        <v>2.4887999999999999</v>
      </c>
      <c r="AH413" s="5">
        <v>1982</v>
      </c>
      <c r="AI413" s="5" t="s">
        <v>3</v>
      </c>
      <c r="AJ413" s="5">
        <v>3.0674000000000001</v>
      </c>
      <c r="AM413" s="3">
        <v>1997</v>
      </c>
      <c r="AN413" s="4" t="s">
        <v>4</v>
      </c>
      <c r="AO413" s="4">
        <v>2.4887999999999999</v>
      </c>
      <c r="AR413" s="3">
        <v>1981</v>
      </c>
      <c r="AS413" s="3" t="s">
        <v>3</v>
      </c>
      <c r="AT413" s="3">
        <v>3.0674000000000001</v>
      </c>
      <c r="AW413" s="3">
        <v>2005</v>
      </c>
      <c r="AX413" s="3" t="s">
        <v>3</v>
      </c>
      <c r="AY413" s="3">
        <v>2.4887999999999999</v>
      </c>
      <c r="BB413" s="3">
        <v>2005</v>
      </c>
      <c r="BC413" s="3" t="s">
        <v>3</v>
      </c>
      <c r="BD413" s="3">
        <v>2.4887999999999999</v>
      </c>
    </row>
    <row r="414" spans="1:56" x14ac:dyDescent="0.2">
      <c r="A414" s="5">
        <v>1976</v>
      </c>
      <c r="B414" s="5" t="s">
        <v>3</v>
      </c>
      <c r="C414" s="5">
        <v>3.0655999999999999</v>
      </c>
      <c r="H414" s="3">
        <v>2008</v>
      </c>
      <c r="I414" s="3" t="s">
        <v>3</v>
      </c>
      <c r="J414" s="3">
        <v>2.4887000000000001</v>
      </c>
      <c r="N414" s="5">
        <v>1973</v>
      </c>
      <c r="O414" s="5" t="s">
        <v>3</v>
      </c>
      <c r="P414" s="5">
        <v>3.0670000000000002</v>
      </c>
      <c r="S414" s="3">
        <v>2008</v>
      </c>
      <c r="T414" s="3" t="s">
        <v>3</v>
      </c>
      <c r="U414" s="3">
        <v>2.4887000000000001</v>
      </c>
      <c r="X414" s="5">
        <v>1980</v>
      </c>
      <c r="Y414" s="5" t="s">
        <v>3</v>
      </c>
      <c r="Z414" s="5">
        <v>3.0672999999999999</v>
      </c>
      <c r="AC414" s="3">
        <v>2005</v>
      </c>
      <c r="AD414" s="3" t="s">
        <v>3</v>
      </c>
      <c r="AE414" s="3">
        <v>2.4887999999999999</v>
      </c>
      <c r="AH414" s="3">
        <v>1981</v>
      </c>
      <c r="AI414" s="3" t="s">
        <v>3</v>
      </c>
      <c r="AJ414" s="3">
        <v>3.0674000000000001</v>
      </c>
      <c r="AM414" s="3">
        <v>2005</v>
      </c>
      <c r="AN414" s="3" t="s">
        <v>3</v>
      </c>
      <c r="AO414" s="3">
        <v>2.4887999999999999</v>
      </c>
      <c r="AR414" s="5">
        <v>1974</v>
      </c>
      <c r="AS414" s="5" t="s">
        <v>3</v>
      </c>
      <c r="AT414" s="5">
        <v>3.0674000000000001</v>
      </c>
      <c r="AW414" s="3">
        <v>2008</v>
      </c>
      <c r="AX414" s="4" t="s">
        <v>3</v>
      </c>
      <c r="AY414" s="4">
        <v>2.4887999999999999</v>
      </c>
      <c r="BB414" s="3">
        <v>2008</v>
      </c>
      <c r="BC414" s="4" t="s">
        <v>3</v>
      </c>
      <c r="BD414" s="4">
        <v>2.4887999999999999</v>
      </c>
    </row>
    <row r="415" spans="1:56" x14ac:dyDescent="0.2">
      <c r="A415" s="5">
        <v>1981</v>
      </c>
      <c r="B415" s="5" t="s">
        <v>3</v>
      </c>
      <c r="C415" s="5">
        <v>3.0655999999999999</v>
      </c>
      <c r="H415" s="5">
        <v>1994</v>
      </c>
      <c r="I415" s="3" t="s">
        <v>3</v>
      </c>
      <c r="J415" s="3">
        <v>2.4887999999999999</v>
      </c>
      <c r="N415" s="5">
        <v>1973</v>
      </c>
      <c r="O415" s="5" t="s">
        <v>3</v>
      </c>
      <c r="P415" s="5">
        <v>3.0670000000000002</v>
      </c>
      <c r="S415" s="5">
        <v>1994</v>
      </c>
      <c r="T415" s="3" t="s">
        <v>3</v>
      </c>
      <c r="U415" s="3">
        <v>2.4887999999999999</v>
      </c>
      <c r="X415" s="5">
        <v>1982</v>
      </c>
      <c r="Y415" s="5" t="s">
        <v>3</v>
      </c>
      <c r="Z415" s="5">
        <v>3.0674000000000001</v>
      </c>
      <c r="AC415" s="3">
        <v>2008</v>
      </c>
      <c r="AD415" s="4" t="s">
        <v>3</v>
      </c>
      <c r="AE415" s="4">
        <v>2.4887999999999999</v>
      </c>
      <c r="AH415" s="5">
        <v>1974</v>
      </c>
      <c r="AI415" s="5" t="s">
        <v>3</v>
      </c>
      <c r="AJ415" s="5">
        <v>3.0674000000000001</v>
      </c>
      <c r="AM415" s="3">
        <v>2008</v>
      </c>
      <c r="AN415" s="4" t="s">
        <v>3</v>
      </c>
      <c r="AO415" s="4">
        <v>2.4887999999999999</v>
      </c>
      <c r="AR415" s="5">
        <v>1982</v>
      </c>
      <c r="AS415" s="5" t="s">
        <v>4</v>
      </c>
      <c r="AT415" s="5">
        <v>3.0674999999999999</v>
      </c>
      <c r="AW415" s="3">
        <v>1993</v>
      </c>
      <c r="AX415" s="3" t="s">
        <v>3</v>
      </c>
      <c r="AY415" s="3">
        <v>2.4889000000000001</v>
      </c>
      <c r="BB415" s="3">
        <v>1993</v>
      </c>
      <c r="BC415" s="3" t="s">
        <v>3</v>
      </c>
      <c r="BD415" s="3">
        <v>2.4889000000000001</v>
      </c>
    </row>
    <row r="416" spans="1:56" x14ac:dyDescent="0.2">
      <c r="A416" s="5">
        <v>1982</v>
      </c>
      <c r="B416" s="5" t="s">
        <v>3</v>
      </c>
      <c r="C416" s="5">
        <v>3.0657000000000001</v>
      </c>
      <c r="H416" s="3">
        <v>1994</v>
      </c>
      <c r="I416" s="3" t="s">
        <v>3</v>
      </c>
      <c r="J416" s="3">
        <v>2.4887999999999999</v>
      </c>
      <c r="N416" s="5">
        <v>1980</v>
      </c>
      <c r="O416" s="5" t="s">
        <v>3</v>
      </c>
      <c r="P416" s="5">
        <v>3.0670000000000002</v>
      </c>
      <c r="S416" s="3">
        <v>1994</v>
      </c>
      <c r="T416" s="3" t="s">
        <v>3</v>
      </c>
      <c r="U416" s="3">
        <v>2.4887999999999999</v>
      </c>
      <c r="X416" s="5">
        <v>1974</v>
      </c>
      <c r="Y416" s="5" t="s">
        <v>3</v>
      </c>
      <c r="Z416" s="5">
        <v>3.0674000000000001</v>
      </c>
      <c r="AC416" s="3">
        <v>1993</v>
      </c>
      <c r="AD416" s="3" t="s">
        <v>3</v>
      </c>
      <c r="AE416" s="3">
        <v>2.4889000000000001</v>
      </c>
      <c r="AH416" s="5">
        <v>1982</v>
      </c>
      <c r="AI416" s="5" t="s">
        <v>4</v>
      </c>
      <c r="AJ416" s="5">
        <v>3.0674999999999999</v>
      </c>
      <c r="AM416" s="3">
        <v>1993</v>
      </c>
      <c r="AN416" s="3" t="s">
        <v>3</v>
      </c>
      <c r="AO416" s="3">
        <v>2.4889000000000001</v>
      </c>
      <c r="AR416" s="5">
        <v>1982</v>
      </c>
      <c r="AS416" s="5" t="s">
        <v>3</v>
      </c>
      <c r="AT416" s="5">
        <v>3.0674999999999999</v>
      </c>
      <c r="AW416" s="3">
        <v>1995</v>
      </c>
      <c r="AX416" s="3" t="s">
        <v>3</v>
      </c>
      <c r="AY416" s="3">
        <v>2.4889000000000001</v>
      </c>
      <c r="BB416" s="3">
        <v>1995</v>
      </c>
      <c r="BC416" s="3" t="s">
        <v>3</v>
      </c>
      <c r="BD416" s="3">
        <v>2.4889000000000001</v>
      </c>
    </row>
    <row r="417" spans="1:56" x14ac:dyDescent="0.2">
      <c r="A417" s="5">
        <v>1982</v>
      </c>
      <c r="B417" s="5" t="s">
        <v>3</v>
      </c>
      <c r="C417" s="5">
        <v>3.0657000000000001</v>
      </c>
      <c r="H417" s="5">
        <v>1995</v>
      </c>
      <c r="I417" s="3" t="s">
        <v>3</v>
      </c>
      <c r="J417" s="3">
        <v>2.4887999999999999</v>
      </c>
      <c r="N417" s="5">
        <v>1980</v>
      </c>
      <c r="O417" s="5" t="s">
        <v>3</v>
      </c>
      <c r="P417" s="5">
        <v>3.0670000000000002</v>
      </c>
      <c r="S417" s="5">
        <v>1995</v>
      </c>
      <c r="T417" s="3" t="s">
        <v>3</v>
      </c>
      <c r="U417" s="3">
        <v>2.4887999999999999</v>
      </c>
      <c r="X417" s="5">
        <v>1982</v>
      </c>
      <c r="Y417" s="5" t="s">
        <v>3</v>
      </c>
      <c r="Z417" s="5">
        <v>3.0674000000000001</v>
      </c>
      <c r="AC417" s="3">
        <v>1995</v>
      </c>
      <c r="AD417" s="3" t="s">
        <v>3</v>
      </c>
      <c r="AE417" s="3">
        <v>2.4889000000000001</v>
      </c>
      <c r="AH417" s="5">
        <v>1982</v>
      </c>
      <c r="AI417" s="5" t="s">
        <v>3</v>
      </c>
      <c r="AJ417" s="5">
        <v>3.0674999999999999</v>
      </c>
      <c r="AM417" s="3">
        <v>1995</v>
      </c>
      <c r="AN417" s="3" t="s">
        <v>3</v>
      </c>
      <c r="AO417" s="3">
        <v>2.4889000000000001</v>
      </c>
      <c r="AR417" s="5">
        <v>1980</v>
      </c>
      <c r="AS417" s="5" t="s">
        <v>3</v>
      </c>
      <c r="AT417" s="5">
        <v>3.0676000000000001</v>
      </c>
      <c r="AW417" s="3">
        <v>1996</v>
      </c>
      <c r="AX417" s="3" t="s">
        <v>3</v>
      </c>
      <c r="AY417" s="3">
        <v>2.4889000000000001</v>
      </c>
      <c r="BB417" s="3">
        <v>1996</v>
      </c>
      <c r="BC417" s="3" t="s">
        <v>3</v>
      </c>
      <c r="BD417" s="3">
        <v>2.4889000000000001</v>
      </c>
    </row>
    <row r="418" spans="1:56" x14ac:dyDescent="0.2">
      <c r="A418" s="5">
        <v>1976</v>
      </c>
      <c r="B418" s="5" t="s">
        <v>3</v>
      </c>
      <c r="C418" s="5">
        <v>3.0659000000000001</v>
      </c>
      <c r="H418" s="3">
        <v>1997</v>
      </c>
      <c r="I418" s="4" t="s">
        <v>4</v>
      </c>
      <c r="J418" s="4">
        <v>2.4887999999999999</v>
      </c>
      <c r="N418" s="5">
        <v>1980</v>
      </c>
      <c r="O418" s="5" t="s">
        <v>3</v>
      </c>
      <c r="P418" s="5">
        <v>3.0670999999999999</v>
      </c>
      <c r="S418" s="3">
        <v>1997</v>
      </c>
      <c r="T418" s="4" t="s">
        <v>4</v>
      </c>
      <c r="U418" s="4">
        <v>2.4887999999999999</v>
      </c>
      <c r="X418" s="3">
        <v>1981</v>
      </c>
      <c r="Y418" s="3" t="s">
        <v>3</v>
      </c>
      <c r="Z418" s="3">
        <v>3.0674000000000001</v>
      </c>
      <c r="AC418" s="3">
        <v>1996</v>
      </c>
      <c r="AD418" s="3" t="s">
        <v>3</v>
      </c>
      <c r="AE418" s="3">
        <v>2.4889000000000001</v>
      </c>
      <c r="AH418" s="5">
        <v>1980</v>
      </c>
      <c r="AI418" s="5" t="s">
        <v>3</v>
      </c>
      <c r="AJ418" s="5">
        <v>3.0676000000000001</v>
      </c>
      <c r="AM418" s="3">
        <v>1996</v>
      </c>
      <c r="AN418" s="3" t="s">
        <v>3</v>
      </c>
      <c r="AO418" s="3">
        <v>2.4889000000000001</v>
      </c>
      <c r="AR418" s="3">
        <v>1980</v>
      </c>
      <c r="AS418" s="3" t="s">
        <v>3</v>
      </c>
      <c r="AT418" s="3">
        <v>3.0676000000000001</v>
      </c>
      <c r="AW418" s="3">
        <v>1998</v>
      </c>
      <c r="AX418" s="3" t="s">
        <v>3</v>
      </c>
      <c r="AY418" s="3">
        <v>2.4889000000000001</v>
      </c>
      <c r="BB418" s="3">
        <v>1998</v>
      </c>
      <c r="BC418" s="3" t="s">
        <v>3</v>
      </c>
      <c r="BD418" s="3">
        <v>2.4889000000000001</v>
      </c>
    </row>
    <row r="419" spans="1:56" x14ac:dyDescent="0.2">
      <c r="A419" s="5">
        <v>1976</v>
      </c>
      <c r="B419" s="5" t="s">
        <v>3</v>
      </c>
      <c r="C419" s="5">
        <v>3.0659000000000001</v>
      </c>
      <c r="H419" s="3">
        <v>2005</v>
      </c>
      <c r="I419" s="3" t="s">
        <v>3</v>
      </c>
      <c r="J419" s="3">
        <v>2.4887999999999999</v>
      </c>
      <c r="N419" s="5">
        <v>1980</v>
      </c>
      <c r="O419" s="5" t="s">
        <v>3</v>
      </c>
      <c r="P419" s="5">
        <v>3.0670999999999999</v>
      </c>
      <c r="S419" s="3">
        <v>2005</v>
      </c>
      <c r="T419" s="3" t="s">
        <v>3</v>
      </c>
      <c r="U419" s="3">
        <v>2.4887999999999999</v>
      </c>
      <c r="X419" s="5">
        <v>1974</v>
      </c>
      <c r="Y419" s="5" t="s">
        <v>3</v>
      </c>
      <c r="Z419" s="5">
        <v>3.0674000000000001</v>
      </c>
      <c r="AC419" s="3">
        <v>1998</v>
      </c>
      <c r="AD419" s="3" t="s">
        <v>3</v>
      </c>
      <c r="AE419" s="3">
        <v>2.4889000000000001</v>
      </c>
      <c r="AH419" s="3">
        <v>1980</v>
      </c>
      <c r="AI419" s="3" t="s">
        <v>3</v>
      </c>
      <c r="AJ419" s="3">
        <v>3.0676000000000001</v>
      </c>
      <c r="AM419" s="3">
        <v>1998</v>
      </c>
      <c r="AN419" s="3" t="s">
        <v>3</v>
      </c>
      <c r="AO419" s="3">
        <v>2.4889000000000001</v>
      </c>
      <c r="AR419" s="5">
        <v>1972</v>
      </c>
      <c r="AS419" s="3" t="s">
        <v>3</v>
      </c>
      <c r="AT419" s="3">
        <v>3.0676999999999999</v>
      </c>
      <c r="AW419" s="3">
        <v>2004</v>
      </c>
      <c r="AX419" s="3" t="s">
        <v>3</v>
      </c>
      <c r="AY419" s="3">
        <v>2.4889000000000001</v>
      </c>
      <c r="BB419" s="3">
        <v>2004</v>
      </c>
      <c r="BC419" s="3" t="s">
        <v>3</v>
      </c>
      <c r="BD419" s="3">
        <v>2.4889000000000001</v>
      </c>
    </row>
    <row r="420" spans="1:56" x14ac:dyDescent="0.2">
      <c r="A420" s="3">
        <v>1963</v>
      </c>
      <c r="B420" s="3" t="s">
        <v>3</v>
      </c>
      <c r="C420" s="4">
        <v>3.0661</v>
      </c>
      <c r="H420" s="3">
        <v>2008</v>
      </c>
      <c r="I420" s="4" t="s">
        <v>3</v>
      </c>
      <c r="J420" s="4">
        <v>2.4887999999999999</v>
      </c>
      <c r="N420" s="5">
        <v>1980</v>
      </c>
      <c r="O420" s="5" t="s">
        <v>4</v>
      </c>
      <c r="P420" s="5">
        <v>3.0670999999999999</v>
      </c>
      <c r="S420" s="3">
        <v>2008</v>
      </c>
      <c r="T420" s="4" t="s">
        <v>3</v>
      </c>
      <c r="U420" s="4">
        <v>2.4887999999999999</v>
      </c>
      <c r="X420" s="5">
        <v>1982</v>
      </c>
      <c r="Y420" s="5" t="s">
        <v>4</v>
      </c>
      <c r="Z420" s="5">
        <v>3.0674999999999999</v>
      </c>
      <c r="AC420" s="3">
        <v>2004</v>
      </c>
      <c r="AD420" s="3" t="s">
        <v>3</v>
      </c>
      <c r="AE420" s="3">
        <v>2.4889000000000001</v>
      </c>
      <c r="AH420" s="5">
        <v>1972</v>
      </c>
      <c r="AI420" s="3" t="s">
        <v>3</v>
      </c>
      <c r="AJ420" s="3">
        <v>3.0676999999999999</v>
      </c>
      <c r="AM420" s="3">
        <v>2004</v>
      </c>
      <c r="AN420" s="3" t="s">
        <v>3</v>
      </c>
      <c r="AO420" s="3">
        <v>2.4889000000000001</v>
      </c>
      <c r="AR420" s="3">
        <v>1980</v>
      </c>
      <c r="AS420" s="3" t="s">
        <v>3</v>
      </c>
      <c r="AT420" s="3">
        <v>3.0676999999999999</v>
      </c>
      <c r="AW420" s="4">
        <v>2010</v>
      </c>
      <c r="AX420" s="4" t="s">
        <v>3</v>
      </c>
      <c r="AY420" s="4">
        <v>2.4889000000000001</v>
      </c>
      <c r="BB420" s="4">
        <v>2010</v>
      </c>
      <c r="BC420" s="4" t="s">
        <v>3</v>
      </c>
      <c r="BD420" s="4">
        <v>2.4889000000000001</v>
      </c>
    </row>
    <row r="421" spans="1:56" x14ac:dyDescent="0.2">
      <c r="A421" s="5">
        <v>1981</v>
      </c>
      <c r="B421" s="5" t="s">
        <v>3</v>
      </c>
      <c r="C421" s="5">
        <v>3.0661999999999998</v>
      </c>
      <c r="H421" s="3">
        <v>1993</v>
      </c>
      <c r="I421" s="3" t="s">
        <v>3</v>
      </c>
      <c r="J421" s="3">
        <v>2.4889000000000001</v>
      </c>
      <c r="N421" s="3">
        <v>1968</v>
      </c>
      <c r="O421" s="3" t="s">
        <v>4</v>
      </c>
      <c r="P421" s="3">
        <v>3.0670999999999999</v>
      </c>
      <c r="S421" s="3">
        <v>1993</v>
      </c>
      <c r="T421" s="3" t="s">
        <v>3</v>
      </c>
      <c r="U421" s="3">
        <v>2.4889000000000001</v>
      </c>
      <c r="X421" s="5">
        <v>1982</v>
      </c>
      <c r="Y421" s="5" t="s">
        <v>3</v>
      </c>
      <c r="Z421" s="5">
        <v>3.0674999999999999</v>
      </c>
      <c r="AC421" s="4">
        <v>2010</v>
      </c>
      <c r="AD421" s="4" t="s">
        <v>3</v>
      </c>
      <c r="AE421" s="4">
        <v>2.4889000000000001</v>
      </c>
      <c r="AH421" s="3">
        <v>1980</v>
      </c>
      <c r="AI421" s="3" t="s">
        <v>3</v>
      </c>
      <c r="AJ421" s="3">
        <v>3.0676999999999999</v>
      </c>
      <c r="AM421" s="4">
        <v>2010</v>
      </c>
      <c r="AN421" s="4" t="s">
        <v>3</v>
      </c>
      <c r="AO421" s="4">
        <v>2.4889000000000001</v>
      </c>
      <c r="AR421" s="3">
        <v>1980</v>
      </c>
      <c r="AS421" s="3" t="s">
        <v>3</v>
      </c>
      <c r="AT421" s="3">
        <v>3.0676999999999999</v>
      </c>
      <c r="AW421" s="3">
        <v>1995</v>
      </c>
      <c r="AX421" s="3" t="s">
        <v>5</v>
      </c>
      <c r="AY421" s="3">
        <v>2.4889999999999999</v>
      </c>
      <c r="BB421" s="3">
        <v>1995</v>
      </c>
      <c r="BC421" s="3" t="s">
        <v>5</v>
      </c>
      <c r="BD421" s="3">
        <v>2.4889999999999999</v>
      </c>
    </row>
    <row r="422" spans="1:56" x14ac:dyDescent="0.2">
      <c r="A422" s="5">
        <v>1981</v>
      </c>
      <c r="B422" s="5" t="s">
        <v>3</v>
      </c>
      <c r="C422" s="5">
        <v>3.0661999999999998</v>
      </c>
      <c r="H422" s="3">
        <v>1995</v>
      </c>
      <c r="I422" s="3" t="s">
        <v>3</v>
      </c>
      <c r="J422" s="3">
        <v>2.4889000000000001</v>
      </c>
      <c r="N422" s="5">
        <v>1973</v>
      </c>
      <c r="O422" s="5" t="s">
        <v>3</v>
      </c>
      <c r="P422" s="5">
        <v>3.0670999999999999</v>
      </c>
      <c r="S422" s="3">
        <v>1995</v>
      </c>
      <c r="T422" s="3" t="s">
        <v>3</v>
      </c>
      <c r="U422" s="3">
        <v>2.4889000000000001</v>
      </c>
      <c r="X422" s="5">
        <v>1980</v>
      </c>
      <c r="Y422" s="5" t="s">
        <v>3</v>
      </c>
      <c r="Z422" s="5">
        <v>3.0676000000000001</v>
      </c>
      <c r="AC422" s="3">
        <v>1995</v>
      </c>
      <c r="AD422" s="3" t="s">
        <v>5</v>
      </c>
      <c r="AE422" s="3">
        <v>2.4889999999999999</v>
      </c>
      <c r="AH422" s="3">
        <v>1980</v>
      </c>
      <c r="AI422" s="3" t="s">
        <v>3</v>
      </c>
      <c r="AJ422" s="3">
        <v>3.0676999999999999</v>
      </c>
      <c r="AM422" s="3">
        <v>1995</v>
      </c>
      <c r="AN422" s="3" t="s">
        <v>5</v>
      </c>
      <c r="AO422" s="3">
        <v>2.4889999999999999</v>
      </c>
      <c r="AR422" s="3">
        <v>1972</v>
      </c>
      <c r="AS422" s="3" t="s">
        <v>3</v>
      </c>
      <c r="AT422" s="3">
        <v>3.0678999999999998</v>
      </c>
      <c r="AW422" s="3">
        <v>1994</v>
      </c>
      <c r="AX422" s="3" t="s">
        <v>4</v>
      </c>
      <c r="AY422" s="3">
        <v>2.4891000000000001</v>
      </c>
      <c r="BB422" s="3">
        <v>1994</v>
      </c>
      <c r="BC422" s="3" t="s">
        <v>4</v>
      </c>
      <c r="BD422" s="3">
        <v>2.4891000000000001</v>
      </c>
    </row>
    <row r="423" spans="1:56" x14ac:dyDescent="0.2">
      <c r="A423" s="5">
        <v>1982</v>
      </c>
      <c r="B423" s="5" t="s">
        <v>3</v>
      </c>
      <c r="C423" s="5">
        <v>3.0661999999999998</v>
      </c>
      <c r="H423" s="3">
        <v>1996</v>
      </c>
      <c r="I423" s="3" t="s">
        <v>3</v>
      </c>
      <c r="J423" s="3">
        <v>2.4889000000000001</v>
      </c>
      <c r="N423" s="5">
        <v>1975</v>
      </c>
      <c r="O423" s="5" t="s">
        <v>3</v>
      </c>
      <c r="P423" s="5">
        <v>3.0672000000000001</v>
      </c>
      <c r="S423" s="3">
        <v>1996</v>
      </c>
      <c r="T423" s="3" t="s">
        <v>3</v>
      </c>
      <c r="U423" s="3">
        <v>2.4889000000000001</v>
      </c>
      <c r="X423" s="3">
        <v>1980</v>
      </c>
      <c r="Y423" s="3" t="s">
        <v>3</v>
      </c>
      <c r="Z423" s="3">
        <v>3.0676000000000001</v>
      </c>
      <c r="AC423" s="3">
        <v>1994</v>
      </c>
      <c r="AD423" s="3" t="s">
        <v>4</v>
      </c>
      <c r="AE423" s="3">
        <v>2.4891000000000001</v>
      </c>
      <c r="AH423" s="3">
        <v>1972</v>
      </c>
      <c r="AI423" s="3" t="s">
        <v>3</v>
      </c>
      <c r="AJ423" s="3">
        <v>3.0678999999999998</v>
      </c>
      <c r="AM423" s="3">
        <v>1994</v>
      </c>
      <c r="AN423" s="3" t="s">
        <v>4</v>
      </c>
      <c r="AO423" s="3">
        <v>2.4891000000000001</v>
      </c>
      <c r="AR423" s="5">
        <v>1982</v>
      </c>
      <c r="AS423" s="5" t="s">
        <v>3</v>
      </c>
      <c r="AT423" s="5">
        <v>3.0678999999999998</v>
      </c>
      <c r="AW423" s="3">
        <v>2002</v>
      </c>
      <c r="AX423" s="3" t="s">
        <v>3</v>
      </c>
      <c r="AY423" s="3">
        <v>2.4891000000000001</v>
      </c>
      <c r="BB423" s="3">
        <v>2002</v>
      </c>
      <c r="BC423" s="3" t="s">
        <v>3</v>
      </c>
      <c r="BD423" s="3">
        <v>2.4891000000000001</v>
      </c>
    </row>
    <row r="424" spans="1:56" x14ac:dyDescent="0.2">
      <c r="A424" s="5">
        <v>1966</v>
      </c>
      <c r="B424" s="5" t="s">
        <v>3</v>
      </c>
      <c r="C424" s="5">
        <v>3.0665</v>
      </c>
      <c r="H424" s="3">
        <v>1998</v>
      </c>
      <c r="I424" s="3" t="s">
        <v>3</v>
      </c>
      <c r="J424" s="3">
        <v>2.4889000000000001</v>
      </c>
      <c r="N424" s="5">
        <v>1975</v>
      </c>
      <c r="O424" s="5" t="s">
        <v>3</v>
      </c>
      <c r="P424" s="5">
        <v>3.0672000000000001</v>
      </c>
      <c r="S424" s="3">
        <v>1998</v>
      </c>
      <c r="T424" s="3" t="s">
        <v>3</v>
      </c>
      <c r="U424" s="3">
        <v>2.4889000000000001</v>
      </c>
      <c r="X424" s="5">
        <v>1972</v>
      </c>
      <c r="Y424" s="3" t="s">
        <v>3</v>
      </c>
      <c r="Z424" s="3">
        <v>3.0676999999999999</v>
      </c>
      <c r="AC424" s="3">
        <v>2002</v>
      </c>
      <c r="AD424" s="3" t="s">
        <v>3</v>
      </c>
      <c r="AE424" s="3">
        <v>2.4891000000000001</v>
      </c>
      <c r="AH424" s="5">
        <v>1982</v>
      </c>
      <c r="AI424" s="5" t="s">
        <v>3</v>
      </c>
      <c r="AJ424" s="5">
        <v>3.0678999999999998</v>
      </c>
      <c r="AM424" s="3">
        <v>2002</v>
      </c>
      <c r="AN424" s="3" t="s">
        <v>3</v>
      </c>
      <c r="AO424" s="3">
        <v>2.4891000000000001</v>
      </c>
      <c r="AR424" s="3">
        <v>1982</v>
      </c>
      <c r="AS424" s="4" t="s">
        <v>3</v>
      </c>
      <c r="AT424" s="4">
        <v>3.0678999999999998</v>
      </c>
      <c r="AW424" s="3">
        <v>2002</v>
      </c>
      <c r="AX424" s="3" t="s">
        <v>3</v>
      </c>
      <c r="AY424" s="3">
        <v>2.4891999999999999</v>
      </c>
      <c r="BB424" s="3">
        <v>2002</v>
      </c>
      <c r="BC424" s="3" t="s">
        <v>3</v>
      </c>
      <c r="BD424" s="3">
        <v>2.4891999999999999</v>
      </c>
    </row>
    <row r="425" spans="1:56" x14ac:dyDescent="0.2">
      <c r="A425" s="5">
        <v>1966</v>
      </c>
      <c r="B425" s="5" t="s">
        <v>3</v>
      </c>
      <c r="C425" s="5">
        <v>3.0665</v>
      </c>
      <c r="H425" s="3">
        <v>2004</v>
      </c>
      <c r="I425" s="3" t="s">
        <v>3</v>
      </c>
      <c r="J425" s="3">
        <v>2.4889000000000001</v>
      </c>
      <c r="N425" s="5">
        <v>1980</v>
      </c>
      <c r="O425" s="5" t="s">
        <v>3</v>
      </c>
      <c r="P425" s="5">
        <v>3.0672999999999999</v>
      </c>
      <c r="S425" s="3">
        <v>2004</v>
      </c>
      <c r="T425" s="3" t="s">
        <v>3</v>
      </c>
      <c r="U425" s="3">
        <v>2.4889000000000001</v>
      </c>
      <c r="X425" s="3">
        <v>1980</v>
      </c>
      <c r="Y425" s="3" t="s">
        <v>3</v>
      </c>
      <c r="Z425" s="3">
        <v>3.0676999999999999</v>
      </c>
      <c r="AC425" s="3">
        <v>2002</v>
      </c>
      <c r="AD425" s="3" t="s">
        <v>3</v>
      </c>
      <c r="AE425" s="3">
        <v>2.4891999999999999</v>
      </c>
      <c r="AH425" s="3">
        <v>1982</v>
      </c>
      <c r="AI425" s="4" t="s">
        <v>3</v>
      </c>
      <c r="AJ425" s="4">
        <v>3.0678999999999998</v>
      </c>
      <c r="AM425" s="3">
        <v>2002</v>
      </c>
      <c r="AN425" s="3" t="s">
        <v>3</v>
      </c>
      <c r="AO425" s="3">
        <v>2.4891999999999999</v>
      </c>
      <c r="AR425" s="5">
        <v>1982</v>
      </c>
      <c r="AS425" s="5" t="s">
        <v>3</v>
      </c>
      <c r="AT425" s="5">
        <v>3.0678999999999998</v>
      </c>
      <c r="AW425" s="3">
        <v>2002</v>
      </c>
      <c r="AX425" s="3" t="s">
        <v>3</v>
      </c>
      <c r="AY425" s="3">
        <v>2.4891999999999999</v>
      </c>
      <c r="BB425" s="3">
        <v>2002</v>
      </c>
      <c r="BC425" s="3" t="s">
        <v>3</v>
      </c>
      <c r="BD425" s="3">
        <v>2.4891999999999999</v>
      </c>
    </row>
    <row r="426" spans="1:56" x14ac:dyDescent="0.2">
      <c r="A426" s="5">
        <v>1967</v>
      </c>
      <c r="B426" s="5" t="s">
        <v>3</v>
      </c>
      <c r="C426" s="5">
        <v>3.0665</v>
      </c>
      <c r="H426" s="4">
        <v>2010</v>
      </c>
      <c r="I426" s="4" t="s">
        <v>3</v>
      </c>
      <c r="J426" s="4">
        <v>2.4889000000000001</v>
      </c>
      <c r="N426" s="5">
        <v>1980</v>
      </c>
      <c r="O426" s="5" t="s">
        <v>3</v>
      </c>
      <c r="P426" s="5">
        <v>3.0672999999999999</v>
      </c>
      <c r="S426" s="4">
        <v>2010</v>
      </c>
      <c r="T426" s="4" t="s">
        <v>3</v>
      </c>
      <c r="U426" s="4">
        <v>2.4889000000000001</v>
      </c>
      <c r="X426" s="3">
        <v>1980</v>
      </c>
      <c r="Y426" s="3" t="s">
        <v>3</v>
      </c>
      <c r="Z426" s="3">
        <v>3.0676999999999999</v>
      </c>
      <c r="AC426" s="3">
        <v>2002</v>
      </c>
      <c r="AD426" s="3" t="s">
        <v>3</v>
      </c>
      <c r="AE426" s="3">
        <v>2.4891999999999999</v>
      </c>
      <c r="AH426" s="5">
        <v>1982</v>
      </c>
      <c r="AI426" s="5" t="s">
        <v>3</v>
      </c>
      <c r="AJ426" s="5">
        <v>3.0678999999999998</v>
      </c>
      <c r="AM426" s="3">
        <v>2002</v>
      </c>
      <c r="AN426" s="3" t="s">
        <v>3</v>
      </c>
      <c r="AO426" s="3">
        <v>2.4891999999999999</v>
      </c>
      <c r="AR426" s="5">
        <v>1982</v>
      </c>
      <c r="AS426" s="5" t="s">
        <v>3</v>
      </c>
      <c r="AT426" s="5">
        <v>3.0680000000000001</v>
      </c>
      <c r="AW426" s="3">
        <v>2005</v>
      </c>
      <c r="AX426" s="3" t="s">
        <v>3</v>
      </c>
      <c r="AY426" s="3">
        <v>2.4891999999999999</v>
      </c>
      <c r="BB426" s="3">
        <v>2005</v>
      </c>
      <c r="BC426" s="3" t="s">
        <v>3</v>
      </c>
      <c r="BD426" s="3">
        <v>2.4891999999999999</v>
      </c>
    </row>
    <row r="427" spans="1:56" x14ac:dyDescent="0.2">
      <c r="A427" s="5">
        <v>1977</v>
      </c>
      <c r="B427" s="5" t="s">
        <v>3</v>
      </c>
      <c r="C427" s="5">
        <v>3.0666000000000002</v>
      </c>
      <c r="H427" s="3">
        <v>1995</v>
      </c>
      <c r="I427" s="3" t="s">
        <v>5</v>
      </c>
      <c r="J427" s="3">
        <v>2.4889999999999999</v>
      </c>
      <c r="N427" s="5">
        <v>1982</v>
      </c>
      <c r="O427" s="5" t="s">
        <v>3</v>
      </c>
      <c r="P427" s="5">
        <v>3.0674000000000001</v>
      </c>
      <c r="S427" s="3">
        <v>1995</v>
      </c>
      <c r="T427" s="3" t="s">
        <v>5</v>
      </c>
      <c r="U427" s="3">
        <v>2.4889999999999999</v>
      </c>
      <c r="X427" s="3">
        <v>1972</v>
      </c>
      <c r="Y427" s="3" t="s">
        <v>3</v>
      </c>
      <c r="Z427" s="3">
        <v>3.0678999999999998</v>
      </c>
      <c r="AC427" s="3">
        <v>2005</v>
      </c>
      <c r="AD427" s="3" t="s">
        <v>3</v>
      </c>
      <c r="AE427" s="3">
        <v>2.4891999999999999</v>
      </c>
      <c r="AH427" s="5">
        <v>1982</v>
      </c>
      <c r="AI427" s="5" t="s">
        <v>3</v>
      </c>
      <c r="AJ427" s="5">
        <v>3.0680000000000001</v>
      </c>
      <c r="AM427" s="3">
        <v>2005</v>
      </c>
      <c r="AN427" s="3" t="s">
        <v>3</v>
      </c>
      <c r="AO427" s="3">
        <v>2.4891999999999999</v>
      </c>
      <c r="AR427" s="5">
        <v>1972</v>
      </c>
      <c r="AS427" s="5" t="s">
        <v>3</v>
      </c>
      <c r="AT427" s="5">
        <v>3.0680999999999998</v>
      </c>
      <c r="AW427" s="3">
        <v>2004</v>
      </c>
      <c r="AX427" s="3" t="s">
        <v>3</v>
      </c>
      <c r="AY427" s="3">
        <v>2.4893000000000001</v>
      </c>
      <c r="BB427" s="3">
        <v>2004</v>
      </c>
      <c r="BC427" s="3" t="s">
        <v>3</v>
      </c>
      <c r="BD427" s="3">
        <v>2.4893000000000001</v>
      </c>
    </row>
    <row r="428" spans="1:56" x14ac:dyDescent="0.2">
      <c r="A428" s="5">
        <v>1963</v>
      </c>
      <c r="B428" s="5" t="s">
        <v>3</v>
      </c>
      <c r="C428" s="5">
        <v>3.0667</v>
      </c>
      <c r="H428" s="3">
        <v>1994</v>
      </c>
      <c r="I428" s="3" t="s">
        <v>4</v>
      </c>
      <c r="J428" s="3">
        <v>2.4891000000000001</v>
      </c>
      <c r="N428" s="5">
        <v>1974</v>
      </c>
      <c r="O428" s="5" t="s">
        <v>3</v>
      </c>
      <c r="P428" s="5">
        <v>3.0674000000000001</v>
      </c>
      <c r="S428" s="3">
        <v>1994</v>
      </c>
      <c r="T428" s="3" t="s">
        <v>4</v>
      </c>
      <c r="U428" s="3">
        <v>2.4891000000000001</v>
      </c>
      <c r="X428" s="5">
        <v>1982</v>
      </c>
      <c r="Y428" s="5" t="s">
        <v>3</v>
      </c>
      <c r="Z428" s="5">
        <v>3.0678999999999998</v>
      </c>
      <c r="AC428" s="3">
        <v>2004</v>
      </c>
      <c r="AD428" s="3" t="s">
        <v>3</v>
      </c>
      <c r="AE428" s="3">
        <v>2.4893000000000001</v>
      </c>
      <c r="AH428" s="5">
        <v>1972</v>
      </c>
      <c r="AI428" s="5" t="s">
        <v>3</v>
      </c>
      <c r="AJ428" s="5">
        <v>3.0680999999999998</v>
      </c>
      <c r="AM428" s="3">
        <v>2004</v>
      </c>
      <c r="AN428" s="3" t="s">
        <v>3</v>
      </c>
      <c r="AO428" s="3">
        <v>2.4893000000000001</v>
      </c>
      <c r="AR428" s="5">
        <v>1980</v>
      </c>
      <c r="AS428" s="5" t="s">
        <v>3</v>
      </c>
      <c r="AT428" s="5">
        <v>3.0680999999999998</v>
      </c>
      <c r="AW428" s="3">
        <v>1983</v>
      </c>
      <c r="AX428" s="3" t="s">
        <v>3</v>
      </c>
      <c r="AY428" s="3">
        <v>2.4893999999999998</v>
      </c>
      <c r="BB428" s="3">
        <v>1983</v>
      </c>
      <c r="BC428" s="3" t="s">
        <v>3</v>
      </c>
      <c r="BD428" s="3">
        <v>2.4893999999999998</v>
      </c>
    </row>
    <row r="429" spans="1:56" x14ac:dyDescent="0.2">
      <c r="A429" s="5">
        <v>1973</v>
      </c>
      <c r="B429" s="5" t="s">
        <v>3</v>
      </c>
      <c r="C429" s="5">
        <v>3.0667</v>
      </c>
      <c r="H429" s="3">
        <v>2002</v>
      </c>
      <c r="I429" s="3" t="s">
        <v>3</v>
      </c>
      <c r="J429" s="3">
        <v>2.4891000000000001</v>
      </c>
      <c r="N429" s="5">
        <v>1982</v>
      </c>
      <c r="O429" s="5" t="s">
        <v>3</v>
      </c>
      <c r="P429" s="5">
        <v>3.0674000000000001</v>
      </c>
      <c r="S429" s="3">
        <v>2002</v>
      </c>
      <c r="T429" s="3" t="s">
        <v>3</v>
      </c>
      <c r="U429" s="3">
        <v>2.4891000000000001</v>
      </c>
      <c r="X429" s="3">
        <v>1982</v>
      </c>
      <c r="Y429" s="4" t="s">
        <v>3</v>
      </c>
      <c r="Z429" s="4">
        <v>3.0678999999999998</v>
      </c>
      <c r="AC429" s="3">
        <v>1983</v>
      </c>
      <c r="AD429" s="3" t="s">
        <v>3</v>
      </c>
      <c r="AE429" s="3">
        <v>2.4893999999999998</v>
      </c>
      <c r="AH429" s="5">
        <v>1980</v>
      </c>
      <c r="AI429" s="5" t="s">
        <v>3</v>
      </c>
      <c r="AJ429" s="5">
        <v>3.0680999999999998</v>
      </c>
      <c r="AM429" s="3">
        <v>1983</v>
      </c>
      <c r="AN429" s="3" t="s">
        <v>3</v>
      </c>
      <c r="AO429" s="3">
        <v>2.4893999999999998</v>
      </c>
      <c r="AR429" s="5">
        <v>1971</v>
      </c>
      <c r="AS429" s="5" t="s">
        <v>4</v>
      </c>
      <c r="AT429" s="5">
        <v>3.0680999999999998</v>
      </c>
      <c r="AW429" s="3">
        <v>2001</v>
      </c>
      <c r="AX429" s="3" t="s">
        <v>3</v>
      </c>
      <c r="AY429" s="3">
        <v>2.4893999999999998</v>
      </c>
      <c r="BB429" s="3">
        <v>2001</v>
      </c>
      <c r="BC429" s="3" t="s">
        <v>3</v>
      </c>
      <c r="BD429" s="3">
        <v>2.4893999999999998</v>
      </c>
    </row>
    <row r="430" spans="1:56" x14ac:dyDescent="0.2">
      <c r="A430" s="5">
        <v>1973</v>
      </c>
      <c r="B430" s="5" t="s">
        <v>3</v>
      </c>
      <c r="C430" s="5">
        <v>3.0667</v>
      </c>
      <c r="H430" s="3">
        <v>2002</v>
      </c>
      <c r="I430" s="3" t="s">
        <v>3</v>
      </c>
      <c r="J430" s="3">
        <v>2.4891999999999999</v>
      </c>
      <c r="N430" s="3">
        <v>1981</v>
      </c>
      <c r="O430" s="3" t="s">
        <v>3</v>
      </c>
      <c r="P430" s="3">
        <v>3.0674000000000001</v>
      </c>
      <c r="S430" s="3">
        <v>2002</v>
      </c>
      <c r="T430" s="3" t="s">
        <v>3</v>
      </c>
      <c r="U430" s="3">
        <v>2.4891999999999999</v>
      </c>
      <c r="X430" s="5">
        <v>1982</v>
      </c>
      <c r="Y430" s="5" t="s">
        <v>3</v>
      </c>
      <c r="Z430" s="5">
        <v>3.0678999999999998</v>
      </c>
      <c r="AC430" s="3">
        <v>2001</v>
      </c>
      <c r="AD430" s="3" t="s">
        <v>3</v>
      </c>
      <c r="AE430" s="3">
        <v>2.4893999999999998</v>
      </c>
      <c r="AH430" s="5">
        <v>1971</v>
      </c>
      <c r="AI430" s="5" t="s">
        <v>4</v>
      </c>
      <c r="AJ430" s="5">
        <v>3.0680999999999998</v>
      </c>
      <c r="AM430" s="3">
        <v>2001</v>
      </c>
      <c r="AN430" s="3" t="s">
        <v>3</v>
      </c>
      <c r="AO430" s="3">
        <v>2.4893999999999998</v>
      </c>
      <c r="AR430" s="5">
        <v>1968</v>
      </c>
      <c r="AS430" s="5" t="s">
        <v>4</v>
      </c>
      <c r="AT430" s="5">
        <v>3.0680999999999998</v>
      </c>
      <c r="AW430" s="3">
        <v>2002</v>
      </c>
      <c r="AX430" s="3" t="s">
        <v>3</v>
      </c>
      <c r="AY430" s="3">
        <v>2.4895</v>
      </c>
      <c r="BB430" s="3">
        <v>2002</v>
      </c>
      <c r="BC430" s="3" t="s">
        <v>3</v>
      </c>
      <c r="BD430" s="3">
        <v>2.4895</v>
      </c>
    </row>
    <row r="431" spans="1:56" x14ac:dyDescent="0.2">
      <c r="A431" s="3">
        <v>1975</v>
      </c>
      <c r="B431" s="3" t="s">
        <v>3</v>
      </c>
      <c r="C431" s="3">
        <v>3.0668000000000002</v>
      </c>
      <c r="H431" s="3">
        <v>2002</v>
      </c>
      <c r="I431" s="3" t="s">
        <v>3</v>
      </c>
      <c r="J431" s="3">
        <v>2.4891999999999999</v>
      </c>
      <c r="N431" s="5">
        <v>1974</v>
      </c>
      <c r="O431" s="5" t="s">
        <v>3</v>
      </c>
      <c r="P431" s="5">
        <v>3.0674000000000001</v>
      </c>
      <c r="S431" s="3">
        <v>2002</v>
      </c>
      <c r="T431" s="3" t="s">
        <v>3</v>
      </c>
      <c r="U431" s="3">
        <v>2.4891999999999999</v>
      </c>
      <c r="X431" s="5">
        <v>1982</v>
      </c>
      <c r="Y431" s="5" t="s">
        <v>3</v>
      </c>
      <c r="Z431" s="5">
        <v>3.0680000000000001</v>
      </c>
      <c r="AC431" s="3">
        <v>2002</v>
      </c>
      <c r="AD431" s="3" t="s">
        <v>3</v>
      </c>
      <c r="AE431" s="3">
        <v>2.4895</v>
      </c>
      <c r="AH431" s="5">
        <v>1968</v>
      </c>
      <c r="AI431" s="5" t="s">
        <v>4</v>
      </c>
      <c r="AJ431" s="5">
        <v>3.0680999999999998</v>
      </c>
      <c r="AM431" s="3">
        <v>2002</v>
      </c>
      <c r="AN431" s="3" t="s">
        <v>3</v>
      </c>
      <c r="AO431" s="3">
        <v>2.4895</v>
      </c>
      <c r="AR431" s="5">
        <v>1972</v>
      </c>
      <c r="AS431" s="5" t="s">
        <v>3</v>
      </c>
      <c r="AT431" s="5">
        <v>3.0682</v>
      </c>
      <c r="AW431" s="3">
        <v>2006</v>
      </c>
      <c r="AX431" s="3" t="s">
        <v>3</v>
      </c>
      <c r="AY431" s="3">
        <v>2.4895</v>
      </c>
      <c r="BB431" s="3">
        <v>2006</v>
      </c>
      <c r="BC431" s="3" t="s">
        <v>3</v>
      </c>
      <c r="BD431" s="3">
        <v>2.4895</v>
      </c>
    </row>
    <row r="432" spans="1:56" x14ac:dyDescent="0.2">
      <c r="A432" s="5">
        <v>1982</v>
      </c>
      <c r="B432" s="5" t="s">
        <v>3</v>
      </c>
      <c r="C432" s="5">
        <v>3.0668000000000002</v>
      </c>
      <c r="H432" s="3">
        <v>2005</v>
      </c>
      <c r="I432" s="3" t="s">
        <v>3</v>
      </c>
      <c r="J432" s="3">
        <v>2.4891999999999999</v>
      </c>
      <c r="N432" s="5">
        <v>1982</v>
      </c>
      <c r="O432" s="5" t="s">
        <v>4</v>
      </c>
      <c r="P432" s="5">
        <v>3.0674999999999999</v>
      </c>
      <c r="S432" s="3">
        <v>2005</v>
      </c>
      <c r="T432" s="3" t="s">
        <v>3</v>
      </c>
      <c r="U432" s="3">
        <v>2.4891999999999999</v>
      </c>
      <c r="X432" s="5">
        <v>1972</v>
      </c>
      <c r="Y432" s="5" t="s">
        <v>3</v>
      </c>
      <c r="Z432" s="5">
        <v>3.0680999999999998</v>
      </c>
      <c r="AC432" s="3">
        <v>2006</v>
      </c>
      <c r="AD432" s="3" t="s">
        <v>3</v>
      </c>
      <c r="AE432" s="3">
        <v>2.4895</v>
      </c>
      <c r="AH432" s="5">
        <v>1972</v>
      </c>
      <c r="AI432" s="5" t="s">
        <v>3</v>
      </c>
      <c r="AJ432" s="5">
        <v>3.0682</v>
      </c>
      <c r="AM432" s="3">
        <v>2006</v>
      </c>
      <c r="AN432" s="3" t="s">
        <v>3</v>
      </c>
      <c r="AO432" s="3">
        <v>2.4895</v>
      </c>
      <c r="AR432" s="5">
        <v>1968</v>
      </c>
      <c r="AS432" s="5" t="s">
        <v>4</v>
      </c>
      <c r="AT432" s="5">
        <v>3.0682999999999998</v>
      </c>
      <c r="AW432" s="3">
        <v>1991</v>
      </c>
      <c r="AX432" s="4" t="s">
        <v>3</v>
      </c>
      <c r="AY432" s="4">
        <v>2.4895999999999998</v>
      </c>
      <c r="BB432" s="3">
        <v>1991</v>
      </c>
      <c r="BC432" s="4" t="s">
        <v>3</v>
      </c>
      <c r="BD432" s="4">
        <v>2.4895999999999998</v>
      </c>
    </row>
    <row r="433" spans="1:56" x14ac:dyDescent="0.2">
      <c r="A433" s="5">
        <v>1982</v>
      </c>
      <c r="B433" s="5" t="s">
        <v>3</v>
      </c>
      <c r="C433" s="5">
        <v>3.0668000000000002</v>
      </c>
      <c r="H433" s="3">
        <v>2004</v>
      </c>
      <c r="I433" s="3" t="s">
        <v>3</v>
      </c>
      <c r="J433" s="3">
        <v>2.4893000000000001</v>
      </c>
      <c r="N433" s="5">
        <v>1982</v>
      </c>
      <c r="O433" s="5" t="s">
        <v>3</v>
      </c>
      <c r="P433" s="5">
        <v>3.0674999999999999</v>
      </c>
      <c r="S433" s="3">
        <v>2004</v>
      </c>
      <c r="T433" s="3" t="s">
        <v>3</v>
      </c>
      <c r="U433" s="3">
        <v>2.4893000000000001</v>
      </c>
      <c r="X433" s="5">
        <v>1980</v>
      </c>
      <c r="Y433" s="5" t="s">
        <v>3</v>
      </c>
      <c r="Z433" s="5">
        <v>3.0680999999999998</v>
      </c>
      <c r="AC433" s="3">
        <v>1991</v>
      </c>
      <c r="AD433" s="4" t="s">
        <v>3</v>
      </c>
      <c r="AE433" s="4">
        <v>2.4895999999999998</v>
      </c>
      <c r="AH433" s="5">
        <v>1968</v>
      </c>
      <c r="AI433" s="5" t="s">
        <v>4</v>
      </c>
      <c r="AJ433" s="5">
        <v>3.0682999999999998</v>
      </c>
      <c r="AM433" s="3">
        <v>1991</v>
      </c>
      <c r="AN433" s="4" t="s">
        <v>3</v>
      </c>
      <c r="AO433" s="4">
        <v>2.4895999999999998</v>
      </c>
      <c r="AR433" s="5">
        <v>1968</v>
      </c>
      <c r="AS433" s="5" t="s">
        <v>4</v>
      </c>
      <c r="AT433" s="5">
        <v>3.0682999999999998</v>
      </c>
      <c r="AW433" s="4">
        <v>1995</v>
      </c>
      <c r="AX433" s="4" t="s">
        <v>3</v>
      </c>
      <c r="AY433" s="4">
        <v>2.4895999999999998</v>
      </c>
      <c r="BB433" s="4">
        <v>1995</v>
      </c>
      <c r="BC433" s="4" t="s">
        <v>3</v>
      </c>
      <c r="BD433" s="4">
        <v>2.4895999999999998</v>
      </c>
    </row>
    <row r="434" spans="1:56" x14ac:dyDescent="0.2">
      <c r="A434" s="5">
        <v>1973</v>
      </c>
      <c r="B434" s="5" t="s">
        <v>3</v>
      </c>
      <c r="C434" s="5">
        <v>3.0670000000000002</v>
      </c>
      <c r="H434" s="3">
        <v>1983</v>
      </c>
      <c r="I434" s="3" t="s">
        <v>3</v>
      </c>
      <c r="J434" s="3">
        <v>2.4893999999999998</v>
      </c>
      <c r="N434" s="5">
        <v>1980</v>
      </c>
      <c r="O434" s="5" t="s">
        <v>3</v>
      </c>
      <c r="P434" s="5">
        <v>3.0676000000000001</v>
      </c>
      <c r="S434" s="3">
        <v>1983</v>
      </c>
      <c r="T434" s="3" t="s">
        <v>3</v>
      </c>
      <c r="U434" s="3">
        <v>2.4893999999999998</v>
      </c>
      <c r="X434" s="5">
        <v>1971</v>
      </c>
      <c r="Y434" s="5" t="s">
        <v>4</v>
      </c>
      <c r="Z434" s="5">
        <v>3.0680999999999998</v>
      </c>
      <c r="AC434" s="4">
        <v>1995</v>
      </c>
      <c r="AD434" s="4" t="s">
        <v>3</v>
      </c>
      <c r="AE434" s="4">
        <v>2.4895999999999998</v>
      </c>
      <c r="AH434" s="5">
        <v>1968</v>
      </c>
      <c r="AI434" s="5" t="s">
        <v>4</v>
      </c>
      <c r="AJ434" s="5">
        <v>3.0682999999999998</v>
      </c>
      <c r="AM434" s="4">
        <v>1995</v>
      </c>
      <c r="AN434" s="4" t="s">
        <v>3</v>
      </c>
      <c r="AO434" s="4">
        <v>2.4895999999999998</v>
      </c>
      <c r="AR434" s="6">
        <v>1982</v>
      </c>
      <c r="AS434" s="6" t="s">
        <v>3</v>
      </c>
      <c r="AT434" s="6">
        <v>3.0684</v>
      </c>
      <c r="AW434" s="3">
        <v>2002</v>
      </c>
      <c r="AX434" s="3" t="s">
        <v>3</v>
      </c>
      <c r="AY434" s="3">
        <v>2.4895999999999998</v>
      </c>
      <c r="BB434" s="3">
        <v>2002</v>
      </c>
      <c r="BC434" s="3" t="s">
        <v>3</v>
      </c>
      <c r="BD434" s="3">
        <v>2.4895999999999998</v>
      </c>
    </row>
    <row r="435" spans="1:56" x14ac:dyDescent="0.2">
      <c r="A435" s="5">
        <v>1973</v>
      </c>
      <c r="B435" s="5" t="s">
        <v>3</v>
      </c>
      <c r="C435" s="5">
        <v>3.0670000000000002</v>
      </c>
      <c r="H435" s="3">
        <v>2001</v>
      </c>
      <c r="I435" s="3" t="s">
        <v>3</v>
      </c>
      <c r="J435" s="3">
        <v>2.4893999999999998</v>
      </c>
      <c r="N435" s="3">
        <v>1980</v>
      </c>
      <c r="O435" s="3" t="s">
        <v>3</v>
      </c>
      <c r="P435" s="3">
        <v>3.0676000000000001</v>
      </c>
      <c r="S435" s="3">
        <v>2001</v>
      </c>
      <c r="T435" s="3" t="s">
        <v>3</v>
      </c>
      <c r="U435" s="3">
        <v>2.4893999999999998</v>
      </c>
      <c r="X435" s="5">
        <v>1968</v>
      </c>
      <c r="Y435" s="5" t="s">
        <v>4</v>
      </c>
      <c r="Z435" s="5">
        <v>3.0680999999999998</v>
      </c>
      <c r="AC435" s="3">
        <v>2002</v>
      </c>
      <c r="AD435" s="3" t="s">
        <v>3</v>
      </c>
      <c r="AE435" s="3">
        <v>2.4895999999999998</v>
      </c>
      <c r="AH435" s="6">
        <v>1982</v>
      </c>
      <c r="AI435" s="6" t="s">
        <v>3</v>
      </c>
      <c r="AJ435" s="6">
        <v>3.0684</v>
      </c>
      <c r="AM435" s="3">
        <v>2002</v>
      </c>
      <c r="AN435" s="3" t="s">
        <v>3</v>
      </c>
      <c r="AO435" s="3">
        <v>2.4895999999999998</v>
      </c>
      <c r="AR435" s="6">
        <v>1982</v>
      </c>
      <c r="AS435" s="6" t="s">
        <v>3</v>
      </c>
      <c r="AT435" s="6">
        <v>3.0684</v>
      </c>
      <c r="AW435" s="3">
        <v>2005</v>
      </c>
      <c r="AX435" s="3" t="s">
        <v>3</v>
      </c>
      <c r="AY435" s="3">
        <v>2.4895999999999998</v>
      </c>
      <c r="BB435" s="3">
        <v>2005</v>
      </c>
      <c r="BC435" s="3" t="s">
        <v>3</v>
      </c>
      <c r="BD435" s="3">
        <v>2.4895999999999998</v>
      </c>
    </row>
    <row r="436" spans="1:56" x14ac:dyDescent="0.2">
      <c r="A436" s="3">
        <v>1975</v>
      </c>
      <c r="B436" s="3" t="s">
        <v>3</v>
      </c>
      <c r="C436" s="3">
        <v>3.0670000000000002</v>
      </c>
      <c r="H436" s="3">
        <v>2002</v>
      </c>
      <c r="I436" s="3" t="s">
        <v>3</v>
      </c>
      <c r="J436" s="3">
        <v>2.4895</v>
      </c>
      <c r="N436" s="5">
        <v>1972</v>
      </c>
      <c r="O436" s="3" t="s">
        <v>3</v>
      </c>
      <c r="P436" s="3">
        <v>3.0676999999999999</v>
      </c>
      <c r="S436" s="3">
        <v>2002</v>
      </c>
      <c r="T436" s="3" t="s">
        <v>3</v>
      </c>
      <c r="U436" s="3">
        <v>2.4895</v>
      </c>
      <c r="X436" s="5">
        <v>1972</v>
      </c>
      <c r="Y436" s="5" t="s">
        <v>3</v>
      </c>
      <c r="Z436" s="5">
        <v>3.0682</v>
      </c>
      <c r="AC436" s="3">
        <v>2005</v>
      </c>
      <c r="AD436" s="3" t="s">
        <v>3</v>
      </c>
      <c r="AE436" s="3">
        <v>2.4895999999999998</v>
      </c>
      <c r="AH436" s="6">
        <v>1982</v>
      </c>
      <c r="AI436" s="6" t="s">
        <v>3</v>
      </c>
      <c r="AJ436" s="6">
        <v>3.0684</v>
      </c>
      <c r="AM436" s="3">
        <v>2005</v>
      </c>
      <c r="AN436" s="3" t="s">
        <v>3</v>
      </c>
      <c r="AO436" s="3">
        <v>2.4895999999999998</v>
      </c>
      <c r="AR436" s="5">
        <v>1972</v>
      </c>
      <c r="AS436" s="5" t="s">
        <v>3</v>
      </c>
      <c r="AT436" s="5">
        <v>3.0684999999999998</v>
      </c>
      <c r="AW436" s="5">
        <v>1997</v>
      </c>
      <c r="AX436" s="3" t="s">
        <v>3</v>
      </c>
      <c r="AY436" s="3">
        <v>2.4897</v>
      </c>
      <c r="BB436" s="5">
        <v>1997</v>
      </c>
      <c r="BC436" s="3" t="s">
        <v>3</v>
      </c>
      <c r="BD436" s="3">
        <v>2.4897</v>
      </c>
    </row>
    <row r="437" spans="1:56" x14ac:dyDescent="0.2">
      <c r="A437" s="5">
        <v>1980</v>
      </c>
      <c r="B437" s="5" t="s">
        <v>3</v>
      </c>
      <c r="C437" s="5">
        <v>3.0670000000000002</v>
      </c>
      <c r="H437" s="3">
        <v>2006</v>
      </c>
      <c r="I437" s="3" t="s">
        <v>3</v>
      </c>
      <c r="J437" s="3">
        <v>2.4895</v>
      </c>
      <c r="N437" s="3">
        <v>1980</v>
      </c>
      <c r="O437" s="3" t="s">
        <v>3</v>
      </c>
      <c r="P437" s="3">
        <v>3.0676999999999999</v>
      </c>
      <c r="S437" s="3">
        <v>2006</v>
      </c>
      <c r="T437" s="3" t="s">
        <v>3</v>
      </c>
      <c r="U437" s="3">
        <v>2.4895</v>
      </c>
      <c r="X437" s="5">
        <v>1968</v>
      </c>
      <c r="Y437" s="5" t="s">
        <v>4</v>
      </c>
      <c r="Z437" s="5">
        <v>3.0682999999999998</v>
      </c>
      <c r="AC437" s="5">
        <v>1997</v>
      </c>
      <c r="AD437" s="3" t="s">
        <v>3</v>
      </c>
      <c r="AE437" s="3">
        <v>2.4897</v>
      </c>
      <c r="AH437" s="5">
        <v>1972</v>
      </c>
      <c r="AI437" s="5" t="s">
        <v>3</v>
      </c>
      <c r="AJ437" s="5">
        <v>3.0684999999999998</v>
      </c>
      <c r="AM437" s="5">
        <v>1997</v>
      </c>
      <c r="AN437" s="3" t="s">
        <v>3</v>
      </c>
      <c r="AO437" s="3">
        <v>2.4897</v>
      </c>
      <c r="AR437" s="3">
        <v>1971</v>
      </c>
      <c r="AS437" s="3" t="s">
        <v>3</v>
      </c>
      <c r="AT437" s="3">
        <v>3.0684999999999998</v>
      </c>
      <c r="AW437" s="5">
        <v>1998</v>
      </c>
      <c r="AX437" s="3" t="s">
        <v>3</v>
      </c>
      <c r="AY437" s="3">
        <v>2.4897</v>
      </c>
      <c r="BB437" s="5">
        <v>1998</v>
      </c>
      <c r="BC437" s="3" t="s">
        <v>3</v>
      </c>
      <c r="BD437" s="3">
        <v>2.4897</v>
      </c>
    </row>
    <row r="438" spans="1:56" x14ac:dyDescent="0.2">
      <c r="A438" s="5">
        <v>1980</v>
      </c>
      <c r="B438" s="5" t="s">
        <v>3</v>
      </c>
      <c r="C438" s="5">
        <v>3.0670000000000002</v>
      </c>
      <c r="H438" s="3">
        <v>1991</v>
      </c>
      <c r="I438" s="4" t="s">
        <v>3</v>
      </c>
      <c r="J438" s="4">
        <v>2.4895999999999998</v>
      </c>
      <c r="N438" s="3">
        <v>1980</v>
      </c>
      <c r="O438" s="3" t="s">
        <v>3</v>
      </c>
      <c r="P438" s="3">
        <v>3.0676999999999999</v>
      </c>
      <c r="S438" s="3">
        <v>1991</v>
      </c>
      <c r="T438" s="4" t="s">
        <v>3</v>
      </c>
      <c r="U438" s="4">
        <v>2.4895999999999998</v>
      </c>
      <c r="X438" s="5">
        <v>1968</v>
      </c>
      <c r="Y438" s="5" t="s">
        <v>4</v>
      </c>
      <c r="Z438" s="5">
        <v>3.0682999999999998</v>
      </c>
      <c r="AC438" s="5">
        <v>1998</v>
      </c>
      <c r="AD438" s="3" t="s">
        <v>3</v>
      </c>
      <c r="AE438" s="3">
        <v>2.4897</v>
      </c>
      <c r="AH438" s="3">
        <v>1971</v>
      </c>
      <c r="AI438" s="3" t="s">
        <v>3</v>
      </c>
      <c r="AJ438" s="3">
        <v>3.0684999999999998</v>
      </c>
      <c r="AM438" s="5">
        <v>1998</v>
      </c>
      <c r="AN438" s="3" t="s">
        <v>3</v>
      </c>
      <c r="AO438" s="3">
        <v>2.4897</v>
      </c>
      <c r="AR438" s="5">
        <v>1972</v>
      </c>
      <c r="AS438" s="5" t="s">
        <v>3</v>
      </c>
      <c r="AT438" s="5">
        <v>3.0684999999999998</v>
      </c>
      <c r="AW438" s="3">
        <v>2002</v>
      </c>
      <c r="AX438" s="3" t="s">
        <v>3</v>
      </c>
      <c r="AY438" s="3">
        <v>2.4897</v>
      </c>
      <c r="BB438" s="3">
        <v>2002</v>
      </c>
      <c r="BC438" s="3" t="s">
        <v>3</v>
      </c>
      <c r="BD438" s="3">
        <v>2.4897</v>
      </c>
    </row>
    <row r="439" spans="1:56" x14ac:dyDescent="0.2">
      <c r="A439" s="3">
        <v>1968</v>
      </c>
      <c r="B439" s="3" t="s">
        <v>4</v>
      </c>
      <c r="C439" s="3">
        <v>3.0670999999999999</v>
      </c>
      <c r="H439" s="4">
        <v>1995</v>
      </c>
      <c r="I439" s="4" t="s">
        <v>3</v>
      </c>
      <c r="J439" s="4">
        <v>2.4895999999999998</v>
      </c>
      <c r="N439" s="3">
        <v>1972</v>
      </c>
      <c r="O439" s="3" t="s">
        <v>3</v>
      </c>
      <c r="P439" s="3">
        <v>3.0678999999999998</v>
      </c>
      <c r="S439" s="4">
        <v>1995</v>
      </c>
      <c r="T439" s="4" t="s">
        <v>3</v>
      </c>
      <c r="U439" s="4">
        <v>2.4895999999999998</v>
      </c>
      <c r="X439" s="6">
        <v>1982</v>
      </c>
      <c r="Y439" s="6" t="s">
        <v>3</v>
      </c>
      <c r="Z439" s="6">
        <v>3.0684</v>
      </c>
      <c r="AC439" s="3">
        <v>2002</v>
      </c>
      <c r="AD439" s="3" t="s">
        <v>3</v>
      </c>
      <c r="AE439" s="3">
        <v>2.4897</v>
      </c>
      <c r="AH439" s="5">
        <v>1972</v>
      </c>
      <c r="AI439" s="5" t="s">
        <v>3</v>
      </c>
      <c r="AJ439" s="5">
        <v>3.0684999999999998</v>
      </c>
      <c r="AM439" s="3">
        <v>2002</v>
      </c>
      <c r="AN439" s="3" t="s">
        <v>3</v>
      </c>
      <c r="AO439" s="3">
        <v>2.4897</v>
      </c>
      <c r="AR439" s="5">
        <v>1972</v>
      </c>
      <c r="AS439" s="5" t="s">
        <v>3</v>
      </c>
      <c r="AT439" s="5">
        <v>3.0686</v>
      </c>
      <c r="AW439" s="3">
        <v>1992</v>
      </c>
      <c r="AX439" s="3" t="s">
        <v>3</v>
      </c>
      <c r="AY439" s="3">
        <v>2.4897999999999998</v>
      </c>
      <c r="BB439" s="3">
        <v>1992</v>
      </c>
      <c r="BC439" s="3" t="s">
        <v>3</v>
      </c>
      <c r="BD439" s="3">
        <v>2.4897999999999998</v>
      </c>
    </row>
    <row r="440" spans="1:56" x14ac:dyDescent="0.2">
      <c r="A440" s="5">
        <v>1973</v>
      </c>
      <c r="B440" s="5" t="s">
        <v>3</v>
      </c>
      <c r="C440" s="5">
        <v>3.0670999999999999</v>
      </c>
      <c r="H440" s="3">
        <v>2002</v>
      </c>
      <c r="I440" s="3" t="s">
        <v>3</v>
      </c>
      <c r="J440" s="3">
        <v>2.4895999999999998</v>
      </c>
      <c r="N440" s="5">
        <v>1982</v>
      </c>
      <c r="O440" s="5" t="s">
        <v>3</v>
      </c>
      <c r="P440" s="5">
        <v>3.0678999999999998</v>
      </c>
      <c r="S440" s="3">
        <v>2002</v>
      </c>
      <c r="T440" s="3" t="s">
        <v>3</v>
      </c>
      <c r="U440" s="3">
        <v>2.4895999999999998</v>
      </c>
      <c r="X440" s="6">
        <v>1982</v>
      </c>
      <c r="Y440" s="6" t="s">
        <v>3</v>
      </c>
      <c r="Z440" s="6">
        <v>3.0684</v>
      </c>
      <c r="AC440" s="3">
        <v>1992</v>
      </c>
      <c r="AD440" s="3" t="s">
        <v>3</v>
      </c>
      <c r="AE440" s="3">
        <v>2.4897999999999998</v>
      </c>
      <c r="AH440" s="5">
        <v>1972</v>
      </c>
      <c r="AI440" s="5" t="s">
        <v>3</v>
      </c>
      <c r="AJ440" s="5">
        <v>3.0686</v>
      </c>
      <c r="AM440" s="3">
        <v>1992</v>
      </c>
      <c r="AN440" s="3" t="s">
        <v>3</v>
      </c>
      <c r="AO440" s="3">
        <v>2.4897999999999998</v>
      </c>
      <c r="AR440" s="5">
        <v>1972</v>
      </c>
      <c r="AS440" s="5" t="s">
        <v>3</v>
      </c>
      <c r="AT440" s="5">
        <v>3.0686</v>
      </c>
      <c r="AW440" s="3">
        <v>1993</v>
      </c>
      <c r="AX440" s="3" t="s">
        <v>5</v>
      </c>
      <c r="AY440" s="3">
        <v>2.4897999999999998</v>
      </c>
      <c r="BB440" s="3">
        <v>1993</v>
      </c>
      <c r="BC440" s="3" t="s">
        <v>5</v>
      </c>
      <c r="BD440" s="3">
        <v>2.4897999999999998</v>
      </c>
    </row>
    <row r="441" spans="1:56" x14ac:dyDescent="0.2">
      <c r="A441" s="5">
        <v>1980</v>
      </c>
      <c r="B441" s="5" t="s">
        <v>3</v>
      </c>
      <c r="C441" s="5">
        <v>3.0670999999999999</v>
      </c>
      <c r="H441" s="3">
        <v>2005</v>
      </c>
      <c r="I441" s="3" t="s">
        <v>3</v>
      </c>
      <c r="J441" s="3">
        <v>2.4895999999999998</v>
      </c>
      <c r="N441" s="3">
        <v>1982</v>
      </c>
      <c r="O441" s="4" t="s">
        <v>3</v>
      </c>
      <c r="P441" s="4">
        <v>3.0678999999999998</v>
      </c>
      <c r="S441" s="3">
        <v>2005</v>
      </c>
      <c r="T441" s="3" t="s">
        <v>3</v>
      </c>
      <c r="U441" s="3">
        <v>2.4895999999999998</v>
      </c>
      <c r="X441" s="5">
        <v>1972</v>
      </c>
      <c r="Y441" s="5" t="s">
        <v>3</v>
      </c>
      <c r="Z441" s="5">
        <v>3.0684999999999998</v>
      </c>
      <c r="AC441" s="3">
        <v>1993</v>
      </c>
      <c r="AD441" s="3" t="s">
        <v>5</v>
      </c>
      <c r="AE441" s="3">
        <v>2.4897999999999998</v>
      </c>
      <c r="AH441" s="5">
        <v>1972</v>
      </c>
      <c r="AI441" s="5" t="s">
        <v>3</v>
      </c>
      <c r="AJ441" s="5">
        <v>3.0686</v>
      </c>
      <c r="AM441" s="3">
        <v>1993</v>
      </c>
      <c r="AN441" s="3" t="s">
        <v>5</v>
      </c>
      <c r="AO441" s="3">
        <v>2.4897999999999998</v>
      </c>
      <c r="AR441" s="5">
        <v>1967</v>
      </c>
      <c r="AS441" s="5" t="s">
        <v>4</v>
      </c>
      <c r="AT441" s="5">
        <v>3.0686</v>
      </c>
      <c r="AW441" s="5">
        <v>1993</v>
      </c>
      <c r="AX441" s="3" t="s">
        <v>3</v>
      </c>
      <c r="AY441" s="3">
        <v>2.4897999999999998</v>
      </c>
      <c r="BB441" s="5">
        <v>1993</v>
      </c>
      <c r="BC441" s="3" t="s">
        <v>3</v>
      </c>
      <c r="BD441" s="3">
        <v>2.4897999999999998</v>
      </c>
    </row>
    <row r="442" spans="1:56" x14ac:dyDescent="0.2">
      <c r="A442" s="5">
        <v>1980</v>
      </c>
      <c r="B442" s="5" t="s">
        <v>3</v>
      </c>
      <c r="C442" s="5">
        <v>3.0670999999999999</v>
      </c>
      <c r="H442" s="5">
        <v>1997</v>
      </c>
      <c r="I442" s="3" t="s">
        <v>3</v>
      </c>
      <c r="J442" s="3">
        <v>2.4897</v>
      </c>
      <c r="N442" s="5">
        <v>1982</v>
      </c>
      <c r="O442" s="5" t="s">
        <v>3</v>
      </c>
      <c r="P442" s="5">
        <v>3.0678999999999998</v>
      </c>
      <c r="S442" s="5">
        <v>1997</v>
      </c>
      <c r="T442" s="3" t="s">
        <v>3</v>
      </c>
      <c r="U442" s="3">
        <v>2.4897</v>
      </c>
      <c r="X442" s="3">
        <v>1971</v>
      </c>
      <c r="Y442" s="3" t="s">
        <v>3</v>
      </c>
      <c r="Z442" s="3">
        <v>3.0684999999999998</v>
      </c>
      <c r="AC442" s="5">
        <v>1993</v>
      </c>
      <c r="AD442" s="3" t="s">
        <v>3</v>
      </c>
      <c r="AE442" s="3">
        <v>2.4897999999999998</v>
      </c>
      <c r="AH442" s="5">
        <v>1967</v>
      </c>
      <c r="AI442" s="5" t="s">
        <v>4</v>
      </c>
      <c r="AJ442" s="5">
        <v>3.0686</v>
      </c>
      <c r="AM442" s="5">
        <v>1993</v>
      </c>
      <c r="AN442" s="3" t="s">
        <v>3</v>
      </c>
      <c r="AO442" s="3">
        <v>2.4897999999999998</v>
      </c>
      <c r="AR442" s="5">
        <v>1967</v>
      </c>
      <c r="AS442" s="5" t="s">
        <v>3</v>
      </c>
      <c r="AT442" s="5">
        <v>3.0686</v>
      </c>
      <c r="AW442" s="3">
        <v>2002</v>
      </c>
      <c r="AX442" s="3" t="s">
        <v>3</v>
      </c>
      <c r="AY442" s="3">
        <v>2.4897999999999998</v>
      </c>
      <c r="BB442" s="3">
        <v>2002</v>
      </c>
      <c r="BC442" s="3" t="s">
        <v>3</v>
      </c>
      <c r="BD442" s="3">
        <v>2.4897999999999998</v>
      </c>
    </row>
    <row r="443" spans="1:56" x14ac:dyDescent="0.2">
      <c r="A443" s="5">
        <v>1980</v>
      </c>
      <c r="B443" s="5" t="s">
        <v>4</v>
      </c>
      <c r="C443" s="5">
        <v>3.0670999999999999</v>
      </c>
      <c r="H443" s="5">
        <v>1998</v>
      </c>
      <c r="I443" s="3" t="s">
        <v>3</v>
      </c>
      <c r="J443" s="3">
        <v>2.4897</v>
      </c>
      <c r="N443" s="5">
        <v>1982</v>
      </c>
      <c r="O443" s="5" t="s">
        <v>3</v>
      </c>
      <c r="P443" s="5">
        <v>3.0680000000000001</v>
      </c>
      <c r="S443" s="5">
        <v>1998</v>
      </c>
      <c r="T443" s="3" t="s">
        <v>3</v>
      </c>
      <c r="U443" s="3">
        <v>2.4897</v>
      </c>
      <c r="X443" s="5">
        <v>1972</v>
      </c>
      <c r="Y443" s="5" t="s">
        <v>3</v>
      </c>
      <c r="Z443" s="5">
        <v>3.0684999999999998</v>
      </c>
      <c r="AC443" s="3">
        <v>2002</v>
      </c>
      <c r="AD443" s="3" t="s">
        <v>3</v>
      </c>
      <c r="AE443" s="3">
        <v>2.4897999999999998</v>
      </c>
      <c r="AH443" s="5">
        <v>1967</v>
      </c>
      <c r="AI443" s="5" t="s">
        <v>3</v>
      </c>
      <c r="AJ443" s="5">
        <v>3.0686</v>
      </c>
      <c r="AM443" s="3">
        <v>2002</v>
      </c>
      <c r="AN443" s="3" t="s">
        <v>3</v>
      </c>
      <c r="AO443" s="3">
        <v>2.4897999999999998</v>
      </c>
      <c r="AR443" s="5">
        <v>1967</v>
      </c>
      <c r="AS443" s="5" t="s">
        <v>3</v>
      </c>
      <c r="AT443" s="5">
        <v>3.0686</v>
      </c>
      <c r="AW443" s="3">
        <v>2001</v>
      </c>
      <c r="AX443" s="3" t="s">
        <v>3</v>
      </c>
      <c r="AY443" s="3">
        <v>2.4899</v>
      </c>
      <c r="BB443" s="3">
        <v>2001</v>
      </c>
      <c r="BC443" s="3" t="s">
        <v>3</v>
      </c>
      <c r="BD443" s="3">
        <v>2.4899</v>
      </c>
    </row>
    <row r="444" spans="1:56" x14ac:dyDescent="0.2">
      <c r="A444" s="5">
        <v>1975</v>
      </c>
      <c r="B444" s="5" t="s">
        <v>3</v>
      </c>
      <c r="C444" s="5">
        <v>3.0672000000000001</v>
      </c>
      <c r="H444" s="3">
        <v>2002</v>
      </c>
      <c r="I444" s="3" t="s">
        <v>3</v>
      </c>
      <c r="J444" s="3">
        <v>2.4897</v>
      </c>
      <c r="N444" s="5">
        <v>1972</v>
      </c>
      <c r="O444" s="5" t="s">
        <v>3</v>
      </c>
      <c r="P444" s="5">
        <v>3.0680999999999998</v>
      </c>
      <c r="S444" s="3">
        <v>2002</v>
      </c>
      <c r="T444" s="3" t="s">
        <v>3</v>
      </c>
      <c r="U444" s="3">
        <v>2.4897</v>
      </c>
      <c r="X444" s="5">
        <v>1972</v>
      </c>
      <c r="Y444" s="5" t="s">
        <v>3</v>
      </c>
      <c r="Z444" s="5">
        <v>3.0686</v>
      </c>
      <c r="AC444" s="3">
        <v>2001</v>
      </c>
      <c r="AD444" s="3" t="s">
        <v>3</v>
      </c>
      <c r="AE444" s="3">
        <v>2.4899</v>
      </c>
      <c r="AH444" s="5">
        <v>1967</v>
      </c>
      <c r="AI444" s="5" t="s">
        <v>3</v>
      </c>
      <c r="AJ444" s="5">
        <v>3.0686</v>
      </c>
      <c r="AM444" s="3">
        <v>2001</v>
      </c>
      <c r="AN444" s="3" t="s">
        <v>3</v>
      </c>
      <c r="AO444" s="3">
        <v>2.4899</v>
      </c>
      <c r="AR444" s="3">
        <v>1972</v>
      </c>
      <c r="AS444" s="3" t="s">
        <v>3</v>
      </c>
      <c r="AT444" s="3">
        <v>3.0687000000000002</v>
      </c>
      <c r="AW444" s="3">
        <v>2006</v>
      </c>
      <c r="AX444" s="3" t="s">
        <v>3</v>
      </c>
      <c r="AY444" s="3">
        <v>2.4899</v>
      </c>
      <c r="BB444" s="3">
        <v>2006</v>
      </c>
      <c r="BC444" s="3" t="s">
        <v>3</v>
      </c>
      <c r="BD444" s="3">
        <v>2.4899</v>
      </c>
    </row>
    <row r="445" spans="1:56" x14ac:dyDescent="0.2">
      <c r="A445" s="5">
        <v>1975</v>
      </c>
      <c r="B445" s="5" t="s">
        <v>3</v>
      </c>
      <c r="C445" s="5">
        <v>3.0672000000000001</v>
      </c>
      <c r="H445" s="3">
        <v>1992</v>
      </c>
      <c r="I445" s="3" t="s">
        <v>3</v>
      </c>
      <c r="J445" s="3">
        <v>2.4897999999999998</v>
      </c>
      <c r="N445" s="5">
        <v>1980</v>
      </c>
      <c r="O445" s="5" t="s">
        <v>3</v>
      </c>
      <c r="P445" s="5">
        <v>3.0680999999999998</v>
      </c>
      <c r="S445" s="3">
        <v>1992</v>
      </c>
      <c r="T445" s="3" t="s">
        <v>3</v>
      </c>
      <c r="U445" s="3">
        <v>2.4897999999999998</v>
      </c>
      <c r="X445" s="5">
        <v>1972</v>
      </c>
      <c r="Y445" s="5" t="s">
        <v>3</v>
      </c>
      <c r="Z445" s="5">
        <v>3.0686</v>
      </c>
      <c r="AC445" s="3">
        <v>2006</v>
      </c>
      <c r="AD445" s="3" t="s">
        <v>3</v>
      </c>
      <c r="AE445" s="3">
        <v>2.4899</v>
      </c>
      <c r="AH445" s="3">
        <v>1972</v>
      </c>
      <c r="AI445" s="3" t="s">
        <v>3</v>
      </c>
      <c r="AJ445" s="3">
        <v>3.0687000000000002</v>
      </c>
      <c r="AM445" s="3">
        <v>2006</v>
      </c>
      <c r="AN445" s="3" t="s">
        <v>3</v>
      </c>
      <c r="AO445" s="3">
        <v>2.4899</v>
      </c>
      <c r="AR445" s="5">
        <v>1973</v>
      </c>
      <c r="AS445" s="3" t="s">
        <v>3</v>
      </c>
      <c r="AT445" s="3">
        <v>3.0688</v>
      </c>
      <c r="AW445" s="3">
        <v>2006</v>
      </c>
      <c r="AX445" s="4" t="s">
        <v>3</v>
      </c>
      <c r="AY445" s="4">
        <v>2.4899</v>
      </c>
      <c r="BB445" s="3">
        <v>2006</v>
      </c>
      <c r="BC445" s="4" t="s">
        <v>3</v>
      </c>
      <c r="BD445" s="4">
        <v>2.4899</v>
      </c>
    </row>
    <row r="446" spans="1:56" x14ac:dyDescent="0.2">
      <c r="A446" s="5">
        <v>1980</v>
      </c>
      <c r="B446" s="5" t="s">
        <v>3</v>
      </c>
      <c r="C446" s="5">
        <v>3.0672999999999999</v>
      </c>
      <c r="H446" s="3">
        <v>1993</v>
      </c>
      <c r="I446" s="3" t="s">
        <v>5</v>
      </c>
      <c r="J446" s="3">
        <v>2.4897999999999998</v>
      </c>
      <c r="N446" s="5">
        <v>1971</v>
      </c>
      <c r="O446" s="5" t="s">
        <v>4</v>
      </c>
      <c r="P446" s="5">
        <v>3.0680999999999998</v>
      </c>
      <c r="S446" s="3">
        <v>1993</v>
      </c>
      <c r="T446" s="3" t="s">
        <v>5</v>
      </c>
      <c r="U446" s="3">
        <v>2.4897999999999998</v>
      </c>
      <c r="X446" s="5">
        <v>1967</v>
      </c>
      <c r="Y446" s="5" t="s">
        <v>4</v>
      </c>
      <c r="Z446" s="5">
        <v>3.0686</v>
      </c>
      <c r="AC446" s="3">
        <v>2006</v>
      </c>
      <c r="AD446" s="4" t="s">
        <v>3</v>
      </c>
      <c r="AE446" s="4">
        <v>2.4899</v>
      </c>
      <c r="AH446" s="5">
        <v>1973</v>
      </c>
      <c r="AI446" s="3" t="s">
        <v>3</v>
      </c>
      <c r="AJ446" s="3">
        <v>3.0688</v>
      </c>
      <c r="AM446" s="3">
        <v>2006</v>
      </c>
      <c r="AN446" s="4" t="s">
        <v>3</v>
      </c>
      <c r="AO446" s="4">
        <v>2.4899</v>
      </c>
      <c r="AR446" s="5">
        <v>1971</v>
      </c>
      <c r="AS446" s="5" t="s">
        <v>3</v>
      </c>
      <c r="AT446" s="5">
        <v>3.069</v>
      </c>
      <c r="AW446" s="3">
        <v>1995</v>
      </c>
      <c r="AX446" s="3" t="s">
        <v>3</v>
      </c>
      <c r="AY446" s="3">
        <v>2.4900000000000002</v>
      </c>
      <c r="BB446" s="3">
        <v>1995</v>
      </c>
      <c r="BC446" s="3" t="s">
        <v>3</v>
      </c>
      <c r="BD446" s="3">
        <v>2.4900000000000002</v>
      </c>
    </row>
    <row r="447" spans="1:56" x14ac:dyDescent="0.2">
      <c r="A447" s="5">
        <v>1980</v>
      </c>
      <c r="B447" s="5" t="s">
        <v>3</v>
      </c>
      <c r="C447" s="5">
        <v>3.0672999999999999</v>
      </c>
      <c r="H447" s="5">
        <v>1993</v>
      </c>
      <c r="I447" s="3" t="s">
        <v>3</v>
      </c>
      <c r="J447" s="3">
        <v>2.4897999999999998</v>
      </c>
      <c r="N447" s="5">
        <v>1968</v>
      </c>
      <c r="O447" s="5" t="s">
        <v>4</v>
      </c>
      <c r="P447" s="5">
        <v>3.0680999999999998</v>
      </c>
      <c r="S447" s="5">
        <v>1993</v>
      </c>
      <c r="T447" s="3" t="s">
        <v>3</v>
      </c>
      <c r="U447" s="3">
        <v>2.4897999999999998</v>
      </c>
      <c r="X447" s="5">
        <v>1967</v>
      </c>
      <c r="Y447" s="5" t="s">
        <v>3</v>
      </c>
      <c r="Z447" s="5">
        <v>3.0686</v>
      </c>
      <c r="AC447" s="3">
        <v>1995</v>
      </c>
      <c r="AD447" s="3" t="s">
        <v>3</v>
      </c>
      <c r="AE447" s="3">
        <v>2.4900000000000002</v>
      </c>
      <c r="AH447" s="5">
        <v>1971</v>
      </c>
      <c r="AI447" s="5" t="s">
        <v>3</v>
      </c>
      <c r="AJ447" s="5">
        <v>3.069</v>
      </c>
      <c r="AM447" s="3">
        <v>1995</v>
      </c>
      <c r="AN447" s="3" t="s">
        <v>3</v>
      </c>
      <c r="AO447" s="3">
        <v>2.4900000000000002</v>
      </c>
      <c r="AR447" s="5">
        <v>1964</v>
      </c>
      <c r="AS447" s="5" t="s">
        <v>3</v>
      </c>
      <c r="AT447" s="5">
        <v>3.069</v>
      </c>
      <c r="AW447" s="3">
        <v>1999</v>
      </c>
      <c r="AX447" s="3" t="s">
        <v>3</v>
      </c>
      <c r="AY447" s="3">
        <v>2.4900000000000002</v>
      </c>
      <c r="BB447" s="3">
        <v>1999</v>
      </c>
      <c r="BC447" s="3" t="s">
        <v>3</v>
      </c>
      <c r="BD447" s="3">
        <v>2.4900000000000002</v>
      </c>
    </row>
    <row r="448" spans="1:56" x14ac:dyDescent="0.2">
      <c r="A448" s="5">
        <v>1974</v>
      </c>
      <c r="B448" s="5" t="s">
        <v>3</v>
      </c>
      <c r="C448" s="5">
        <v>3.0674000000000001</v>
      </c>
      <c r="H448" s="3">
        <v>2002</v>
      </c>
      <c r="I448" s="3" t="s">
        <v>3</v>
      </c>
      <c r="J448" s="3">
        <v>2.4897999999999998</v>
      </c>
      <c r="N448" s="5">
        <v>1972</v>
      </c>
      <c r="O448" s="5" t="s">
        <v>3</v>
      </c>
      <c r="P448" s="5">
        <v>3.0682</v>
      </c>
      <c r="S448" s="3">
        <v>2002</v>
      </c>
      <c r="T448" s="3" t="s">
        <v>3</v>
      </c>
      <c r="U448" s="3">
        <v>2.4897999999999998</v>
      </c>
      <c r="X448" s="5">
        <v>1967</v>
      </c>
      <c r="Y448" s="5" t="s">
        <v>3</v>
      </c>
      <c r="Z448" s="5">
        <v>3.0686</v>
      </c>
      <c r="AC448" s="3">
        <v>1999</v>
      </c>
      <c r="AD448" s="3" t="s">
        <v>3</v>
      </c>
      <c r="AE448" s="3">
        <v>2.4900000000000002</v>
      </c>
      <c r="AH448" s="5">
        <v>1964</v>
      </c>
      <c r="AI448" s="5" t="s">
        <v>3</v>
      </c>
      <c r="AJ448" s="5">
        <v>3.069</v>
      </c>
      <c r="AM448" s="3">
        <v>1999</v>
      </c>
      <c r="AN448" s="3" t="s">
        <v>3</v>
      </c>
      <c r="AO448" s="3">
        <v>2.4900000000000002</v>
      </c>
      <c r="AR448" s="5">
        <v>1980</v>
      </c>
      <c r="AS448" s="5" t="s">
        <v>4</v>
      </c>
      <c r="AT448" s="5">
        <v>3.069</v>
      </c>
      <c r="AW448" s="3">
        <v>2001</v>
      </c>
      <c r="AX448" s="3" t="s">
        <v>3</v>
      </c>
      <c r="AY448" s="3">
        <v>2.4900000000000002</v>
      </c>
      <c r="BB448" s="3">
        <v>2001</v>
      </c>
      <c r="BC448" s="3" t="s">
        <v>3</v>
      </c>
      <c r="BD448" s="3">
        <v>2.4900000000000002</v>
      </c>
    </row>
    <row r="449" spans="1:56" x14ac:dyDescent="0.2">
      <c r="A449" s="5">
        <v>1974</v>
      </c>
      <c r="B449" s="5" t="s">
        <v>3</v>
      </c>
      <c r="C449" s="5">
        <v>3.0674000000000001</v>
      </c>
      <c r="H449" s="3">
        <v>2001</v>
      </c>
      <c r="I449" s="3" t="s">
        <v>3</v>
      </c>
      <c r="J449" s="3">
        <v>2.4899</v>
      </c>
      <c r="N449" s="5">
        <v>1968</v>
      </c>
      <c r="O449" s="5" t="s">
        <v>4</v>
      </c>
      <c r="P449" s="5">
        <v>3.0682999999999998</v>
      </c>
      <c r="S449" s="3">
        <v>2001</v>
      </c>
      <c r="T449" s="3" t="s">
        <v>3</v>
      </c>
      <c r="U449" s="3">
        <v>2.4899</v>
      </c>
      <c r="X449" s="3">
        <v>1972</v>
      </c>
      <c r="Y449" s="3" t="s">
        <v>3</v>
      </c>
      <c r="Z449" s="3">
        <v>3.0687000000000002</v>
      </c>
      <c r="AC449" s="3">
        <v>2001</v>
      </c>
      <c r="AD449" s="3" t="s">
        <v>3</v>
      </c>
      <c r="AE449" s="3">
        <v>2.4900000000000002</v>
      </c>
      <c r="AH449" s="5">
        <v>1980</v>
      </c>
      <c r="AI449" s="5" t="s">
        <v>4</v>
      </c>
      <c r="AJ449" s="5">
        <v>3.069</v>
      </c>
      <c r="AM449" s="3">
        <v>2001</v>
      </c>
      <c r="AN449" s="3" t="s">
        <v>3</v>
      </c>
      <c r="AO449" s="3">
        <v>2.4900000000000002</v>
      </c>
      <c r="AR449" s="5">
        <v>1972</v>
      </c>
      <c r="AS449" s="5" t="s">
        <v>3</v>
      </c>
      <c r="AT449" s="5">
        <v>3.069</v>
      </c>
      <c r="AW449" s="3">
        <v>2001</v>
      </c>
      <c r="AX449" s="4" t="s">
        <v>3</v>
      </c>
      <c r="AY449" s="4">
        <v>2.4900000000000002</v>
      </c>
      <c r="BB449" s="3">
        <v>2001</v>
      </c>
      <c r="BC449" s="4" t="s">
        <v>3</v>
      </c>
      <c r="BD449" s="4">
        <v>2.4900000000000002</v>
      </c>
    </row>
    <row r="450" spans="1:56" x14ac:dyDescent="0.2">
      <c r="A450" s="3">
        <v>1981</v>
      </c>
      <c r="B450" s="3" t="s">
        <v>3</v>
      </c>
      <c r="C450" s="3">
        <v>3.0674000000000001</v>
      </c>
      <c r="H450" s="3">
        <v>2006</v>
      </c>
      <c r="I450" s="3" t="s">
        <v>3</v>
      </c>
      <c r="J450" s="3">
        <v>2.4899</v>
      </c>
      <c r="N450" s="5">
        <v>1968</v>
      </c>
      <c r="O450" s="5" t="s">
        <v>4</v>
      </c>
      <c r="P450" s="5">
        <v>3.0682999999999998</v>
      </c>
      <c r="S450" s="3">
        <v>2006</v>
      </c>
      <c r="T450" s="3" t="s">
        <v>3</v>
      </c>
      <c r="U450" s="3">
        <v>2.4899</v>
      </c>
      <c r="X450" s="5">
        <v>1973</v>
      </c>
      <c r="Y450" s="3" t="s">
        <v>3</v>
      </c>
      <c r="Z450" s="3">
        <v>3.0688</v>
      </c>
      <c r="AC450" s="3">
        <v>2001</v>
      </c>
      <c r="AD450" s="4" t="s">
        <v>3</v>
      </c>
      <c r="AE450" s="4">
        <v>2.4900000000000002</v>
      </c>
      <c r="AH450" s="5">
        <v>1972</v>
      </c>
      <c r="AI450" s="5" t="s">
        <v>3</v>
      </c>
      <c r="AJ450" s="5">
        <v>3.069</v>
      </c>
      <c r="AM450" s="3">
        <v>2001</v>
      </c>
      <c r="AN450" s="4" t="s">
        <v>3</v>
      </c>
      <c r="AO450" s="4">
        <v>2.4900000000000002</v>
      </c>
      <c r="AR450" s="5">
        <v>1964</v>
      </c>
      <c r="AS450" s="5" t="s">
        <v>3</v>
      </c>
      <c r="AT450" s="5">
        <v>3.069</v>
      </c>
      <c r="AW450" s="3">
        <v>2005</v>
      </c>
      <c r="AX450" s="3" t="s">
        <v>4</v>
      </c>
      <c r="AY450" s="3">
        <v>2.4900000000000002</v>
      </c>
      <c r="BB450" s="3">
        <v>2005</v>
      </c>
      <c r="BC450" s="3" t="s">
        <v>4</v>
      </c>
      <c r="BD450" s="3">
        <v>2.4900000000000002</v>
      </c>
    </row>
    <row r="451" spans="1:56" x14ac:dyDescent="0.2">
      <c r="A451" s="5">
        <v>1982</v>
      </c>
      <c r="B451" s="5" t="s">
        <v>3</v>
      </c>
      <c r="C451" s="5">
        <v>3.0674000000000001</v>
      </c>
      <c r="H451" s="3">
        <v>2006</v>
      </c>
      <c r="I451" s="4" t="s">
        <v>3</v>
      </c>
      <c r="J451" s="4">
        <v>2.4899</v>
      </c>
      <c r="N451" s="6">
        <v>1982</v>
      </c>
      <c r="O451" s="6" t="s">
        <v>3</v>
      </c>
      <c r="P451" s="6">
        <v>3.0684</v>
      </c>
      <c r="S451" s="3">
        <v>2006</v>
      </c>
      <c r="T451" s="4" t="s">
        <v>3</v>
      </c>
      <c r="U451" s="4">
        <v>2.4899</v>
      </c>
      <c r="X451" s="5">
        <v>1971</v>
      </c>
      <c r="Y451" s="5" t="s">
        <v>3</v>
      </c>
      <c r="Z451" s="5">
        <v>3.069</v>
      </c>
      <c r="AC451" s="3">
        <v>2005</v>
      </c>
      <c r="AD451" s="3" t="s">
        <v>4</v>
      </c>
      <c r="AE451" s="3">
        <v>2.4900000000000002</v>
      </c>
      <c r="AH451" s="5">
        <v>1964</v>
      </c>
      <c r="AI451" s="5" t="s">
        <v>3</v>
      </c>
      <c r="AJ451" s="5">
        <v>3.069</v>
      </c>
      <c r="AM451" s="3">
        <v>2005</v>
      </c>
      <c r="AN451" s="3" t="s">
        <v>4</v>
      </c>
      <c r="AO451" s="3">
        <v>2.4900000000000002</v>
      </c>
      <c r="AR451" s="5">
        <v>1964</v>
      </c>
      <c r="AS451" s="5" t="s">
        <v>3</v>
      </c>
      <c r="AT451" s="5">
        <v>3.0691999999999999</v>
      </c>
      <c r="AW451" s="5">
        <v>1991</v>
      </c>
      <c r="AX451" s="3" t="s">
        <v>3</v>
      </c>
      <c r="AY451" s="3">
        <v>2.4901</v>
      </c>
      <c r="BB451" s="5">
        <v>1991</v>
      </c>
      <c r="BC451" s="3" t="s">
        <v>3</v>
      </c>
      <c r="BD451" s="3">
        <v>2.4901</v>
      </c>
    </row>
    <row r="452" spans="1:56" x14ac:dyDescent="0.2">
      <c r="A452" s="5">
        <v>1982</v>
      </c>
      <c r="B452" s="5" t="s">
        <v>3</v>
      </c>
      <c r="C452" s="5">
        <v>3.0674000000000001</v>
      </c>
      <c r="H452" s="3">
        <v>1995</v>
      </c>
      <c r="I452" s="3" t="s">
        <v>3</v>
      </c>
      <c r="J452" s="3">
        <v>2.4900000000000002</v>
      </c>
      <c r="N452" s="6">
        <v>1982</v>
      </c>
      <c r="O452" s="6" t="s">
        <v>3</v>
      </c>
      <c r="P452" s="6">
        <v>3.0684</v>
      </c>
      <c r="S452" s="3">
        <v>1995</v>
      </c>
      <c r="T452" s="3" t="s">
        <v>3</v>
      </c>
      <c r="U452" s="3">
        <v>2.4900000000000002</v>
      </c>
      <c r="X452" s="5">
        <v>1964</v>
      </c>
      <c r="Y452" s="5" t="s">
        <v>3</v>
      </c>
      <c r="Z452" s="5">
        <v>3.069</v>
      </c>
      <c r="AC452" s="5">
        <v>1991</v>
      </c>
      <c r="AD452" s="3" t="s">
        <v>3</v>
      </c>
      <c r="AE452" s="3">
        <v>2.4901</v>
      </c>
      <c r="AH452" s="5">
        <v>1964</v>
      </c>
      <c r="AI452" s="5" t="s">
        <v>3</v>
      </c>
      <c r="AJ452" s="5">
        <v>3.0691999999999999</v>
      </c>
      <c r="AM452" s="5">
        <v>1991</v>
      </c>
      <c r="AN452" s="3" t="s">
        <v>3</v>
      </c>
      <c r="AO452" s="3">
        <v>2.4901</v>
      </c>
      <c r="AR452" s="3">
        <v>1982</v>
      </c>
      <c r="AS452" s="3" t="s">
        <v>3</v>
      </c>
      <c r="AT452" s="3">
        <v>3.0693999999999999</v>
      </c>
      <c r="AW452" s="3">
        <v>1999</v>
      </c>
      <c r="AX452" s="3" t="s">
        <v>5</v>
      </c>
      <c r="AY452" s="3">
        <v>2.4902000000000002</v>
      </c>
      <c r="BB452" s="3">
        <v>1999</v>
      </c>
      <c r="BC452" s="3" t="s">
        <v>5</v>
      </c>
      <c r="BD452" s="3">
        <v>2.4902000000000002</v>
      </c>
    </row>
    <row r="453" spans="1:56" x14ac:dyDescent="0.2">
      <c r="A453" s="5">
        <v>1982</v>
      </c>
      <c r="B453" s="5" t="s">
        <v>4</v>
      </c>
      <c r="C453" s="5">
        <v>3.0674999999999999</v>
      </c>
      <c r="H453" s="3">
        <v>1999</v>
      </c>
      <c r="I453" s="3" t="s">
        <v>3</v>
      </c>
      <c r="J453" s="3">
        <v>2.4900000000000002</v>
      </c>
      <c r="N453" s="5">
        <v>1972</v>
      </c>
      <c r="O453" s="5" t="s">
        <v>3</v>
      </c>
      <c r="P453" s="5">
        <v>3.0684999999999998</v>
      </c>
      <c r="S453" s="3">
        <v>1999</v>
      </c>
      <c r="T453" s="3" t="s">
        <v>3</v>
      </c>
      <c r="U453" s="3">
        <v>2.4900000000000002</v>
      </c>
      <c r="X453" s="5">
        <v>1980</v>
      </c>
      <c r="Y453" s="5" t="s">
        <v>4</v>
      </c>
      <c r="Z453" s="5">
        <v>3.069</v>
      </c>
      <c r="AC453" s="3">
        <v>1999</v>
      </c>
      <c r="AD453" s="3" t="s">
        <v>5</v>
      </c>
      <c r="AE453" s="3">
        <v>2.4902000000000002</v>
      </c>
      <c r="AH453" s="3">
        <v>1982</v>
      </c>
      <c r="AI453" s="3" t="s">
        <v>3</v>
      </c>
      <c r="AJ453" s="3">
        <v>3.0693999999999999</v>
      </c>
      <c r="AM453" s="3">
        <v>1999</v>
      </c>
      <c r="AN453" s="3" t="s">
        <v>5</v>
      </c>
      <c r="AO453" s="3">
        <v>2.4902000000000002</v>
      </c>
      <c r="AR453" s="5">
        <v>1969</v>
      </c>
      <c r="AS453" s="5" t="s">
        <v>4</v>
      </c>
      <c r="AT453" s="5">
        <v>3.0693999999999999</v>
      </c>
      <c r="AW453" s="3">
        <v>1993</v>
      </c>
      <c r="AX453" s="4" t="s">
        <v>3</v>
      </c>
      <c r="AY453" s="4">
        <v>2.4903</v>
      </c>
      <c r="BB453" s="3">
        <v>1993</v>
      </c>
      <c r="BC453" s="4" t="s">
        <v>3</v>
      </c>
      <c r="BD453" s="4">
        <v>2.4903</v>
      </c>
    </row>
    <row r="454" spans="1:56" x14ac:dyDescent="0.2">
      <c r="A454" s="5">
        <v>1982</v>
      </c>
      <c r="B454" s="5" t="s">
        <v>3</v>
      </c>
      <c r="C454" s="5">
        <v>3.0674999999999999</v>
      </c>
      <c r="H454" s="3">
        <v>2001</v>
      </c>
      <c r="I454" s="3" t="s">
        <v>3</v>
      </c>
      <c r="J454" s="3">
        <v>2.4900000000000002</v>
      </c>
      <c r="N454" s="3">
        <v>1971</v>
      </c>
      <c r="O454" s="3" t="s">
        <v>3</v>
      </c>
      <c r="P454" s="3">
        <v>3.0684999999999998</v>
      </c>
      <c r="S454" s="3">
        <v>2001</v>
      </c>
      <c r="T454" s="3" t="s">
        <v>3</v>
      </c>
      <c r="U454" s="3">
        <v>2.4900000000000002</v>
      </c>
      <c r="X454" s="5">
        <v>1972</v>
      </c>
      <c r="Y454" s="5" t="s">
        <v>3</v>
      </c>
      <c r="Z454" s="5">
        <v>3.069</v>
      </c>
      <c r="AC454" s="3">
        <v>1993</v>
      </c>
      <c r="AD454" s="4" t="s">
        <v>3</v>
      </c>
      <c r="AE454" s="4">
        <v>2.4903</v>
      </c>
      <c r="AH454" s="5">
        <v>1969</v>
      </c>
      <c r="AI454" s="5" t="s">
        <v>4</v>
      </c>
      <c r="AJ454" s="5">
        <v>3.0693999999999999</v>
      </c>
      <c r="AM454" s="3">
        <v>1993</v>
      </c>
      <c r="AN454" s="4" t="s">
        <v>3</v>
      </c>
      <c r="AO454" s="4">
        <v>2.4903</v>
      </c>
      <c r="AR454" s="5">
        <v>1969</v>
      </c>
      <c r="AS454" s="5" t="s">
        <v>4</v>
      </c>
      <c r="AT454" s="5">
        <v>3.0693999999999999</v>
      </c>
      <c r="AW454" s="3">
        <v>2003</v>
      </c>
      <c r="AX454" s="3" t="s">
        <v>3</v>
      </c>
      <c r="AY454" s="3">
        <v>2.4903</v>
      </c>
      <c r="BB454" s="3">
        <v>2003</v>
      </c>
      <c r="BC454" s="3" t="s">
        <v>3</v>
      </c>
      <c r="BD454" s="3">
        <v>2.4903</v>
      </c>
    </row>
    <row r="455" spans="1:56" x14ac:dyDescent="0.2">
      <c r="A455" s="3">
        <v>1980</v>
      </c>
      <c r="B455" s="3" t="s">
        <v>3</v>
      </c>
      <c r="C455" s="3">
        <v>3.0676000000000001</v>
      </c>
      <c r="H455" s="3">
        <v>2001</v>
      </c>
      <c r="I455" s="4" t="s">
        <v>3</v>
      </c>
      <c r="J455" s="4">
        <v>2.4900000000000002</v>
      </c>
      <c r="N455" s="5">
        <v>1972</v>
      </c>
      <c r="O455" s="5" t="s">
        <v>3</v>
      </c>
      <c r="P455" s="5">
        <v>3.0684999999999998</v>
      </c>
      <c r="S455" s="3">
        <v>2001</v>
      </c>
      <c r="T455" s="4" t="s">
        <v>3</v>
      </c>
      <c r="U455" s="4">
        <v>2.4900000000000002</v>
      </c>
      <c r="X455" s="5">
        <v>1964</v>
      </c>
      <c r="Y455" s="5" t="s">
        <v>3</v>
      </c>
      <c r="Z455" s="5">
        <v>3.069</v>
      </c>
      <c r="AC455" s="3">
        <v>2003</v>
      </c>
      <c r="AD455" s="3" t="s">
        <v>3</v>
      </c>
      <c r="AE455" s="3">
        <v>2.4903</v>
      </c>
      <c r="AH455" s="5">
        <v>1969</v>
      </c>
      <c r="AI455" s="5" t="s">
        <v>4</v>
      </c>
      <c r="AJ455" s="5">
        <v>3.0693999999999999</v>
      </c>
      <c r="AM455" s="3">
        <v>2003</v>
      </c>
      <c r="AN455" s="3" t="s">
        <v>3</v>
      </c>
      <c r="AO455" s="3">
        <v>2.4903</v>
      </c>
      <c r="AR455" s="3">
        <v>1968</v>
      </c>
      <c r="AS455" s="4" t="s">
        <v>3</v>
      </c>
      <c r="AT455" s="4">
        <v>3.0693999999999999</v>
      </c>
      <c r="AW455" s="5">
        <v>1990</v>
      </c>
      <c r="AX455" s="3" t="s">
        <v>3</v>
      </c>
      <c r="AY455" s="3">
        <v>2.4904000000000002</v>
      </c>
      <c r="BB455" s="5">
        <v>1990</v>
      </c>
      <c r="BC455" s="3" t="s">
        <v>3</v>
      </c>
      <c r="BD455" s="3">
        <v>2.4904000000000002</v>
      </c>
    </row>
    <row r="456" spans="1:56" x14ac:dyDescent="0.2">
      <c r="A456" s="5">
        <v>1980</v>
      </c>
      <c r="B456" s="5" t="s">
        <v>3</v>
      </c>
      <c r="C456" s="5">
        <v>3.0676000000000001</v>
      </c>
      <c r="H456" s="3">
        <v>2005</v>
      </c>
      <c r="I456" s="3" t="s">
        <v>4</v>
      </c>
      <c r="J456" s="3">
        <v>2.4900000000000002</v>
      </c>
      <c r="N456" s="5">
        <v>1972</v>
      </c>
      <c r="O456" s="5" t="s">
        <v>3</v>
      </c>
      <c r="P456" s="5">
        <v>3.0686</v>
      </c>
      <c r="S456" s="3">
        <v>2005</v>
      </c>
      <c r="T456" s="3" t="s">
        <v>4</v>
      </c>
      <c r="U456" s="3">
        <v>2.4900000000000002</v>
      </c>
      <c r="X456" s="5">
        <v>1964</v>
      </c>
      <c r="Y456" s="5" t="s">
        <v>3</v>
      </c>
      <c r="Z456" s="5">
        <v>3.0691999999999999</v>
      </c>
      <c r="AC456" s="5">
        <v>1990</v>
      </c>
      <c r="AD456" s="3" t="s">
        <v>3</v>
      </c>
      <c r="AE456" s="3">
        <v>2.4904000000000002</v>
      </c>
      <c r="AH456" s="3">
        <v>1968</v>
      </c>
      <c r="AI456" s="4" t="s">
        <v>3</v>
      </c>
      <c r="AJ456" s="4">
        <v>3.0693999999999999</v>
      </c>
      <c r="AM456" s="5">
        <v>1990</v>
      </c>
      <c r="AN456" s="3" t="s">
        <v>3</v>
      </c>
      <c r="AO456" s="3">
        <v>2.4904000000000002</v>
      </c>
      <c r="AR456" s="5">
        <v>1969</v>
      </c>
      <c r="AS456" s="5" t="s">
        <v>4</v>
      </c>
      <c r="AT456" s="5">
        <v>3.0693999999999999</v>
      </c>
      <c r="AW456" s="3">
        <v>1997</v>
      </c>
      <c r="AX456" s="4" t="s">
        <v>4</v>
      </c>
      <c r="AY456" s="4">
        <v>2.4904000000000002</v>
      </c>
      <c r="BB456" s="3">
        <v>1997</v>
      </c>
      <c r="BC456" s="4" t="s">
        <v>4</v>
      </c>
      <c r="BD456" s="4">
        <v>2.4904000000000002</v>
      </c>
    </row>
    <row r="457" spans="1:56" x14ac:dyDescent="0.2">
      <c r="A457" s="5">
        <v>1972</v>
      </c>
      <c r="B457" s="3" t="s">
        <v>3</v>
      </c>
      <c r="C457" s="3">
        <v>3.0676999999999999</v>
      </c>
      <c r="H457" s="5">
        <v>1991</v>
      </c>
      <c r="I457" s="3" t="s">
        <v>3</v>
      </c>
      <c r="J457" s="3">
        <v>2.4901</v>
      </c>
      <c r="N457" s="5">
        <v>1972</v>
      </c>
      <c r="O457" s="5" t="s">
        <v>3</v>
      </c>
      <c r="P457" s="5">
        <v>3.0686</v>
      </c>
      <c r="S457" s="5">
        <v>1991</v>
      </c>
      <c r="T457" s="3" t="s">
        <v>3</v>
      </c>
      <c r="U457" s="3">
        <v>2.4901</v>
      </c>
      <c r="X457" s="3">
        <v>1982</v>
      </c>
      <c r="Y457" s="3" t="s">
        <v>3</v>
      </c>
      <c r="Z457" s="3">
        <v>3.0693999999999999</v>
      </c>
      <c r="AC457" s="3">
        <v>1997</v>
      </c>
      <c r="AD457" s="4" t="s">
        <v>4</v>
      </c>
      <c r="AE457" s="4">
        <v>2.4904000000000002</v>
      </c>
      <c r="AH457" s="5">
        <v>1969</v>
      </c>
      <c r="AI457" s="5" t="s">
        <v>4</v>
      </c>
      <c r="AJ457" s="5">
        <v>3.0693999999999999</v>
      </c>
      <c r="AM457" s="3">
        <v>1997</v>
      </c>
      <c r="AN457" s="4" t="s">
        <v>4</v>
      </c>
      <c r="AO457" s="4">
        <v>2.4904000000000002</v>
      </c>
      <c r="AR457" s="3">
        <v>1968</v>
      </c>
      <c r="AS457" s="4" t="s">
        <v>4</v>
      </c>
      <c r="AT457" s="4">
        <v>3.0695000000000001</v>
      </c>
      <c r="AW457" s="3">
        <v>2004</v>
      </c>
      <c r="AX457" s="3" t="s">
        <v>3</v>
      </c>
      <c r="AY457" s="3">
        <v>2.4904000000000002</v>
      </c>
      <c r="BB457" s="3">
        <v>2004</v>
      </c>
      <c r="BC457" s="3" t="s">
        <v>3</v>
      </c>
      <c r="BD457" s="3">
        <v>2.4904000000000002</v>
      </c>
    </row>
    <row r="458" spans="1:56" x14ac:dyDescent="0.2">
      <c r="A458" s="3">
        <v>1980</v>
      </c>
      <c r="B458" s="3" t="s">
        <v>3</v>
      </c>
      <c r="C458" s="3">
        <v>3.0676999999999999</v>
      </c>
      <c r="H458" s="3">
        <v>1999</v>
      </c>
      <c r="I458" s="3" t="s">
        <v>5</v>
      </c>
      <c r="J458" s="3">
        <v>2.4902000000000002</v>
      </c>
      <c r="N458" s="5">
        <v>1967</v>
      </c>
      <c r="O458" s="5" t="s">
        <v>4</v>
      </c>
      <c r="P458" s="5">
        <v>3.0686</v>
      </c>
      <c r="S458" s="3">
        <v>1999</v>
      </c>
      <c r="T458" s="3" t="s">
        <v>5</v>
      </c>
      <c r="U458" s="3">
        <v>2.4902000000000002</v>
      </c>
      <c r="X458" s="5">
        <v>1969</v>
      </c>
      <c r="Y458" s="5" t="s">
        <v>4</v>
      </c>
      <c r="Z458" s="5">
        <v>3.0693999999999999</v>
      </c>
      <c r="AC458" s="3">
        <v>2004</v>
      </c>
      <c r="AD458" s="3" t="s">
        <v>3</v>
      </c>
      <c r="AE458" s="3">
        <v>2.4904000000000002</v>
      </c>
      <c r="AH458" s="3">
        <v>1968</v>
      </c>
      <c r="AI458" s="4" t="s">
        <v>4</v>
      </c>
      <c r="AJ458" s="4">
        <v>3.0695000000000001</v>
      </c>
      <c r="AM458" s="3">
        <v>2004</v>
      </c>
      <c r="AN458" s="3" t="s">
        <v>3</v>
      </c>
      <c r="AO458" s="3">
        <v>2.4904000000000002</v>
      </c>
      <c r="AR458" s="3">
        <v>1969</v>
      </c>
      <c r="AS458" s="3" t="s">
        <v>4</v>
      </c>
      <c r="AT458" s="4">
        <v>3.0695000000000001</v>
      </c>
      <c r="AW458" s="3">
        <v>1996</v>
      </c>
      <c r="AX458" s="4" t="s">
        <v>3</v>
      </c>
      <c r="AY458" s="4">
        <v>2.4904999999999999</v>
      </c>
      <c r="BB458" s="3">
        <v>1996</v>
      </c>
      <c r="BC458" s="4" t="s">
        <v>3</v>
      </c>
      <c r="BD458" s="4">
        <v>2.4904999999999999</v>
      </c>
    </row>
    <row r="459" spans="1:56" x14ac:dyDescent="0.2">
      <c r="A459" s="3">
        <v>1980</v>
      </c>
      <c r="B459" s="3" t="s">
        <v>3</v>
      </c>
      <c r="C459" s="3">
        <v>3.0676999999999999</v>
      </c>
      <c r="H459" s="3">
        <v>1993</v>
      </c>
      <c r="I459" s="4" t="s">
        <v>3</v>
      </c>
      <c r="J459" s="4">
        <v>2.4903</v>
      </c>
      <c r="N459" s="5">
        <v>1967</v>
      </c>
      <c r="O459" s="5" t="s">
        <v>3</v>
      </c>
      <c r="P459" s="5">
        <v>3.0686</v>
      </c>
      <c r="S459" s="3">
        <v>1993</v>
      </c>
      <c r="T459" s="4" t="s">
        <v>3</v>
      </c>
      <c r="U459" s="4">
        <v>2.4903</v>
      </c>
      <c r="X459" s="5">
        <v>1969</v>
      </c>
      <c r="Y459" s="5" t="s">
        <v>4</v>
      </c>
      <c r="Z459" s="5">
        <v>3.0693999999999999</v>
      </c>
      <c r="AC459" s="3">
        <v>1996</v>
      </c>
      <c r="AD459" s="4" t="s">
        <v>3</v>
      </c>
      <c r="AE459" s="4">
        <v>2.4904999999999999</v>
      </c>
      <c r="AH459" s="3">
        <v>1969</v>
      </c>
      <c r="AI459" s="3" t="s">
        <v>4</v>
      </c>
      <c r="AJ459" s="4">
        <v>3.0695000000000001</v>
      </c>
      <c r="AM459" s="3">
        <v>1996</v>
      </c>
      <c r="AN459" s="4" t="s">
        <v>3</v>
      </c>
      <c r="AO459" s="4">
        <v>2.4904999999999999</v>
      </c>
      <c r="AR459" s="5">
        <v>1982</v>
      </c>
      <c r="AS459" s="5" t="s">
        <v>3</v>
      </c>
      <c r="AT459" s="5">
        <v>3.0695999999999999</v>
      </c>
      <c r="AW459" s="3">
        <v>2007</v>
      </c>
      <c r="AX459" s="4" t="s">
        <v>3</v>
      </c>
      <c r="AY459" s="4">
        <v>2.4904999999999999</v>
      </c>
      <c r="BB459" s="3">
        <v>2007</v>
      </c>
      <c r="BC459" s="4" t="s">
        <v>3</v>
      </c>
      <c r="BD459" s="4">
        <v>2.4904999999999999</v>
      </c>
    </row>
    <row r="460" spans="1:56" x14ac:dyDescent="0.2">
      <c r="A460" s="3">
        <v>1972</v>
      </c>
      <c r="B460" s="3" t="s">
        <v>3</v>
      </c>
      <c r="C460" s="3">
        <v>3.0678999999999998</v>
      </c>
      <c r="H460" s="3">
        <v>2003</v>
      </c>
      <c r="I460" s="3" t="s">
        <v>3</v>
      </c>
      <c r="J460" s="3">
        <v>2.4903</v>
      </c>
      <c r="N460" s="5">
        <v>1967</v>
      </c>
      <c r="O460" s="5" t="s">
        <v>3</v>
      </c>
      <c r="P460" s="5">
        <v>3.0686</v>
      </c>
      <c r="S460" s="3">
        <v>2003</v>
      </c>
      <c r="T460" s="3" t="s">
        <v>3</v>
      </c>
      <c r="U460" s="3">
        <v>2.4903</v>
      </c>
      <c r="X460" s="3">
        <v>1968</v>
      </c>
      <c r="Y460" s="4" t="s">
        <v>3</v>
      </c>
      <c r="Z460" s="4">
        <v>3.0693999999999999</v>
      </c>
      <c r="AC460" s="3">
        <v>2007</v>
      </c>
      <c r="AD460" s="4" t="s">
        <v>3</v>
      </c>
      <c r="AE460" s="4">
        <v>2.4904999999999999</v>
      </c>
      <c r="AH460" s="5">
        <v>1982</v>
      </c>
      <c r="AI460" s="5" t="s">
        <v>3</v>
      </c>
      <c r="AJ460" s="5">
        <v>3.0695999999999999</v>
      </c>
      <c r="AM460" s="3">
        <v>2007</v>
      </c>
      <c r="AN460" s="4" t="s">
        <v>3</v>
      </c>
      <c r="AO460" s="4">
        <v>2.4904999999999999</v>
      </c>
      <c r="AR460" s="5">
        <v>1981</v>
      </c>
      <c r="AS460" s="5" t="s">
        <v>3</v>
      </c>
      <c r="AT460" s="5">
        <v>3.0695999999999999</v>
      </c>
      <c r="AW460" s="5">
        <v>2007</v>
      </c>
      <c r="AX460" s="3" t="s">
        <v>3</v>
      </c>
      <c r="AY460" s="3">
        <v>2.4904999999999999</v>
      </c>
      <c r="BB460" s="5">
        <v>2007</v>
      </c>
      <c r="BC460" s="3" t="s">
        <v>3</v>
      </c>
      <c r="BD460" s="3">
        <v>2.4904999999999999</v>
      </c>
    </row>
    <row r="461" spans="1:56" x14ac:dyDescent="0.2">
      <c r="A461" s="5">
        <v>1982</v>
      </c>
      <c r="B461" s="5" t="s">
        <v>3</v>
      </c>
      <c r="C461" s="5">
        <v>3.0678999999999998</v>
      </c>
      <c r="H461" s="5">
        <v>1990</v>
      </c>
      <c r="I461" s="3" t="s">
        <v>3</v>
      </c>
      <c r="J461" s="3">
        <v>2.4904000000000002</v>
      </c>
      <c r="N461" s="3">
        <v>1972</v>
      </c>
      <c r="O461" s="3" t="s">
        <v>3</v>
      </c>
      <c r="P461" s="3">
        <v>3.0687000000000002</v>
      </c>
      <c r="S461" s="5">
        <v>1990</v>
      </c>
      <c r="T461" s="3" t="s">
        <v>3</v>
      </c>
      <c r="U461" s="3">
        <v>2.4904000000000002</v>
      </c>
      <c r="X461" s="5">
        <v>1969</v>
      </c>
      <c r="Y461" s="5" t="s">
        <v>4</v>
      </c>
      <c r="Z461" s="5">
        <v>3.0693999999999999</v>
      </c>
      <c r="AC461" s="5">
        <v>2007</v>
      </c>
      <c r="AD461" s="3" t="s">
        <v>3</v>
      </c>
      <c r="AE461" s="3">
        <v>2.4904999999999999</v>
      </c>
      <c r="AH461" s="5">
        <v>1981</v>
      </c>
      <c r="AI461" s="5" t="s">
        <v>3</v>
      </c>
      <c r="AJ461" s="5">
        <v>3.0695999999999999</v>
      </c>
      <c r="AM461" s="5">
        <v>2007</v>
      </c>
      <c r="AN461" s="3" t="s">
        <v>3</v>
      </c>
      <c r="AO461" s="3">
        <v>2.4904999999999999</v>
      </c>
      <c r="AR461" s="5">
        <v>1976</v>
      </c>
      <c r="AS461" s="5" t="s">
        <v>3</v>
      </c>
      <c r="AT461" s="5">
        <v>3.0695999999999999</v>
      </c>
      <c r="AW461" s="3">
        <v>1988</v>
      </c>
      <c r="AX461" s="4" t="s">
        <v>3</v>
      </c>
      <c r="AY461" s="4">
        <v>2.4906000000000001</v>
      </c>
      <c r="BB461" s="3">
        <v>1988</v>
      </c>
      <c r="BC461" s="4" t="s">
        <v>3</v>
      </c>
      <c r="BD461" s="4">
        <v>2.4906000000000001</v>
      </c>
    </row>
    <row r="462" spans="1:56" x14ac:dyDescent="0.2">
      <c r="A462" s="3">
        <v>1982</v>
      </c>
      <c r="B462" s="4" t="s">
        <v>3</v>
      </c>
      <c r="C462" s="4">
        <v>3.0678999999999998</v>
      </c>
      <c r="H462" s="3">
        <v>1997</v>
      </c>
      <c r="I462" s="4" t="s">
        <v>4</v>
      </c>
      <c r="J462" s="4">
        <v>2.4904000000000002</v>
      </c>
      <c r="N462" s="5">
        <v>1973</v>
      </c>
      <c r="O462" s="3" t="s">
        <v>3</v>
      </c>
      <c r="P462" s="3">
        <v>3.0688</v>
      </c>
      <c r="S462" s="3">
        <v>1997</v>
      </c>
      <c r="T462" s="4" t="s">
        <v>4</v>
      </c>
      <c r="U462" s="4">
        <v>2.4904000000000002</v>
      </c>
      <c r="X462" s="3">
        <v>1968</v>
      </c>
      <c r="Y462" s="4" t="s">
        <v>4</v>
      </c>
      <c r="Z462" s="4">
        <v>3.0695000000000001</v>
      </c>
      <c r="AC462" s="3">
        <v>1988</v>
      </c>
      <c r="AD462" s="4" t="s">
        <v>3</v>
      </c>
      <c r="AE462" s="4">
        <v>2.4906000000000001</v>
      </c>
      <c r="AH462" s="5">
        <v>1976</v>
      </c>
      <c r="AI462" s="5" t="s">
        <v>3</v>
      </c>
      <c r="AJ462" s="5">
        <v>3.0695999999999999</v>
      </c>
      <c r="AM462" s="3">
        <v>1988</v>
      </c>
      <c r="AN462" s="4" t="s">
        <v>3</v>
      </c>
      <c r="AO462" s="4">
        <v>2.4906000000000001</v>
      </c>
      <c r="AR462" s="5">
        <v>1981</v>
      </c>
      <c r="AS462" s="5" t="s">
        <v>3</v>
      </c>
      <c r="AT462" s="5">
        <v>3.0695999999999999</v>
      </c>
      <c r="AW462" s="3">
        <v>1995</v>
      </c>
      <c r="AX462" s="3" t="s">
        <v>3</v>
      </c>
      <c r="AY462" s="3">
        <v>2.4906000000000001</v>
      </c>
      <c r="BB462" s="3">
        <v>1995</v>
      </c>
      <c r="BC462" s="3" t="s">
        <v>3</v>
      </c>
      <c r="BD462" s="3">
        <v>2.4906000000000001</v>
      </c>
    </row>
    <row r="463" spans="1:56" x14ac:dyDescent="0.2">
      <c r="A463" s="5">
        <v>1982</v>
      </c>
      <c r="B463" s="5" t="s">
        <v>3</v>
      </c>
      <c r="C463" s="5">
        <v>3.0678999999999998</v>
      </c>
      <c r="H463" s="3">
        <v>2004</v>
      </c>
      <c r="I463" s="3" t="s">
        <v>3</v>
      </c>
      <c r="J463" s="3">
        <v>2.4904000000000002</v>
      </c>
      <c r="N463" s="5">
        <v>1971</v>
      </c>
      <c r="O463" s="5" t="s">
        <v>3</v>
      </c>
      <c r="P463" s="5">
        <v>3.069</v>
      </c>
      <c r="S463" s="3">
        <v>2004</v>
      </c>
      <c r="T463" s="3" t="s">
        <v>3</v>
      </c>
      <c r="U463" s="3">
        <v>2.4904000000000002</v>
      </c>
      <c r="X463" s="3">
        <v>1969</v>
      </c>
      <c r="Y463" s="3" t="s">
        <v>4</v>
      </c>
      <c r="Z463" s="4">
        <v>3.0695000000000001</v>
      </c>
      <c r="AC463" s="3">
        <v>1995</v>
      </c>
      <c r="AD463" s="3" t="s">
        <v>3</v>
      </c>
      <c r="AE463" s="3">
        <v>2.4906000000000001</v>
      </c>
      <c r="AH463" s="5">
        <v>1981</v>
      </c>
      <c r="AI463" s="5" t="s">
        <v>3</v>
      </c>
      <c r="AJ463" s="5">
        <v>3.0695999999999999</v>
      </c>
      <c r="AM463" s="3">
        <v>1995</v>
      </c>
      <c r="AN463" s="3" t="s">
        <v>3</v>
      </c>
      <c r="AO463" s="3">
        <v>2.4906000000000001</v>
      </c>
      <c r="AR463" s="5">
        <v>1982</v>
      </c>
      <c r="AS463" s="5" t="s">
        <v>3</v>
      </c>
      <c r="AT463" s="5">
        <v>3.0695999999999999</v>
      </c>
      <c r="AW463" s="3">
        <v>1998</v>
      </c>
      <c r="AX463" s="3" t="s">
        <v>3</v>
      </c>
      <c r="AY463" s="3">
        <v>2.4906000000000001</v>
      </c>
      <c r="BB463" s="3">
        <v>1998</v>
      </c>
      <c r="BC463" s="3" t="s">
        <v>3</v>
      </c>
      <c r="BD463" s="3">
        <v>2.4906000000000001</v>
      </c>
    </row>
    <row r="464" spans="1:56" x14ac:dyDescent="0.2">
      <c r="A464" s="5">
        <v>1982</v>
      </c>
      <c r="B464" s="5" t="s">
        <v>3</v>
      </c>
      <c r="C464" s="5">
        <v>3.0680000000000001</v>
      </c>
      <c r="H464" s="3">
        <v>1996</v>
      </c>
      <c r="I464" s="4" t="s">
        <v>3</v>
      </c>
      <c r="J464" s="4">
        <v>2.4904999999999999</v>
      </c>
      <c r="N464" s="5">
        <v>1964</v>
      </c>
      <c r="O464" s="5" t="s">
        <v>3</v>
      </c>
      <c r="P464" s="5">
        <v>3.069</v>
      </c>
      <c r="S464" s="3">
        <v>1996</v>
      </c>
      <c r="T464" s="4" t="s">
        <v>3</v>
      </c>
      <c r="U464" s="4">
        <v>2.4904999999999999</v>
      </c>
      <c r="X464" s="5">
        <v>1982</v>
      </c>
      <c r="Y464" s="5" t="s">
        <v>3</v>
      </c>
      <c r="Z464" s="5">
        <v>3.0695999999999999</v>
      </c>
      <c r="AC464" s="3">
        <v>1998</v>
      </c>
      <c r="AD464" s="3" t="s">
        <v>3</v>
      </c>
      <c r="AE464" s="3">
        <v>2.4906000000000001</v>
      </c>
      <c r="AH464" s="5">
        <v>1982</v>
      </c>
      <c r="AI464" s="5" t="s">
        <v>3</v>
      </c>
      <c r="AJ464" s="5">
        <v>3.0695999999999999</v>
      </c>
      <c r="AM464" s="3">
        <v>1998</v>
      </c>
      <c r="AN464" s="3" t="s">
        <v>3</v>
      </c>
      <c r="AO464" s="3">
        <v>2.4906000000000001</v>
      </c>
      <c r="AR464" s="5">
        <v>1982</v>
      </c>
      <c r="AS464" s="5" t="s">
        <v>3</v>
      </c>
      <c r="AT464" s="5">
        <v>3.0695999999999999</v>
      </c>
      <c r="AW464" s="3">
        <v>2002</v>
      </c>
      <c r="AX464" s="3" t="s">
        <v>3</v>
      </c>
      <c r="AY464" s="3">
        <v>2.4906000000000001</v>
      </c>
      <c r="BB464" s="3">
        <v>2002</v>
      </c>
      <c r="BC464" s="3" t="s">
        <v>3</v>
      </c>
      <c r="BD464" s="3">
        <v>2.4906000000000001</v>
      </c>
    </row>
    <row r="465" spans="1:56" x14ac:dyDescent="0.2">
      <c r="A465" s="5">
        <v>1968</v>
      </c>
      <c r="B465" s="5" t="s">
        <v>4</v>
      </c>
      <c r="C465" s="5">
        <v>3.0680999999999998</v>
      </c>
      <c r="H465" s="3">
        <v>2007</v>
      </c>
      <c r="I465" s="4" t="s">
        <v>3</v>
      </c>
      <c r="J465" s="4">
        <v>2.4904999999999999</v>
      </c>
      <c r="N465" s="5">
        <v>1980</v>
      </c>
      <c r="O465" s="5" t="s">
        <v>4</v>
      </c>
      <c r="P465" s="5">
        <v>3.069</v>
      </c>
      <c r="S465" s="3">
        <v>2007</v>
      </c>
      <c r="T465" s="4" t="s">
        <v>3</v>
      </c>
      <c r="U465" s="4">
        <v>2.4904999999999999</v>
      </c>
      <c r="X465" s="5">
        <v>1981</v>
      </c>
      <c r="Y465" s="5" t="s">
        <v>3</v>
      </c>
      <c r="Z465" s="5">
        <v>3.0695999999999999</v>
      </c>
      <c r="AC465" s="3">
        <v>2002</v>
      </c>
      <c r="AD465" s="3" t="s">
        <v>3</v>
      </c>
      <c r="AE465" s="3">
        <v>2.4906000000000001</v>
      </c>
      <c r="AH465" s="5">
        <v>1982</v>
      </c>
      <c r="AI465" s="5" t="s">
        <v>3</v>
      </c>
      <c r="AJ465" s="5">
        <v>3.0695999999999999</v>
      </c>
      <c r="AM465" s="3">
        <v>2002</v>
      </c>
      <c r="AN465" s="3" t="s">
        <v>3</v>
      </c>
      <c r="AO465" s="3">
        <v>2.4906000000000001</v>
      </c>
      <c r="AR465" s="5">
        <v>1964</v>
      </c>
      <c r="AS465" s="5" t="s">
        <v>4</v>
      </c>
      <c r="AT465" s="5">
        <v>3.0697000000000001</v>
      </c>
      <c r="AW465" s="3">
        <v>1998</v>
      </c>
      <c r="AX465" s="3" t="s">
        <v>3</v>
      </c>
      <c r="AY465" s="3">
        <v>2.4906999999999999</v>
      </c>
      <c r="BB465" s="3">
        <v>1998</v>
      </c>
      <c r="BC465" s="3" t="s">
        <v>3</v>
      </c>
      <c r="BD465" s="3">
        <v>2.4906999999999999</v>
      </c>
    </row>
    <row r="466" spans="1:56" x14ac:dyDescent="0.2">
      <c r="A466" s="5">
        <v>1971</v>
      </c>
      <c r="B466" s="5" t="s">
        <v>4</v>
      </c>
      <c r="C466" s="5">
        <v>3.0680999999999998</v>
      </c>
      <c r="H466" s="5">
        <v>2007</v>
      </c>
      <c r="I466" s="3" t="s">
        <v>3</v>
      </c>
      <c r="J466" s="3">
        <v>2.4904999999999999</v>
      </c>
      <c r="N466" s="5">
        <v>1972</v>
      </c>
      <c r="O466" s="5" t="s">
        <v>3</v>
      </c>
      <c r="P466" s="5">
        <v>3.069</v>
      </c>
      <c r="S466" s="5">
        <v>2007</v>
      </c>
      <c r="T466" s="3" t="s">
        <v>3</v>
      </c>
      <c r="U466" s="3">
        <v>2.4904999999999999</v>
      </c>
      <c r="X466" s="5">
        <v>1976</v>
      </c>
      <c r="Y466" s="5" t="s">
        <v>3</v>
      </c>
      <c r="Z466" s="5">
        <v>3.0695999999999999</v>
      </c>
      <c r="AC466" s="3">
        <v>1998</v>
      </c>
      <c r="AD466" s="3" t="s">
        <v>3</v>
      </c>
      <c r="AE466" s="3">
        <v>2.4906999999999999</v>
      </c>
      <c r="AH466" s="5">
        <v>1964</v>
      </c>
      <c r="AI466" s="5" t="s">
        <v>4</v>
      </c>
      <c r="AJ466" s="5">
        <v>3.0697000000000001</v>
      </c>
      <c r="AM466" s="3">
        <v>1998</v>
      </c>
      <c r="AN466" s="3" t="s">
        <v>3</v>
      </c>
      <c r="AO466" s="3">
        <v>2.4906999999999999</v>
      </c>
      <c r="AR466" s="5">
        <v>1972</v>
      </c>
      <c r="AS466" s="5" t="s">
        <v>3</v>
      </c>
      <c r="AT466" s="5">
        <v>3.0697999999999999</v>
      </c>
      <c r="AW466" s="3">
        <v>1998</v>
      </c>
      <c r="AX466" s="3" t="s">
        <v>3</v>
      </c>
      <c r="AY466" s="3">
        <v>2.4906999999999999</v>
      </c>
      <c r="BB466" s="3">
        <v>1998</v>
      </c>
      <c r="BC466" s="3" t="s">
        <v>3</v>
      </c>
      <c r="BD466" s="3">
        <v>2.4906999999999999</v>
      </c>
    </row>
    <row r="467" spans="1:56" x14ac:dyDescent="0.2">
      <c r="A467" s="5">
        <v>1972</v>
      </c>
      <c r="B467" s="5" t="s">
        <v>3</v>
      </c>
      <c r="C467" s="5">
        <v>3.0680999999999998</v>
      </c>
      <c r="H467" s="3">
        <v>1988</v>
      </c>
      <c r="I467" s="4" t="s">
        <v>3</v>
      </c>
      <c r="J467" s="4">
        <v>2.4906000000000001</v>
      </c>
      <c r="N467" s="5">
        <v>1964</v>
      </c>
      <c r="O467" s="5" t="s">
        <v>3</v>
      </c>
      <c r="P467" s="5">
        <v>3.069</v>
      </c>
      <c r="S467" s="3">
        <v>1988</v>
      </c>
      <c r="T467" s="4" t="s">
        <v>3</v>
      </c>
      <c r="U467" s="4">
        <v>2.4906000000000001</v>
      </c>
      <c r="X467" s="5">
        <v>1981</v>
      </c>
      <c r="Y467" s="5" t="s">
        <v>3</v>
      </c>
      <c r="Z467" s="5">
        <v>3.0695999999999999</v>
      </c>
      <c r="AC467" s="3">
        <v>1998</v>
      </c>
      <c r="AD467" s="3" t="s">
        <v>3</v>
      </c>
      <c r="AE467" s="3">
        <v>2.4906999999999999</v>
      </c>
      <c r="AH467" s="5">
        <v>1972</v>
      </c>
      <c r="AI467" s="5" t="s">
        <v>3</v>
      </c>
      <c r="AJ467" s="5">
        <v>3.0697999999999999</v>
      </c>
      <c r="AM467" s="3">
        <v>1998</v>
      </c>
      <c r="AN467" s="3" t="s">
        <v>3</v>
      </c>
      <c r="AO467" s="3">
        <v>2.4906999999999999</v>
      </c>
      <c r="AR467" s="5">
        <v>1972</v>
      </c>
      <c r="AS467" s="5" t="s">
        <v>3</v>
      </c>
      <c r="AT467" s="5">
        <v>3.0697999999999999</v>
      </c>
      <c r="AW467" s="3">
        <v>1999</v>
      </c>
      <c r="AX467" s="4" t="s">
        <v>3</v>
      </c>
      <c r="AY467" s="4">
        <v>2.4906999999999999</v>
      </c>
      <c r="BB467" s="3">
        <v>1999</v>
      </c>
      <c r="BC467" s="4" t="s">
        <v>3</v>
      </c>
      <c r="BD467" s="4">
        <v>2.4906999999999999</v>
      </c>
    </row>
    <row r="468" spans="1:56" x14ac:dyDescent="0.2">
      <c r="A468" s="5">
        <v>1980</v>
      </c>
      <c r="B468" s="5" t="s">
        <v>3</v>
      </c>
      <c r="C468" s="5">
        <v>3.0680999999999998</v>
      </c>
      <c r="H468" s="3">
        <v>1995</v>
      </c>
      <c r="I468" s="3" t="s">
        <v>3</v>
      </c>
      <c r="J468" s="3">
        <v>2.4906000000000001</v>
      </c>
      <c r="N468" s="5">
        <v>1964</v>
      </c>
      <c r="O468" s="5" t="s">
        <v>3</v>
      </c>
      <c r="P468" s="5">
        <v>3.0691999999999999</v>
      </c>
      <c r="S468" s="3">
        <v>1995</v>
      </c>
      <c r="T468" s="3" t="s">
        <v>3</v>
      </c>
      <c r="U468" s="3">
        <v>2.4906000000000001</v>
      </c>
      <c r="X468" s="5">
        <v>1982</v>
      </c>
      <c r="Y468" s="5" t="s">
        <v>3</v>
      </c>
      <c r="Z468" s="5">
        <v>3.0695999999999999</v>
      </c>
      <c r="AC468" s="3">
        <v>1999</v>
      </c>
      <c r="AD468" s="4" t="s">
        <v>3</v>
      </c>
      <c r="AE468" s="4">
        <v>2.4906999999999999</v>
      </c>
      <c r="AH468" s="5">
        <v>1972</v>
      </c>
      <c r="AI468" s="5" t="s">
        <v>3</v>
      </c>
      <c r="AJ468" s="5">
        <v>3.0697999999999999</v>
      </c>
      <c r="AM468" s="3">
        <v>1999</v>
      </c>
      <c r="AN468" s="4" t="s">
        <v>3</v>
      </c>
      <c r="AO468" s="4">
        <v>2.4906999999999999</v>
      </c>
      <c r="AR468" s="5">
        <v>1981</v>
      </c>
      <c r="AS468" s="5" t="s">
        <v>3</v>
      </c>
      <c r="AT468" s="5">
        <v>3.0699000000000001</v>
      </c>
      <c r="AW468" s="3">
        <v>1992</v>
      </c>
      <c r="AX468" s="3" t="s">
        <v>3</v>
      </c>
      <c r="AY468" s="3">
        <v>2.4908000000000001</v>
      </c>
      <c r="BB468" s="3">
        <v>1992</v>
      </c>
      <c r="BC468" s="3" t="s">
        <v>3</v>
      </c>
      <c r="BD468" s="3">
        <v>2.4908000000000001</v>
      </c>
    </row>
    <row r="469" spans="1:56" x14ac:dyDescent="0.2">
      <c r="A469" s="5">
        <v>1972</v>
      </c>
      <c r="B469" s="5" t="s">
        <v>3</v>
      </c>
      <c r="C469" s="5">
        <v>3.0682</v>
      </c>
      <c r="H469" s="3">
        <v>1998</v>
      </c>
      <c r="I469" s="3" t="s">
        <v>3</v>
      </c>
      <c r="J469" s="3">
        <v>2.4906000000000001</v>
      </c>
      <c r="N469" s="3">
        <v>1982</v>
      </c>
      <c r="O469" s="3" t="s">
        <v>3</v>
      </c>
      <c r="P469" s="3">
        <v>3.0693999999999999</v>
      </c>
      <c r="S469" s="3">
        <v>1998</v>
      </c>
      <c r="T469" s="3" t="s">
        <v>3</v>
      </c>
      <c r="U469" s="3">
        <v>2.4906000000000001</v>
      </c>
      <c r="X469" s="5">
        <v>1982</v>
      </c>
      <c r="Y469" s="5" t="s">
        <v>3</v>
      </c>
      <c r="Z469" s="5">
        <v>3.0695999999999999</v>
      </c>
      <c r="AC469" s="3">
        <v>1992</v>
      </c>
      <c r="AD469" s="3" t="s">
        <v>3</v>
      </c>
      <c r="AE469" s="3">
        <v>2.4908000000000001</v>
      </c>
      <c r="AH469" s="5">
        <v>1981</v>
      </c>
      <c r="AI469" s="5" t="s">
        <v>3</v>
      </c>
      <c r="AJ469" s="5">
        <v>3.0699000000000001</v>
      </c>
      <c r="AM469" s="3">
        <v>1992</v>
      </c>
      <c r="AN469" s="3" t="s">
        <v>3</v>
      </c>
      <c r="AO469" s="3">
        <v>2.4908000000000001</v>
      </c>
      <c r="AR469" s="5">
        <v>1981</v>
      </c>
      <c r="AS469" s="5" t="s">
        <v>3</v>
      </c>
      <c r="AT469" s="5">
        <v>3.0699000000000001</v>
      </c>
      <c r="AW469" s="3">
        <v>1996</v>
      </c>
      <c r="AX469" s="4" t="s">
        <v>3</v>
      </c>
      <c r="AY469" s="4">
        <v>2.4908000000000001</v>
      </c>
      <c r="BB469" s="3">
        <v>1996</v>
      </c>
      <c r="BC469" s="4" t="s">
        <v>3</v>
      </c>
      <c r="BD469" s="4">
        <v>2.4908000000000001</v>
      </c>
    </row>
    <row r="470" spans="1:56" x14ac:dyDescent="0.2">
      <c r="A470" s="5">
        <v>1968</v>
      </c>
      <c r="B470" s="5" t="s">
        <v>4</v>
      </c>
      <c r="C470" s="5">
        <v>3.0682999999999998</v>
      </c>
      <c r="H470" s="3">
        <v>2002</v>
      </c>
      <c r="I470" s="3" t="s">
        <v>3</v>
      </c>
      <c r="J470" s="3">
        <v>2.4906000000000001</v>
      </c>
      <c r="N470" s="5">
        <v>1969</v>
      </c>
      <c r="O470" s="5" t="s">
        <v>4</v>
      </c>
      <c r="P470" s="5">
        <v>3.0693999999999999</v>
      </c>
      <c r="S470" s="3">
        <v>2002</v>
      </c>
      <c r="T470" s="3" t="s">
        <v>3</v>
      </c>
      <c r="U470" s="3">
        <v>2.4906000000000001</v>
      </c>
      <c r="X470" s="5">
        <v>1964</v>
      </c>
      <c r="Y470" s="5" t="s">
        <v>4</v>
      </c>
      <c r="Z470" s="5">
        <v>3.0697000000000001</v>
      </c>
      <c r="AC470" s="3">
        <v>1996</v>
      </c>
      <c r="AD470" s="4" t="s">
        <v>3</v>
      </c>
      <c r="AE470" s="4">
        <v>2.4908000000000001</v>
      </c>
      <c r="AH470" s="5">
        <v>1981</v>
      </c>
      <c r="AI470" s="5" t="s">
        <v>3</v>
      </c>
      <c r="AJ470" s="5">
        <v>3.0699000000000001</v>
      </c>
      <c r="AM470" s="3">
        <v>1996</v>
      </c>
      <c r="AN470" s="4" t="s">
        <v>3</v>
      </c>
      <c r="AO470" s="4">
        <v>2.4908000000000001</v>
      </c>
      <c r="AR470" s="5">
        <v>1969</v>
      </c>
      <c r="AS470" s="5" t="s">
        <v>4</v>
      </c>
      <c r="AT470" s="5">
        <v>3.07</v>
      </c>
      <c r="AW470" s="3">
        <v>1996</v>
      </c>
      <c r="AX470" s="3" t="s">
        <v>3</v>
      </c>
      <c r="AY470" s="3">
        <v>2.4908000000000001</v>
      </c>
      <c r="BB470" s="3">
        <v>1996</v>
      </c>
      <c r="BC470" s="3" t="s">
        <v>3</v>
      </c>
      <c r="BD470" s="3">
        <v>2.4908000000000001</v>
      </c>
    </row>
    <row r="471" spans="1:56" x14ac:dyDescent="0.2">
      <c r="A471" s="5">
        <v>1968</v>
      </c>
      <c r="B471" s="5" t="s">
        <v>4</v>
      </c>
      <c r="C471" s="5">
        <v>3.0682999999999998</v>
      </c>
      <c r="H471" s="3">
        <v>1998</v>
      </c>
      <c r="I471" s="3" t="s">
        <v>3</v>
      </c>
      <c r="J471" s="3">
        <v>2.4906999999999999</v>
      </c>
      <c r="N471" s="5">
        <v>1969</v>
      </c>
      <c r="O471" s="5" t="s">
        <v>4</v>
      </c>
      <c r="P471" s="5">
        <v>3.0693999999999999</v>
      </c>
      <c r="S471" s="3">
        <v>1998</v>
      </c>
      <c r="T471" s="3" t="s">
        <v>3</v>
      </c>
      <c r="U471" s="3">
        <v>2.4906999999999999</v>
      </c>
      <c r="X471" s="5">
        <v>1972</v>
      </c>
      <c r="Y471" s="5" t="s">
        <v>3</v>
      </c>
      <c r="Z471" s="5">
        <v>3.0697999999999999</v>
      </c>
      <c r="AC471" s="3">
        <v>1996</v>
      </c>
      <c r="AD471" s="3" t="s">
        <v>3</v>
      </c>
      <c r="AE471" s="3">
        <v>2.4908000000000001</v>
      </c>
      <c r="AH471" s="5">
        <v>1969</v>
      </c>
      <c r="AI471" s="5" t="s">
        <v>4</v>
      </c>
      <c r="AJ471" s="5">
        <v>3.07</v>
      </c>
      <c r="AM471" s="3">
        <v>1996</v>
      </c>
      <c r="AN471" s="3" t="s">
        <v>3</v>
      </c>
      <c r="AO471" s="3">
        <v>2.4908000000000001</v>
      </c>
      <c r="AR471" s="5">
        <v>1982</v>
      </c>
      <c r="AS471" s="5" t="s">
        <v>3</v>
      </c>
      <c r="AT471" s="5">
        <v>3.0701000000000001</v>
      </c>
      <c r="AW471" s="5">
        <v>2006</v>
      </c>
      <c r="AX471" s="3" t="s">
        <v>3</v>
      </c>
      <c r="AY471" s="3">
        <v>2.4908000000000001</v>
      </c>
      <c r="BB471" s="5">
        <v>2006</v>
      </c>
      <c r="BC471" s="3" t="s">
        <v>3</v>
      </c>
      <c r="BD471" s="3">
        <v>2.4908000000000001</v>
      </c>
    </row>
    <row r="472" spans="1:56" x14ac:dyDescent="0.2">
      <c r="A472" s="6">
        <v>1982</v>
      </c>
      <c r="B472" s="6" t="s">
        <v>3</v>
      </c>
      <c r="C472" s="6">
        <v>3.0684</v>
      </c>
      <c r="H472" s="3">
        <v>1998</v>
      </c>
      <c r="I472" s="3" t="s">
        <v>3</v>
      </c>
      <c r="J472" s="3">
        <v>2.4906999999999999</v>
      </c>
      <c r="N472" s="3">
        <v>1968</v>
      </c>
      <c r="O472" s="4" t="s">
        <v>3</v>
      </c>
      <c r="P472" s="4">
        <v>3.0693999999999999</v>
      </c>
      <c r="S472" s="3">
        <v>1998</v>
      </c>
      <c r="T472" s="3" t="s">
        <v>3</v>
      </c>
      <c r="U472" s="3">
        <v>2.4906999999999999</v>
      </c>
      <c r="X472" s="5">
        <v>1972</v>
      </c>
      <c r="Y472" s="5" t="s">
        <v>3</v>
      </c>
      <c r="Z472" s="5">
        <v>3.0697999999999999</v>
      </c>
      <c r="AC472" s="5">
        <v>2006</v>
      </c>
      <c r="AD472" s="3" t="s">
        <v>3</v>
      </c>
      <c r="AE472" s="3">
        <v>2.4908000000000001</v>
      </c>
      <c r="AH472" s="5">
        <v>1982</v>
      </c>
      <c r="AI472" s="5" t="s">
        <v>3</v>
      </c>
      <c r="AJ472" s="5">
        <v>3.0701000000000001</v>
      </c>
      <c r="AM472" s="5">
        <v>2006</v>
      </c>
      <c r="AN472" s="3" t="s">
        <v>3</v>
      </c>
      <c r="AO472" s="3">
        <v>2.4908000000000001</v>
      </c>
      <c r="AR472" s="3">
        <v>1979</v>
      </c>
      <c r="AS472" s="3" t="s">
        <v>4</v>
      </c>
      <c r="AT472" s="3">
        <v>3.0701999999999998</v>
      </c>
      <c r="AW472" s="3">
        <v>1987</v>
      </c>
      <c r="AX472" s="3" t="s">
        <v>4</v>
      </c>
      <c r="AY472" s="3">
        <v>2.4908999999999999</v>
      </c>
      <c r="BB472" s="3">
        <v>1987</v>
      </c>
      <c r="BC472" s="3" t="s">
        <v>4</v>
      </c>
      <c r="BD472" s="3">
        <v>2.4908999999999999</v>
      </c>
    </row>
    <row r="473" spans="1:56" x14ac:dyDescent="0.2">
      <c r="A473" s="6">
        <v>1982</v>
      </c>
      <c r="B473" s="6" t="s">
        <v>3</v>
      </c>
      <c r="C473" s="6">
        <v>3.0684</v>
      </c>
      <c r="H473" s="3">
        <v>1999</v>
      </c>
      <c r="I473" s="4" t="s">
        <v>3</v>
      </c>
      <c r="J473" s="4">
        <v>2.4906999999999999</v>
      </c>
      <c r="N473" s="5">
        <v>1969</v>
      </c>
      <c r="O473" s="5" t="s">
        <v>4</v>
      </c>
      <c r="P473" s="5">
        <v>3.0693999999999999</v>
      </c>
      <c r="S473" s="3">
        <v>1999</v>
      </c>
      <c r="T473" s="4" t="s">
        <v>3</v>
      </c>
      <c r="U473" s="4">
        <v>2.4906999999999999</v>
      </c>
      <c r="X473" s="5">
        <v>1981</v>
      </c>
      <c r="Y473" s="5" t="s">
        <v>3</v>
      </c>
      <c r="Z473" s="5">
        <v>3.0699000000000001</v>
      </c>
      <c r="AC473" s="3">
        <v>1987</v>
      </c>
      <c r="AD473" s="3" t="s">
        <v>4</v>
      </c>
      <c r="AE473" s="3">
        <v>2.4908999999999999</v>
      </c>
      <c r="AH473" s="3">
        <v>1979</v>
      </c>
      <c r="AI473" s="3" t="s">
        <v>4</v>
      </c>
      <c r="AJ473" s="3">
        <v>3.0701999999999998</v>
      </c>
      <c r="AM473" s="3">
        <v>1987</v>
      </c>
      <c r="AN473" s="3" t="s">
        <v>4</v>
      </c>
      <c r="AO473" s="3">
        <v>2.4908999999999999</v>
      </c>
      <c r="AR473" s="5">
        <v>1978</v>
      </c>
      <c r="AS473" s="5" t="s">
        <v>3</v>
      </c>
      <c r="AT473" s="5">
        <v>3.0703</v>
      </c>
      <c r="AW473" s="3">
        <v>1989</v>
      </c>
      <c r="AX473" s="3" t="s">
        <v>3</v>
      </c>
      <c r="AY473" s="3">
        <v>2.4908999999999999</v>
      </c>
      <c r="BB473" s="3">
        <v>1989</v>
      </c>
      <c r="BC473" s="3" t="s">
        <v>3</v>
      </c>
      <c r="BD473" s="3">
        <v>2.4908999999999999</v>
      </c>
    </row>
    <row r="474" spans="1:56" x14ac:dyDescent="0.2">
      <c r="A474" s="3">
        <v>1971</v>
      </c>
      <c r="B474" s="3" t="s">
        <v>3</v>
      </c>
      <c r="C474" s="3">
        <v>3.0684999999999998</v>
      </c>
      <c r="H474" s="3">
        <v>1992</v>
      </c>
      <c r="I474" s="3" t="s">
        <v>3</v>
      </c>
      <c r="J474" s="3">
        <v>2.4908000000000001</v>
      </c>
      <c r="N474" s="3">
        <v>1968</v>
      </c>
      <c r="O474" s="4" t="s">
        <v>4</v>
      </c>
      <c r="P474" s="4">
        <v>3.0695000000000001</v>
      </c>
      <c r="S474" s="3">
        <v>1992</v>
      </c>
      <c r="T474" s="3" t="s">
        <v>3</v>
      </c>
      <c r="U474" s="3">
        <v>2.4908000000000001</v>
      </c>
      <c r="X474" s="5">
        <v>1981</v>
      </c>
      <c r="Y474" s="5" t="s">
        <v>3</v>
      </c>
      <c r="Z474" s="5">
        <v>3.0699000000000001</v>
      </c>
      <c r="AC474" s="3">
        <v>1989</v>
      </c>
      <c r="AD474" s="3" t="s">
        <v>3</v>
      </c>
      <c r="AE474" s="3">
        <v>2.4908999999999999</v>
      </c>
      <c r="AH474" s="5">
        <v>1978</v>
      </c>
      <c r="AI474" s="5" t="s">
        <v>3</v>
      </c>
      <c r="AJ474" s="5">
        <v>3.0703</v>
      </c>
      <c r="AM474" s="3">
        <v>1989</v>
      </c>
      <c r="AN474" s="3" t="s">
        <v>3</v>
      </c>
      <c r="AO474" s="3">
        <v>2.4908999999999999</v>
      </c>
      <c r="AR474" s="5">
        <v>1978</v>
      </c>
      <c r="AS474" s="5" t="s">
        <v>3</v>
      </c>
      <c r="AT474" s="5">
        <v>3.0703</v>
      </c>
      <c r="AW474" s="3">
        <v>1994</v>
      </c>
      <c r="AX474" s="3" t="s">
        <v>3</v>
      </c>
      <c r="AY474" s="3">
        <v>2.4908999999999999</v>
      </c>
      <c r="BB474" s="3">
        <v>1994</v>
      </c>
      <c r="BC474" s="3" t="s">
        <v>3</v>
      </c>
      <c r="BD474" s="3">
        <v>2.4908999999999999</v>
      </c>
    </row>
    <row r="475" spans="1:56" x14ac:dyDescent="0.2">
      <c r="A475" s="5">
        <v>1972</v>
      </c>
      <c r="B475" s="5" t="s">
        <v>3</v>
      </c>
      <c r="C475" s="5">
        <v>3.0684999999999998</v>
      </c>
      <c r="H475" s="3">
        <v>1996</v>
      </c>
      <c r="I475" s="4" t="s">
        <v>3</v>
      </c>
      <c r="J475" s="4">
        <v>2.4908000000000001</v>
      </c>
      <c r="N475" s="3">
        <v>1969</v>
      </c>
      <c r="O475" s="3" t="s">
        <v>4</v>
      </c>
      <c r="P475" s="4">
        <v>3.0695000000000001</v>
      </c>
      <c r="S475" s="3">
        <v>1996</v>
      </c>
      <c r="T475" s="4" t="s">
        <v>3</v>
      </c>
      <c r="U475" s="4">
        <v>2.4908000000000001</v>
      </c>
      <c r="X475" s="5">
        <v>1969</v>
      </c>
      <c r="Y475" s="5" t="s">
        <v>4</v>
      </c>
      <c r="Z475" s="5">
        <v>3.07</v>
      </c>
      <c r="AC475" s="3">
        <v>1994</v>
      </c>
      <c r="AD475" s="3" t="s">
        <v>3</v>
      </c>
      <c r="AE475" s="3">
        <v>2.4908999999999999</v>
      </c>
      <c r="AH475" s="5">
        <v>1978</v>
      </c>
      <c r="AI475" s="5" t="s">
        <v>3</v>
      </c>
      <c r="AJ475" s="5">
        <v>3.0703</v>
      </c>
      <c r="AM475" s="3">
        <v>1994</v>
      </c>
      <c r="AN475" s="3" t="s">
        <v>3</v>
      </c>
      <c r="AO475" s="3">
        <v>2.4908999999999999</v>
      </c>
      <c r="AR475" s="5">
        <v>1978</v>
      </c>
      <c r="AS475" s="5" t="s">
        <v>3</v>
      </c>
      <c r="AT475" s="5">
        <v>3.0703</v>
      </c>
      <c r="AW475" s="3">
        <v>1995</v>
      </c>
      <c r="AX475" s="3" t="s">
        <v>3</v>
      </c>
      <c r="AY475" s="3">
        <v>2.4908999999999999</v>
      </c>
      <c r="BB475" s="3">
        <v>1995</v>
      </c>
      <c r="BC475" s="3" t="s">
        <v>3</v>
      </c>
      <c r="BD475" s="3">
        <v>2.4908999999999999</v>
      </c>
    </row>
    <row r="476" spans="1:56" x14ac:dyDescent="0.2">
      <c r="A476" s="5">
        <v>1972</v>
      </c>
      <c r="B476" s="5" t="s">
        <v>3</v>
      </c>
      <c r="C476" s="5">
        <v>3.0684999999999998</v>
      </c>
      <c r="H476" s="3">
        <v>1996</v>
      </c>
      <c r="I476" s="3" t="s">
        <v>3</v>
      </c>
      <c r="J476" s="3">
        <v>2.4908000000000001</v>
      </c>
      <c r="N476" s="5">
        <v>1982</v>
      </c>
      <c r="O476" s="5" t="s">
        <v>3</v>
      </c>
      <c r="P476" s="5">
        <v>3.0695999999999999</v>
      </c>
      <c r="S476" s="3">
        <v>1996</v>
      </c>
      <c r="T476" s="3" t="s">
        <v>3</v>
      </c>
      <c r="U476" s="3">
        <v>2.4908000000000001</v>
      </c>
      <c r="X476" s="5">
        <v>1982</v>
      </c>
      <c r="Y476" s="5" t="s">
        <v>3</v>
      </c>
      <c r="Z476" s="5">
        <v>3.0701000000000001</v>
      </c>
      <c r="AC476" s="3">
        <v>1995</v>
      </c>
      <c r="AD476" s="3" t="s">
        <v>3</v>
      </c>
      <c r="AE476" s="3">
        <v>2.4908999999999999</v>
      </c>
      <c r="AH476" s="5">
        <v>1978</v>
      </c>
      <c r="AI476" s="5" t="s">
        <v>3</v>
      </c>
      <c r="AJ476" s="5">
        <v>3.0703</v>
      </c>
      <c r="AM476" s="3">
        <v>1995</v>
      </c>
      <c r="AN476" s="3" t="s">
        <v>3</v>
      </c>
      <c r="AO476" s="3">
        <v>2.4908999999999999</v>
      </c>
      <c r="AR476" s="5">
        <v>1969</v>
      </c>
      <c r="AS476" s="5" t="s">
        <v>3</v>
      </c>
      <c r="AT476" s="5">
        <v>3.0703999999999998</v>
      </c>
      <c r="AW476" s="3">
        <v>1997</v>
      </c>
      <c r="AX476" s="3" t="s">
        <v>3</v>
      </c>
      <c r="AY476" s="3">
        <v>2.4908999999999999</v>
      </c>
      <c r="BB476" s="3">
        <v>1997</v>
      </c>
      <c r="BC476" s="3" t="s">
        <v>3</v>
      </c>
      <c r="BD476" s="3">
        <v>2.4908999999999999</v>
      </c>
    </row>
    <row r="477" spans="1:56" x14ac:dyDescent="0.2">
      <c r="A477" s="5">
        <v>1967</v>
      </c>
      <c r="B477" s="5" t="s">
        <v>3</v>
      </c>
      <c r="C477" s="5">
        <v>3.0686</v>
      </c>
      <c r="H477" s="5">
        <v>2006</v>
      </c>
      <c r="I477" s="3" t="s">
        <v>3</v>
      </c>
      <c r="J477" s="3">
        <v>2.4908000000000001</v>
      </c>
      <c r="N477" s="5">
        <v>1981</v>
      </c>
      <c r="O477" s="5" t="s">
        <v>3</v>
      </c>
      <c r="P477" s="5">
        <v>3.0695999999999999</v>
      </c>
      <c r="S477" s="5">
        <v>2006</v>
      </c>
      <c r="T477" s="3" t="s">
        <v>3</v>
      </c>
      <c r="U477" s="3">
        <v>2.4908000000000001</v>
      </c>
      <c r="X477" s="3">
        <v>1979</v>
      </c>
      <c r="Y477" s="3" t="s">
        <v>4</v>
      </c>
      <c r="Z477" s="3">
        <v>3.0701999999999998</v>
      </c>
      <c r="AC477" s="3">
        <v>1997</v>
      </c>
      <c r="AD477" s="3" t="s">
        <v>3</v>
      </c>
      <c r="AE477" s="3">
        <v>2.4908999999999999</v>
      </c>
      <c r="AH477" s="5">
        <v>1969</v>
      </c>
      <c r="AI477" s="5" t="s">
        <v>3</v>
      </c>
      <c r="AJ477" s="5">
        <v>3.0703999999999998</v>
      </c>
      <c r="AM477" s="3">
        <v>1997</v>
      </c>
      <c r="AN477" s="3" t="s">
        <v>3</v>
      </c>
      <c r="AO477" s="3">
        <v>2.4908999999999999</v>
      </c>
      <c r="AR477" s="5">
        <v>1968</v>
      </c>
      <c r="AS477" s="5" t="s">
        <v>4</v>
      </c>
      <c r="AT477" s="5">
        <v>3.0703999999999998</v>
      </c>
      <c r="AW477" s="3">
        <v>2010</v>
      </c>
      <c r="AX477" s="3" t="s">
        <v>3</v>
      </c>
      <c r="AY477" s="3">
        <v>2.4908999999999999</v>
      </c>
      <c r="BB477" s="3">
        <v>2010</v>
      </c>
      <c r="BC477" s="3" t="s">
        <v>3</v>
      </c>
      <c r="BD477" s="3">
        <v>2.4908999999999999</v>
      </c>
    </row>
    <row r="478" spans="1:56" x14ac:dyDescent="0.2">
      <c r="A478" s="5">
        <v>1967</v>
      </c>
      <c r="B478" s="5" t="s">
        <v>4</v>
      </c>
      <c r="C478" s="5">
        <v>3.0686</v>
      </c>
      <c r="H478" s="3">
        <v>1987</v>
      </c>
      <c r="I478" s="3" t="s">
        <v>4</v>
      </c>
      <c r="J478" s="3">
        <v>2.4908999999999999</v>
      </c>
      <c r="N478" s="5">
        <v>1976</v>
      </c>
      <c r="O478" s="5" t="s">
        <v>3</v>
      </c>
      <c r="P478" s="5">
        <v>3.0695999999999999</v>
      </c>
      <c r="S478" s="3">
        <v>1987</v>
      </c>
      <c r="T478" s="3" t="s">
        <v>4</v>
      </c>
      <c r="U478" s="3">
        <v>2.4908999999999999</v>
      </c>
      <c r="X478" s="5">
        <v>1978</v>
      </c>
      <c r="Y478" s="5" t="s">
        <v>3</v>
      </c>
      <c r="Z478" s="5">
        <v>3.0703</v>
      </c>
      <c r="AC478" s="3">
        <v>2010</v>
      </c>
      <c r="AD478" s="3" t="s">
        <v>3</v>
      </c>
      <c r="AE478" s="3">
        <v>2.4908999999999999</v>
      </c>
      <c r="AH478" s="5">
        <v>1968</v>
      </c>
      <c r="AI478" s="5" t="s">
        <v>4</v>
      </c>
      <c r="AJ478" s="5">
        <v>3.0703999999999998</v>
      </c>
      <c r="AM478" s="3">
        <v>2010</v>
      </c>
      <c r="AN478" s="3" t="s">
        <v>3</v>
      </c>
      <c r="AO478" s="3">
        <v>2.4908999999999999</v>
      </c>
      <c r="AR478" s="5">
        <v>1968</v>
      </c>
      <c r="AS478" s="5" t="s">
        <v>4</v>
      </c>
      <c r="AT478" s="5">
        <v>3.0703999999999998</v>
      </c>
      <c r="AW478" s="3">
        <v>1987</v>
      </c>
      <c r="AX478" s="4" t="s">
        <v>4</v>
      </c>
      <c r="AY478" s="4">
        <v>2.4910000000000001</v>
      </c>
      <c r="BB478" s="3">
        <v>1987</v>
      </c>
      <c r="BC478" s="4" t="s">
        <v>4</v>
      </c>
      <c r="BD478" s="4">
        <v>2.4910000000000001</v>
      </c>
    </row>
    <row r="479" spans="1:56" x14ac:dyDescent="0.2">
      <c r="A479" s="5">
        <v>1967</v>
      </c>
      <c r="B479" s="5" t="s">
        <v>3</v>
      </c>
      <c r="C479" s="5">
        <v>3.0686</v>
      </c>
      <c r="H479" s="3">
        <v>1989</v>
      </c>
      <c r="I479" s="3" t="s">
        <v>3</v>
      </c>
      <c r="J479" s="3">
        <v>2.4908999999999999</v>
      </c>
      <c r="N479" s="5">
        <v>1981</v>
      </c>
      <c r="O479" s="5" t="s">
        <v>3</v>
      </c>
      <c r="P479" s="5">
        <v>3.0695999999999999</v>
      </c>
      <c r="S479" s="3">
        <v>1989</v>
      </c>
      <c r="T479" s="3" t="s">
        <v>3</v>
      </c>
      <c r="U479" s="3">
        <v>2.4908999999999999</v>
      </c>
      <c r="X479" s="5">
        <v>1978</v>
      </c>
      <c r="Y479" s="5" t="s">
        <v>3</v>
      </c>
      <c r="Z479" s="5">
        <v>3.0703</v>
      </c>
      <c r="AC479" s="3">
        <v>1987</v>
      </c>
      <c r="AD479" s="4" t="s">
        <v>4</v>
      </c>
      <c r="AE479" s="4">
        <v>2.4910000000000001</v>
      </c>
      <c r="AH479" s="5">
        <v>1968</v>
      </c>
      <c r="AI479" s="5" t="s">
        <v>4</v>
      </c>
      <c r="AJ479" s="5">
        <v>3.0703999999999998</v>
      </c>
      <c r="AM479" s="3">
        <v>1987</v>
      </c>
      <c r="AN479" s="4" t="s">
        <v>4</v>
      </c>
      <c r="AO479" s="4">
        <v>2.4910000000000001</v>
      </c>
      <c r="AR479" s="5">
        <v>1969</v>
      </c>
      <c r="AS479" s="5" t="s">
        <v>3</v>
      </c>
      <c r="AT479" s="5">
        <v>3.0703999999999998</v>
      </c>
      <c r="AW479" s="3">
        <v>1995</v>
      </c>
      <c r="AX479" s="3" t="s">
        <v>5</v>
      </c>
      <c r="AY479" s="3">
        <v>2.4910000000000001</v>
      </c>
      <c r="BB479" s="3">
        <v>1995</v>
      </c>
      <c r="BC479" s="3" t="s">
        <v>5</v>
      </c>
      <c r="BD479" s="3">
        <v>2.4910000000000001</v>
      </c>
    </row>
    <row r="480" spans="1:56" x14ac:dyDescent="0.2">
      <c r="A480" s="5">
        <v>1972</v>
      </c>
      <c r="B480" s="5" t="s">
        <v>3</v>
      </c>
      <c r="C480" s="5">
        <v>3.0686</v>
      </c>
      <c r="H480" s="3">
        <v>1994</v>
      </c>
      <c r="I480" s="3" t="s">
        <v>3</v>
      </c>
      <c r="J480" s="3">
        <v>2.4908999999999999</v>
      </c>
      <c r="N480" s="5">
        <v>1982</v>
      </c>
      <c r="O480" s="5" t="s">
        <v>3</v>
      </c>
      <c r="P480" s="5">
        <v>3.0695999999999999</v>
      </c>
      <c r="S480" s="3">
        <v>1994</v>
      </c>
      <c r="T480" s="3" t="s">
        <v>3</v>
      </c>
      <c r="U480" s="3">
        <v>2.4908999999999999</v>
      </c>
      <c r="X480" s="5">
        <v>1978</v>
      </c>
      <c r="Y480" s="5" t="s">
        <v>3</v>
      </c>
      <c r="Z480" s="5">
        <v>3.0703</v>
      </c>
      <c r="AC480" s="3">
        <v>1995</v>
      </c>
      <c r="AD480" s="3" t="s">
        <v>5</v>
      </c>
      <c r="AE480" s="3">
        <v>2.4910000000000001</v>
      </c>
      <c r="AH480" s="5">
        <v>1969</v>
      </c>
      <c r="AI480" s="5" t="s">
        <v>3</v>
      </c>
      <c r="AJ480" s="5">
        <v>3.0703999999999998</v>
      </c>
      <c r="AM480" s="3">
        <v>1995</v>
      </c>
      <c r="AN480" s="3" t="s">
        <v>5</v>
      </c>
      <c r="AO480" s="3">
        <v>2.4910000000000001</v>
      </c>
      <c r="AR480" s="5">
        <v>1975</v>
      </c>
      <c r="AS480" s="5" t="s">
        <v>3</v>
      </c>
      <c r="AT480" s="5">
        <v>3.0705</v>
      </c>
      <c r="AW480" s="3">
        <v>1996</v>
      </c>
      <c r="AX480" s="3" t="s">
        <v>3</v>
      </c>
      <c r="AY480" s="3">
        <v>2.4910000000000001</v>
      </c>
      <c r="BB480" s="3">
        <v>1996</v>
      </c>
      <c r="BC480" s="3" t="s">
        <v>3</v>
      </c>
      <c r="BD480" s="3">
        <v>2.4910000000000001</v>
      </c>
    </row>
    <row r="481" spans="1:56" x14ac:dyDescent="0.2">
      <c r="A481" s="5">
        <v>1972</v>
      </c>
      <c r="B481" s="5" t="s">
        <v>3</v>
      </c>
      <c r="C481" s="5">
        <v>3.0686</v>
      </c>
      <c r="H481" s="3">
        <v>1995</v>
      </c>
      <c r="I481" s="3" t="s">
        <v>3</v>
      </c>
      <c r="J481" s="3">
        <v>2.4908999999999999</v>
      </c>
      <c r="N481" s="5">
        <v>1982</v>
      </c>
      <c r="O481" s="5" t="s">
        <v>3</v>
      </c>
      <c r="P481" s="5">
        <v>3.0695999999999999</v>
      </c>
      <c r="S481" s="3">
        <v>1995</v>
      </c>
      <c r="T481" s="3" t="s">
        <v>3</v>
      </c>
      <c r="U481" s="3">
        <v>2.4908999999999999</v>
      </c>
      <c r="X481" s="5">
        <v>1969</v>
      </c>
      <c r="Y481" s="5" t="s">
        <v>3</v>
      </c>
      <c r="Z481" s="5">
        <v>3.0703999999999998</v>
      </c>
      <c r="AC481" s="3">
        <v>1996</v>
      </c>
      <c r="AD481" s="3" t="s">
        <v>3</v>
      </c>
      <c r="AE481" s="3">
        <v>2.4910000000000001</v>
      </c>
      <c r="AH481" s="5">
        <v>1975</v>
      </c>
      <c r="AI481" s="5" t="s">
        <v>3</v>
      </c>
      <c r="AJ481" s="5">
        <v>3.0705</v>
      </c>
      <c r="AM481" s="3">
        <v>1996</v>
      </c>
      <c r="AN481" s="3" t="s">
        <v>3</v>
      </c>
      <c r="AO481" s="3">
        <v>2.4910000000000001</v>
      </c>
      <c r="AR481" s="5">
        <v>1975</v>
      </c>
      <c r="AS481" s="5" t="s">
        <v>3</v>
      </c>
      <c r="AT481" s="5">
        <v>3.0705</v>
      </c>
      <c r="AW481" s="3">
        <v>2005</v>
      </c>
      <c r="AX481" s="3" t="s">
        <v>3</v>
      </c>
      <c r="AY481" s="3">
        <v>2.4910000000000001</v>
      </c>
      <c r="BB481" s="3">
        <v>2005</v>
      </c>
      <c r="BC481" s="3" t="s">
        <v>3</v>
      </c>
      <c r="BD481" s="3">
        <v>2.4910000000000001</v>
      </c>
    </row>
    <row r="482" spans="1:56" x14ac:dyDescent="0.2">
      <c r="A482" s="3">
        <v>1972</v>
      </c>
      <c r="B482" s="3" t="s">
        <v>3</v>
      </c>
      <c r="C482" s="3">
        <v>3.0687000000000002</v>
      </c>
      <c r="H482" s="3">
        <v>1997</v>
      </c>
      <c r="I482" s="3" t="s">
        <v>3</v>
      </c>
      <c r="J482" s="3">
        <v>2.4908999999999999</v>
      </c>
      <c r="N482" s="5">
        <v>1964</v>
      </c>
      <c r="O482" s="5" t="s">
        <v>4</v>
      </c>
      <c r="P482" s="5">
        <v>3.0697000000000001</v>
      </c>
      <c r="S482" s="3">
        <v>1997</v>
      </c>
      <c r="T482" s="3" t="s">
        <v>3</v>
      </c>
      <c r="U482" s="3">
        <v>2.4908999999999999</v>
      </c>
      <c r="X482" s="5">
        <v>1968</v>
      </c>
      <c r="Y482" s="5" t="s">
        <v>4</v>
      </c>
      <c r="Z482" s="5">
        <v>3.0703999999999998</v>
      </c>
      <c r="AC482" s="3">
        <v>2005</v>
      </c>
      <c r="AD482" s="3" t="s">
        <v>3</v>
      </c>
      <c r="AE482" s="3">
        <v>2.4910000000000001</v>
      </c>
      <c r="AH482" s="5">
        <v>1975</v>
      </c>
      <c r="AI482" s="5" t="s">
        <v>3</v>
      </c>
      <c r="AJ482" s="5">
        <v>3.0705</v>
      </c>
      <c r="AM482" s="3">
        <v>2005</v>
      </c>
      <c r="AN482" s="3" t="s">
        <v>3</v>
      </c>
      <c r="AO482" s="3">
        <v>2.4910000000000001</v>
      </c>
      <c r="AR482" s="5">
        <v>1968</v>
      </c>
      <c r="AS482" s="5" t="s">
        <v>4</v>
      </c>
      <c r="AT482" s="5">
        <v>3.0705</v>
      </c>
      <c r="AW482" s="3">
        <v>2007</v>
      </c>
      <c r="AX482" s="3" t="s">
        <v>3</v>
      </c>
      <c r="AY482" s="3">
        <v>2.4910000000000001</v>
      </c>
      <c r="BB482" s="3">
        <v>2007</v>
      </c>
      <c r="BC482" s="3" t="s">
        <v>3</v>
      </c>
      <c r="BD482" s="3">
        <v>2.4910000000000001</v>
      </c>
    </row>
    <row r="483" spans="1:56" x14ac:dyDescent="0.2">
      <c r="A483" s="5">
        <v>1973</v>
      </c>
      <c r="B483" s="3" t="s">
        <v>3</v>
      </c>
      <c r="C483" s="3">
        <v>3.0688</v>
      </c>
      <c r="H483" s="3">
        <v>2010</v>
      </c>
      <c r="I483" s="3" t="s">
        <v>3</v>
      </c>
      <c r="J483" s="3">
        <v>2.4908999999999999</v>
      </c>
      <c r="N483" s="5">
        <v>1972</v>
      </c>
      <c r="O483" s="5" t="s">
        <v>3</v>
      </c>
      <c r="P483" s="5">
        <v>3.0697999999999999</v>
      </c>
      <c r="S483" s="3">
        <v>2010</v>
      </c>
      <c r="T483" s="3" t="s">
        <v>3</v>
      </c>
      <c r="U483" s="3">
        <v>2.4908999999999999</v>
      </c>
      <c r="X483" s="5">
        <v>1968</v>
      </c>
      <c r="Y483" s="5" t="s">
        <v>4</v>
      </c>
      <c r="Z483" s="5">
        <v>3.0703999999999998</v>
      </c>
      <c r="AC483" s="3">
        <v>2007</v>
      </c>
      <c r="AD483" s="3" t="s">
        <v>3</v>
      </c>
      <c r="AE483" s="3">
        <v>2.4910000000000001</v>
      </c>
      <c r="AH483" s="5">
        <v>1968</v>
      </c>
      <c r="AI483" s="5" t="s">
        <v>4</v>
      </c>
      <c r="AJ483" s="5">
        <v>3.0705</v>
      </c>
      <c r="AM483" s="3">
        <v>2007</v>
      </c>
      <c r="AN483" s="3" t="s">
        <v>3</v>
      </c>
      <c r="AO483" s="3">
        <v>2.4910000000000001</v>
      </c>
      <c r="AR483" s="5">
        <v>1982</v>
      </c>
      <c r="AS483" s="5" t="s">
        <v>3</v>
      </c>
      <c r="AT483" s="5">
        <v>3.0706000000000002</v>
      </c>
      <c r="AW483" s="4">
        <v>1992</v>
      </c>
      <c r="AX483" s="4" t="s">
        <v>3</v>
      </c>
      <c r="AY483" s="4">
        <v>2.4910999999999999</v>
      </c>
      <c r="BB483" s="4">
        <v>1992</v>
      </c>
      <c r="BC483" s="4" t="s">
        <v>3</v>
      </c>
      <c r="BD483" s="4">
        <v>2.4910999999999999</v>
      </c>
    </row>
    <row r="484" spans="1:56" x14ac:dyDescent="0.2">
      <c r="A484" s="5">
        <v>1964</v>
      </c>
      <c r="B484" s="5" t="s">
        <v>3</v>
      </c>
      <c r="C484" s="5">
        <v>3.069</v>
      </c>
      <c r="H484" s="3">
        <v>1987</v>
      </c>
      <c r="I484" s="4" t="s">
        <v>4</v>
      </c>
      <c r="J484" s="4">
        <v>2.4910000000000001</v>
      </c>
      <c r="N484" s="5">
        <v>1972</v>
      </c>
      <c r="O484" s="5" t="s">
        <v>3</v>
      </c>
      <c r="P484" s="5">
        <v>3.0697999999999999</v>
      </c>
      <c r="S484" s="3">
        <v>1987</v>
      </c>
      <c r="T484" s="4" t="s">
        <v>4</v>
      </c>
      <c r="U484" s="4">
        <v>2.4910000000000001</v>
      </c>
      <c r="X484" s="5">
        <v>1969</v>
      </c>
      <c r="Y484" s="5" t="s">
        <v>3</v>
      </c>
      <c r="Z484" s="5">
        <v>3.0703999999999998</v>
      </c>
      <c r="AC484" s="4">
        <v>1992</v>
      </c>
      <c r="AD484" s="4" t="s">
        <v>3</v>
      </c>
      <c r="AE484" s="4">
        <v>2.4910999999999999</v>
      </c>
      <c r="AH484" s="5">
        <v>1982</v>
      </c>
      <c r="AI484" s="5" t="s">
        <v>3</v>
      </c>
      <c r="AJ484" s="5">
        <v>3.0706000000000002</v>
      </c>
      <c r="AM484" s="4">
        <v>1992</v>
      </c>
      <c r="AN484" s="4" t="s">
        <v>3</v>
      </c>
      <c r="AO484" s="4">
        <v>2.4910999999999999</v>
      </c>
      <c r="AR484" s="5">
        <v>1982</v>
      </c>
      <c r="AS484" s="5" t="s">
        <v>3</v>
      </c>
      <c r="AT484" s="5">
        <v>3.0706000000000002</v>
      </c>
      <c r="AW484" s="3">
        <v>1997</v>
      </c>
      <c r="AX484" s="3" t="s">
        <v>3</v>
      </c>
      <c r="AY484" s="3">
        <v>2.4910999999999999</v>
      </c>
      <c r="BB484" s="3">
        <v>1997</v>
      </c>
      <c r="BC484" s="3" t="s">
        <v>3</v>
      </c>
      <c r="BD484" s="3">
        <v>2.4910999999999999</v>
      </c>
    </row>
    <row r="485" spans="1:56" x14ac:dyDescent="0.2">
      <c r="A485" s="5">
        <v>1964</v>
      </c>
      <c r="B485" s="5" t="s">
        <v>3</v>
      </c>
      <c r="C485" s="5">
        <v>3.069</v>
      </c>
      <c r="H485" s="3">
        <v>1995</v>
      </c>
      <c r="I485" s="3" t="s">
        <v>5</v>
      </c>
      <c r="J485" s="3">
        <v>2.4910000000000001</v>
      </c>
      <c r="N485" s="5">
        <v>1981</v>
      </c>
      <c r="O485" s="5" t="s">
        <v>3</v>
      </c>
      <c r="P485" s="5">
        <v>3.0699000000000001</v>
      </c>
      <c r="S485" s="3">
        <v>1995</v>
      </c>
      <c r="T485" s="3" t="s">
        <v>5</v>
      </c>
      <c r="U485" s="3">
        <v>2.4910000000000001</v>
      </c>
      <c r="X485" s="5">
        <v>1975</v>
      </c>
      <c r="Y485" s="5" t="s">
        <v>3</v>
      </c>
      <c r="Z485" s="5">
        <v>3.0705</v>
      </c>
      <c r="AC485" s="3">
        <v>1997</v>
      </c>
      <c r="AD485" s="3" t="s">
        <v>3</v>
      </c>
      <c r="AE485" s="3">
        <v>2.4910999999999999</v>
      </c>
      <c r="AH485" s="5">
        <v>1982</v>
      </c>
      <c r="AI485" s="5" t="s">
        <v>3</v>
      </c>
      <c r="AJ485" s="5">
        <v>3.0706000000000002</v>
      </c>
      <c r="AM485" s="3">
        <v>1997</v>
      </c>
      <c r="AN485" s="3" t="s">
        <v>3</v>
      </c>
      <c r="AO485" s="3">
        <v>2.4910999999999999</v>
      </c>
      <c r="AR485" s="5">
        <v>1978</v>
      </c>
      <c r="AS485" s="5" t="s">
        <v>3</v>
      </c>
      <c r="AT485" s="5">
        <v>3.0708000000000002</v>
      </c>
      <c r="AW485" s="3">
        <v>1998</v>
      </c>
      <c r="AX485" s="3" t="s">
        <v>3</v>
      </c>
      <c r="AY485" s="3">
        <v>2.4910999999999999</v>
      </c>
      <c r="BB485" s="3">
        <v>1998</v>
      </c>
      <c r="BC485" s="3" t="s">
        <v>3</v>
      </c>
      <c r="BD485" s="3">
        <v>2.4910999999999999</v>
      </c>
    </row>
    <row r="486" spans="1:56" x14ac:dyDescent="0.2">
      <c r="A486" s="5">
        <v>1971</v>
      </c>
      <c r="B486" s="5" t="s">
        <v>3</v>
      </c>
      <c r="C486" s="5">
        <v>3.069</v>
      </c>
      <c r="H486" s="3">
        <v>1996</v>
      </c>
      <c r="I486" s="3" t="s">
        <v>3</v>
      </c>
      <c r="J486" s="3">
        <v>2.4910000000000001</v>
      </c>
      <c r="N486" s="5">
        <v>1981</v>
      </c>
      <c r="O486" s="5" t="s">
        <v>3</v>
      </c>
      <c r="P486" s="5">
        <v>3.0699000000000001</v>
      </c>
      <c r="S486" s="3">
        <v>1996</v>
      </c>
      <c r="T486" s="3" t="s">
        <v>3</v>
      </c>
      <c r="U486" s="3">
        <v>2.4910000000000001</v>
      </c>
      <c r="X486" s="5">
        <v>1975</v>
      </c>
      <c r="Y486" s="5" t="s">
        <v>3</v>
      </c>
      <c r="Z486" s="5">
        <v>3.0705</v>
      </c>
      <c r="AC486" s="3">
        <v>1998</v>
      </c>
      <c r="AD486" s="3" t="s">
        <v>3</v>
      </c>
      <c r="AE486" s="3">
        <v>2.4910999999999999</v>
      </c>
      <c r="AH486" s="5">
        <v>1978</v>
      </c>
      <c r="AI486" s="5" t="s">
        <v>3</v>
      </c>
      <c r="AJ486" s="5">
        <v>3.0708000000000002</v>
      </c>
      <c r="AM486" s="3">
        <v>1998</v>
      </c>
      <c r="AN486" s="3" t="s">
        <v>3</v>
      </c>
      <c r="AO486" s="3">
        <v>2.4910999999999999</v>
      </c>
      <c r="AR486" s="5">
        <v>1978</v>
      </c>
      <c r="AS486" s="5" t="s">
        <v>3</v>
      </c>
      <c r="AT486" s="5">
        <v>3.0708000000000002</v>
      </c>
      <c r="AW486" s="3">
        <v>1999</v>
      </c>
      <c r="AX486" s="3" t="s">
        <v>3</v>
      </c>
      <c r="AY486" s="3">
        <v>2.4910999999999999</v>
      </c>
      <c r="BB486" s="3">
        <v>1999</v>
      </c>
      <c r="BC486" s="3" t="s">
        <v>3</v>
      </c>
      <c r="BD486" s="3">
        <v>2.4910999999999999</v>
      </c>
    </row>
    <row r="487" spans="1:56" x14ac:dyDescent="0.2">
      <c r="A487" s="5">
        <v>1972</v>
      </c>
      <c r="B487" s="5" t="s">
        <v>3</v>
      </c>
      <c r="C487" s="5">
        <v>3.069</v>
      </c>
      <c r="H487" s="3">
        <v>2005</v>
      </c>
      <c r="I487" s="3" t="s">
        <v>3</v>
      </c>
      <c r="J487" s="3">
        <v>2.4910000000000001</v>
      </c>
      <c r="N487" s="5">
        <v>1969</v>
      </c>
      <c r="O487" s="5" t="s">
        <v>4</v>
      </c>
      <c r="P487" s="5">
        <v>3.07</v>
      </c>
      <c r="S487" s="3">
        <v>2005</v>
      </c>
      <c r="T487" s="3" t="s">
        <v>3</v>
      </c>
      <c r="U487" s="3">
        <v>2.4910000000000001</v>
      </c>
      <c r="X487" s="5">
        <v>1968</v>
      </c>
      <c r="Y487" s="5" t="s">
        <v>4</v>
      </c>
      <c r="Z487" s="5">
        <v>3.0705</v>
      </c>
      <c r="AC487" s="3">
        <v>1999</v>
      </c>
      <c r="AD487" s="3" t="s">
        <v>3</v>
      </c>
      <c r="AE487" s="3">
        <v>2.4910999999999999</v>
      </c>
      <c r="AH487" s="5">
        <v>1978</v>
      </c>
      <c r="AI487" s="5" t="s">
        <v>3</v>
      </c>
      <c r="AJ487" s="5">
        <v>3.0708000000000002</v>
      </c>
      <c r="AM487" s="3">
        <v>1999</v>
      </c>
      <c r="AN487" s="3" t="s">
        <v>3</v>
      </c>
      <c r="AO487" s="3">
        <v>2.4910999999999999</v>
      </c>
      <c r="AR487" s="5">
        <v>1978</v>
      </c>
      <c r="AS487" s="5" t="s">
        <v>3</v>
      </c>
      <c r="AT487" s="5">
        <v>3.0709</v>
      </c>
      <c r="AW487" s="3">
        <v>2005</v>
      </c>
      <c r="AX487" s="3" t="s">
        <v>5</v>
      </c>
      <c r="AY487" s="3">
        <v>2.4910999999999999</v>
      </c>
      <c r="BB487" s="3">
        <v>2005</v>
      </c>
      <c r="BC487" s="3" t="s">
        <v>5</v>
      </c>
      <c r="BD487" s="3">
        <v>2.4910999999999999</v>
      </c>
    </row>
    <row r="488" spans="1:56" x14ac:dyDescent="0.2">
      <c r="A488" s="5">
        <v>1980</v>
      </c>
      <c r="B488" s="5" t="s">
        <v>4</v>
      </c>
      <c r="C488" s="5">
        <v>3.069</v>
      </c>
      <c r="H488" s="3">
        <v>2007</v>
      </c>
      <c r="I488" s="3" t="s">
        <v>3</v>
      </c>
      <c r="J488" s="3">
        <v>2.4910000000000001</v>
      </c>
      <c r="N488" s="5">
        <v>1982</v>
      </c>
      <c r="O488" s="5" t="s">
        <v>3</v>
      </c>
      <c r="P488" s="5">
        <v>3.0701000000000001</v>
      </c>
      <c r="S488" s="3">
        <v>2007</v>
      </c>
      <c r="T488" s="3" t="s">
        <v>3</v>
      </c>
      <c r="U488" s="3">
        <v>2.4910000000000001</v>
      </c>
      <c r="X488" s="5">
        <v>1982</v>
      </c>
      <c r="Y488" s="5" t="s">
        <v>3</v>
      </c>
      <c r="Z488" s="5">
        <v>3.0706000000000002</v>
      </c>
      <c r="AC488" s="3">
        <v>2005</v>
      </c>
      <c r="AD488" s="3" t="s">
        <v>5</v>
      </c>
      <c r="AE488" s="3">
        <v>2.4910999999999999</v>
      </c>
      <c r="AH488" s="5">
        <v>1978</v>
      </c>
      <c r="AI488" s="5" t="s">
        <v>3</v>
      </c>
      <c r="AJ488" s="5">
        <v>3.0709</v>
      </c>
      <c r="AM488" s="3">
        <v>2005</v>
      </c>
      <c r="AN488" s="3" t="s">
        <v>5</v>
      </c>
      <c r="AO488" s="3">
        <v>2.4910999999999999</v>
      </c>
      <c r="AR488" s="5">
        <v>1978</v>
      </c>
      <c r="AS488" s="5" t="s">
        <v>3</v>
      </c>
      <c r="AT488" s="5">
        <v>3.0709</v>
      </c>
      <c r="AW488" s="5">
        <v>2005</v>
      </c>
      <c r="AX488" s="3" t="s">
        <v>3</v>
      </c>
      <c r="AY488" s="3">
        <v>2.4910999999999999</v>
      </c>
      <c r="BB488" s="5">
        <v>2005</v>
      </c>
      <c r="BC488" s="3" t="s">
        <v>3</v>
      </c>
      <c r="BD488" s="3">
        <v>2.4910999999999999</v>
      </c>
    </row>
    <row r="489" spans="1:56" x14ac:dyDescent="0.2">
      <c r="A489" s="5">
        <v>1964</v>
      </c>
      <c r="B489" s="5" t="s">
        <v>3</v>
      </c>
      <c r="C489" s="5">
        <v>3.0691999999999999</v>
      </c>
      <c r="H489" s="4">
        <v>1992</v>
      </c>
      <c r="I489" s="4" t="s">
        <v>3</v>
      </c>
      <c r="J489" s="4">
        <v>2.4910999999999999</v>
      </c>
      <c r="N489" s="3">
        <v>1979</v>
      </c>
      <c r="O489" s="3" t="s">
        <v>4</v>
      </c>
      <c r="P489" s="3">
        <v>3.0701999999999998</v>
      </c>
      <c r="S489" s="4">
        <v>1992</v>
      </c>
      <c r="T489" s="4" t="s">
        <v>3</v>
      </c>
      <c r="U489" s="4">
        <v>2.4910999999999999</v>
      </c>
      <c r="X489" s="5">
        <v>1982</v>
      </c>
      <c r="Y489" s="5" t="s">
        <v>3</v>
      </c>
      <c r="Z489" s="5">
        <v>3.0706000000000002</v>
      </c>
      <c r="AC489" s="5">
        <v>2005</v>
      </c>
      <c r="AD489" s="3" t="s">
        <v>3</v>
      </c>
      <c r="AE489" s="3">
        <v>2.4910999999999999</v>
      </c>
      <c r="AH489" s="5">
        <v>1978</v>
      </c>
      <c r="AI489" s="5" t="s">
        <v>3</v>
      </c>
      <c r="AJ489" s="5">
        <v>3.0709</v>
      </c>
      <c r="AM489" s="5">
        <v>2005</v>
      </c>
      <c r="AN489" s="3" t="s">
        <v>3</v>
      </c>
      <c r="AO489" s="3">
        <v>2.4910999999999999</v>
      </c>
      <c r="AR489" s="5">
        <v>1976</v>
      </c>
      <c r="AS489" s="5" t="s">
        <v>3</v>
      </c>
      <c r="AT489" s="5">
        <v>3.0710000000000002</v>
      </c>
      <c r="AW489" s="3">
        <v>1996</v>
      </c>
      <c r="AX489" s="3" t="s">
        <v>3</v>
      </c>
      <c r="AY489" s="3">
        <v>2.4912000000000001</v>
      </c>
      <c r="BB489" s="3">
        <v>1996</v>
      </c>
      <c r="BC489" s="3" t="s">
        <v>3</v>
      </c>
      <c r="BD489" s="3">
        <v>2.4912000000000001</v>
      </c>
    </row>
    <row r="490" spans="1:56" x14ac:dyDescent="0.2">
      <c r="A490" s="3">
        <v>1968</v>
      </c>
      <c r="B490" s="4" t="s">
        <v>3</v>
      </c>
      <c r="C490" s="4">
        <v>3.0693999999999999</v>
      </c>
      <c r="H490" s="3">
        <v>1997</v>
      </c>
      <c r="I490" s="3" t="s">
        <v>3</v>
      </c>
      <c r="J490" s="3">
        <v>2.4910999999999999</v>
      </c>
      <c r="N490" s="5">
        <v>1978</v>
      </c>
      <c r="O490" s="5" t="s">
        <v>3</v>
      </c>
      <c r="P490" s="5">
        <v>3.0703</v>
      </c>
      <c r="S490" s="3">
        <v>1997</v>
      </c>
      <c r="T490" s="3" t="s">
        <v>3</v>
      </c>
      <c r="U490" s="3">
        <v>2.4910999999999999</v>
      </c>
      <c r="X490" s="5">
        <v>1978</v>
      </c>
      <c r="Y490" s="5" t="s">
        <v>3</v>
      </c>
      <c r="Z490" s="5">
        <v>3.0708000000000002</v>
      </c>
      <c r="AC490" s="3">
        <v>1996</v>
      </c>
      <c r="AD490" s="3" t="s">
        <v>3</v>
      </c>
      <c r="AE490" s="3">
        <v>2.4912000000000001</v>
      </c>
      <c r="AH490" s="5">
        <v>1976</v>
      </c>
      <c r="AI490" s="5" t="s">
        <v>3</v>
      </c>
      <c r="AJ490" s="5">
        <v>3.0710000000000002</v>
      </c>
      <c r="AM490" s="3">
        <v>1996</v>
      </c>
      <c r="AN490" s="3" t="s">
        <v>3</v>
      </c>
      <c r="AO490" s="3">
        <v>2.4912000000000001</v>
      </c>
      <c r="AR490" s="5">
        <v>1976</v>
      </c>
      <c r="AS490" s="5" t="s">
        <v>3</v>
      </c>
      <c r="AT490" s="5">
        <v>3.0710000000000002</v>
      </c>
      <c r="AW490" s="5">
        <v>1994</v>
      </c>
      <c r="AX490" s="3" t="s">
        <v>3</v>
      </c>
      <c r="AY490" s="3">
        <v>2.4912999999999998</v>
      </c>
      <c r="BB490" s="5">
        <v>1994</v>
      </c>
      <c r="BC490" s="3" t="s">
        <v>3</v>
      </c>
      <c r="BD490" s="3">
        <v>2.4912999999999998</v>
      </c>
    </row>
    <row r="491" spans="1:56" x14ac:dyDescent="0.2">
      <c r="A491" s="5">
        <v>1969</v>
      </c>
      <c r="B491" s="5" t="s">
        <v>4</v>
      </c>
      <c r="C491" s="5">
        <v>3.0693999999999999</v>
      </c>
      <c r="H491" s="3">
        <v>1998</v>
      </c>
      <c r="I491" s="3" t="s">
        <v>3</v>
      </c>
      <c r="J491" s="3">
        <v>2.4910999999999999</v>
      </c>
      <c r="N491" s="5">
        <v>1978</v>
      </c>
      <c r="O491" s="5" t="s">
        <v>3</v>
      </c>
      <c r="P491" s="5">
        <v>3.0703</v>
      </c>
      <c r="S491" s="3">
        <v>1998</v>
      </c>
      <c r="T491" s="3" t="s">
        <v>3</v>
      </c>
      <c r="U491" s="3">
        <v>2.4910999999999999</v>
      </c>
      <c r="X491" s="5">
        <v>1978</v>
      </c>
      <c r="Y491" s="5" t="s">
        <v>3</v>
      </c>
      <c r="Z491" s="5">
        <v>3.0708000000000002</v>
      </c>
      <c r="AC491" s="5">
        <v>1994</v>
      </c>
      <c r="AD491" s="3" t="s">
        <v>3</v>
      </c>
      <c r="AE491" s="3">
        <v>2.4912999999999998</v>
      </c>
      <c r="AH491" s="5">
        <v>1976</v>
      </c>
      <c r="AI491" s="5" t="s">
        <v>3</v>
      </c>
      <c r="AJ491" s="5">
        <v>3.0710000000000002</v>
      </c>
      <c r="AM491" s="5">
        <v>1994</v>
      </c>
      <c r="AN491" s="3" t="s">
        <v>3</v>
      </c>
      <c r="AO491" s="3">
        <v>2.4912999999999998</v>
      </c>
      <c r="AR491" s="5">
        <v>1981</v>
      </c>
      <c r="AS491" s="5" t="s">
        <v>3</v>
      </c>
      <c r="AT491" s="5">
        <v>3.0710000000000002</v>
      </c>
      <c r="AW491" s="3">
        <v>1996</v>
      </c>
      <c r="AX491" s="3" t="s">
        <v>3</v>
      </c>
      <c r="AY491" s="3">
        <v>2.4912999999999998</v>
      </c>
      <c r="BB491" s="3">
        <v>1996</v>
      </c>
      <c r="BC491" s="3" t="s">
        <v>3</v>
      </c>
      <c r="BD491" s="3">
        <v>2.4912999999999998</v>
      </c>
    </row>
    <row r="492" spans="1:56" x14ac:dyDescent="0.2">
      <c r="A492" s="5">
        <v>1969</v>
      </c>
      <c r="B492" s="5" t="s">
        <v>4</v>
      </c>
      <c r="C492" s="5">
        <v>3.0693999999999999</v>
      </c>
      <c r="H492" s="3">
        <v>1999</v>
      </c>
      <c r="I492" s="3" t="s">
        <v>3</v>
      </c>
      <c r="J492" s="3">
        <v>2.4910999999999999</v>
      </c>
      <c r="N492" s="5">
        <v>1978</v>
      </c>
      <c r="O492" s="5" t="s">
        <v>3</v>
      </c>
      <c r="P492" s="5">
        <v>3.0703</v>
      </c>
      <c r="S492" s="3">
        <v>1999</v>
      </c>
      <c r="T492" s="3" t="s">
        <v>3</v>
      </c>
      <c r="U492" s="3">
        <v>2.4910999999999999</v>
      </c>
      <c r="X492" s="5">
        <v>1978</v>
      </c>
      <c r="Y492" s="5" t="s">
        <v>3</v>
      </c>
      <c r="Z492" s="5">
        <v>3.0709</v>
      </c>
      <c r="AC492" s="3">
        <v>1996</v>
      </c>
      <c r="AD492" s="3" t="s">
        <v>3</v>
      </c>
      <c r="AE492" s="3">
        <v>2.4912999999999998</v>
      </c>
      <c r="AH492" s="5">
        <v>1981</v>
      </c>
      <c r="AI492" s="5" t="s">
        <v>3</v>
      </c>
      <c r="AJ492" s="5">
        <v>3.0710000000000002</v>
      </c>
      <c r="AM492" s="3">
        <v>1996</v>
      </c>
      <c r="AN492" s="3" t="s">
        <v>3</v>
      </c>
      <c r="AO492" s="3">
        <v>2.4912999999999998</v>
      </c>
      <c r="AR492" s="5">
        <v>1982</v>
      </c>
      <c r="AS492" s="5" t="s">
        <v>3</v>
      </c>
      <c r="AT492" s="5">
        <v>3.0710999999999999</v>
      </c>
      <c r="AW492" s="5">
        <v>2000</v>
      </c>
      <c r="AX492" s="3" t="s">
        <v>3</v>
      </c>
      <c r="AY492" s="3">
        <v>2.4912999999999998</v>
      </c>
      <c r="BB492" s="5">
        <v>2000</v>
      </c>
      <c r="BC492" s="3" t="s">
        <v>3</v>
      </c>
      <c r="BD492" s="3">
        <v>2.4912999999999998</v>
      </c>
    </row>
    <row r="493" spans="1:56" x14ac:dyDescent="0.2">
      <c r="A493" s="5">
        <v>1969</v>
      </c>
      <c r="B493" s="5" t="s">
        <v>4</v>
      </c>
      <c r="C493" s="5">
        <v>3.0693999999999999</v>
      </c>
      <c r="H493" s="3">
        <v>2005</v>
      </c>
      <c r="I493" s="3" t="s">
        <v>5</v>
      </c>
      <c r="J493" s="3">
        <v>2.4910999999999999</v>
      </c>
      <c r="N493" s="5">
        <v>1969</v>
      </c>
      <c r="O493" s="5" t="s">
        <v>3</v>
      </c>
      <c r="P493" s="5">
        <v>3.0703999999999998</v>
      </c>
      <c r="S493" s="3">
        <v>2005</v>
      </c>
      <c r="T493" s="3" t="s">
        <v>5</v>
      </c>
      <c r="U493" s="3">
        <v>2.4910999999999999</v>
      </c>
      <c r="X493" s="5">
        <v>1978</v>
      </c>
      <c r="Y493" s="5" t="s">
        <v>3</v>
      </c>
      <c r="Z493" s="5">
        <v>3.0709</v>
      </c>
      <c r="AC493" s="5">
        <v>2000</v>
      </c>
      <c r="AD493" s="3" t="s">
        <v>3</v>
      </c>
      <c r="AE493" s="3">
        <v>2.4912999999999998</v>
      </c>
      <c r="AH493" s="5">
        <v>1982</v>
      </c>
      <c r="AI493" s="5" t="s">
        <v>3</v>
      </c>
      <c r="AJ493" s="5">
        <v>3.0710999999999999</v>
      </c>
      <c r="AM493" s="5">
        <v>2000</v>
      </c>
      <c r="AN493" s="3" t="s">
        <v>3</v>
      </c>
      <c r="AO493" s="3">
        <v>2.4912999999999998</v>
      </c>
      <c r="AR493" s="5">
        <v>1966</v>
      </c>
      <c r="AS493" s="5" t="s">
        <v>3</v>
      </c>
      <c r="AT493" s="5">
        <v>3.0710999999999999</v>
      </c>
      <c r="AW493" s="5">
        <v>2001</v>
      </c>
      <c r="AX493" s="3" t="s">
        <v>3</v>
      </c>
      <c r="AY493" s="3">
        <v>2.4912999999999998</v>
      </c>
      <c r="BB493" s="5">
        <v>2001</v>
      </c>
      <c r="BC493" s="3" t="s">
        <v>3</v>
      </c>
      <c r="BD493" s="3">
        <v>2.4912999999999998</v>
      </c>
    </row>
    <row r="494" spans="1:56" x14ac:dyDescent="0.2">
      <c r="A494" s="3">
        <v>1982</v>
      </c>
      <c r="B494" s="3" t="s">
        <v>3</v>
      </c>
      <c r="C494" s="3">
        <v>3.0693999999999999</v>
      </c>
      <c r="H494" s="5">
        <v>2005</v>
      </c>
      <c r="I494" s="3" t="s">
        <v>3</v>
      </c>
      <c r="J494" s="3">
        <v>2.4910999999999999</v>
      </c>
      <c r="N494" s="5">
        <v>1968</v>
      </c>
      <c r="O494" s="5" t="s">
        <v>4</v>
      </c>
      <c r="P494" s="5">
        <v>3.0703999999999998</v>
      </c>
      <c r="S494" s="5">
        <v>2005</v>
      </c>
      <c r="T494" s="3" t="s">
        <v>3</v>
      </c>
      <c r="U494" s="3">
        <v>2.4910999999999999</v>
      </c>
      <c r="X494" s="5">
        <v>1976</v>
      </c>
      <c r="Y494" s="5" t="s">
        <v>3</v>
      </c>
      <c r="Z494" s="5">
        <v>3.0710000000000002</v>
      </c>
      <c r="AC494" s="5">
        <v>2001</v>
      </c>
      <c r="AD494" s="3" t="s">
        <v>3</v>
      </c>
      <c r="AE494" s="3">
        <v>2.4912999999999998</v>
      </c>
      <c r="AH494" s="5">
        <v>1966</v>
      </c>
      <c r="AI494" s="5" t="s">
        <v>3</v>
      </c>
      <c r="AJ494" s="5">
        <v>3.0710999999999999</v>
      </c>
      <c r="AM494" s="5">
        <v>2001</v>
      </c>
      <c r="AN494" s="3" t="s">
        <v>3</v>
      </c>
      <c r="AO494" s="3">
        <v>2.4912999999999998</v>
      </c>
      <c r="AR494" s="5">
        <v>1976</v>
      </c>
      <c r="AS494" s="5" t="s">
        <v>3</v>
      </c>
      <c r="AT494" s="5">
        <v>3.0710999999999999</v>
      </c>
      <c r="AW494" s="3">
        <v>2002</v>
      </c>
      <c r="AX494" s="3" t="s">
        <v>3</v>
      </c>
      <c r="AY494" s="3">
        <v>2.4912999999999998</v>
      </c>
      <c r="BB494" s="3">
        <v>2002</v>
      </c>
      <c r="BC494" s="3" t="s">
        <v>3</v>
      </c>
      <c r="BD494" s="3">
        <v>2.4912999999999998</v>
      </c>
    </row>
    <row r="495" spans="1:56" x14ac:dyDescent="0.2">
      <c r="A495" s="3">
        <v>1968</v>
      </c>
      <c r="B495" s="4" t="s">
        <v>4</v>
      </c>
      <c r="C495" s="4">
        <v>3.0695000000000001</v>
      </c>
      <c r="H495" s="3">
        <v>1996</v>
      </c>
      <c r="I495" s="3" t="s">
        <v>3</v>
      </c>
      <c r="J495" s="3">
        <v>2.4912000000000001</v>
      </c>
      <c r="N495" s="5">
        <v>1968</v>
      </c>
      <c r="O495" s="5" t="s">
        <v>4</v>
      </c>
      <c r="P495" s="5">
        <v>3.0703999999999998</v>
      </c>
      <c r="S495" s="3">
        <v>1996</v>
      </c>
      <c r="T495" s="3" t="s">
        <v>3</v>
      </c>
      <c r="U495" s="3">
        <v>2.4912000000000001</v>
      </c>
      <c r="X495" s="5">
        <v>1976</v>
      </c>
      <c r="Y495" s="5" t="s">
        <v>3</v>
      </c>
      <c r="Z495" s="5">
        <v>3.0710000000000002</v>
      </c>
      <c r="AC495" s="3">
        <v>2002</v>
      </c>
      <c r="AD495" s="3" t="s">
        <v>3</v>
      </c>
      <c r="AE495" s="3">
        <v>2.4912999999999998</v>
      </c>
      <c r="AH495" s="5">
        <v>1976</v>
      </c>
      <c r="AI495" s="5" t="s">
        <v>3</v>
      </c>
      <c r="AJ495" s="5">
        <v>3.0710999999999999</v>
      </c>
      <c r="AM495" s="3">
        <v>2002</v>
      </c>
      <c r="AN495" s="3" t="s">
        <v>3</v>
      </c>
      <c r="AO495" s="3">
        <v>2.4912999999999998</v>
      </c>
      <c r="AR495" s="5">
        <v>1978</v>
      </c>
      <c r="AS495" s="5" t="s">
        <v>3</v>
      </c>
      <c r="AT495" s="5">
        <v>3.0712999999999999</v>
      </c>
      <c r="AW495" s="5">
        <v>1995</v>
      </c>
      <c r="AX495" s="3" t="s">
        <v>3</v>
      </c>
      <c r="AY495" s="3">
        <v>2.4914999999999998</v>
      </c>
      <c r="BB495" s="5">
        <v>1995</v>
      </c>
      <c r="BC495" s="3" t="s">
        <v>3</v>
      </c>
      <c r="BD495" s="3">
        <v>2.4914999999999998</v>
      </c>
    </row>
    <row r="496" spans="1:56" x14ac:dyDescent="0.2">
      <c r="A496" s="3">
        <v>1969</v>
      </c>
      <c r="B496" s="3" t="s">
        <v>4</v>
      </c>
      <c r="C496" s="4">
        <v>3.0695000000000001</v>
      </c>
      <c r="H496" s="5">
        <v>1994</v>
      </c>
      <c r="I496" s="3" t="s">
        <v>3</v>
      </c>
      <c r="J496" s="3">
        <v>2.4912999999999998</v>
      </c>
      <c r="N496" s="5">
        <v>1969</v>
      </c>
      <c r="O496" s="5" t="s">
        <v>3</v>
      </c>
      <c r="P496" s="5">
        <v>3.0703999999999998</v>
      </c>
      <c r="S496" s="5">
        <v>1994</v>
      </c>
      <c r="T496" s="3" t="s">
        <v>3</v>
      </c>
      <c r="U496" s="3">
        <v>2.4912999999999998</v>
      </c>
      <c r="X496" s="5">
        <v>1981</v>
      </c>
      <c r="Y496" s="5" t="s">
        <v>3</v>
      </c>
      <c r="Z496" s="5">
        <v>3.0710000000000002</v>
      </c>
      <c r="AC496" s="5">
        <v>1995</v>
      </c>
      <c r="AD496" s="3" t="s">
        <v>3</v>
      </c>
      <c r="AE496" s="3">
        <v>2.4914999999999998</v>
      </c>
      <c r="AH496" s="5">
        <v>1978</v>
      </c>
      <c r="AI496" s="5" t="s">
        <v>3</v>
      </c>
      <c r="AJ496" s="5">
        <v>3.0712999999999999</v>
      </c>
      <c r="AM496" s="5">
        <v>1995</v>
      </c>
      <c r="AN496" s="3" t="s">
        <v>3</v>
      </c>
      <c r="AO496" s="3">
        <v>2.4914999999999998</v>
      </c>
      <c r="AR496" s="5">
        <v>1982</v>
      </c>
      <c r="AS496" s="5" t="s">
        <v>3</v>
      </c>
      <c r="AT496" s="5">
        <v>3.0712999999999999</v>
      </c>
      <c r="AW496" s="3">
        <v>2006</v>
      </c>
      <c r="AX496" s="3" t="s">
        <v>3</v>
      </c>
      <c r="AY496" s="3">
        <v>2.4914999999999998</v>
      </c>
      <c r="BB496" s="3">
        <v>2006</v>
      </c>
      <c r="BC496" s="3" t="s">
        <v>3</v>
      </c>
      <c r="BD496" s="3">
        <v>2.4914999999999998</v>
      </c>
    </row>
    <row r="497" spans="1:56" x14ac:dyDescent="0.2">
      <c r="A497" s="5">
        <v>1976</v>
      </c>
      <c r="B497" s="5" t="s">
        <v>3</v>
      </c>
      <c r="C497" s="5">
        <v>3.0695999999999999</v>
      </c>
      <c r="H497" s="3">
        <v>1996</v>
      </c>
      <c r="I497" s="3" t="s">
        <v>3</v>
      </c>
      <c r="J497" s="3">
        <v>2.4912999999999998</v>
      </c>
      <c r="N497" s="5">
        <v>1975</v>
      </c>
      <c r="O497" s="5" t="s">
        <v>3</v>
      </c>
      <c r="P497" s="5">
        <v>3.0705</v>
      </c>
      <c r="S497" s="3">
        <v>1996</v>
      </c>
      <c r="T497" s="3" t="s">
        <v>3</v>
      </c>
      <c r="U497" s="3">
        <v>2.4912999999999998</v>
      </c>
      <c r="X497" s="5">
        <v>1982</v>
      </c>
      <c r="Y497" s="5" t="s">
        <v>3</v>
      </c>
      <c r="Z497" s="5">
        <v>3.0710999999999999</v>
      </c>
      <c r="AC497" s="3">
        <v>2006</v>
      </c>
      <c r="AD497" s="3" t="s">
        <v>3</v>
      </c>
      <c r="AE497" s="3">
        <v>2.4914999999999998</v>
      </c>
      <c r="AH497" s="5">
        <v>1982</v>
      </c>
      <c r="AI497" s="5" t="s">
        <v>3</v>
      </c>
      <c r="AJ497" s="5">
        <v>3.0712999999999999</v>
      </c>
      <c r="AM497" s="3">
        <v>2006</v>
      </c>
      <c r="AN497" s="3" t="s">
        <v>3</v>
      </c>
      <c r="AO497" s="3">
        <v>2.4914999999999998</v>
      </c>
      <c r="AR497" s="5">
        <v>1982</v>
      </c>
      <c r="AS497" s="5" t="s">
        <v>3</v>
      </c>
      <c r="AT497" s="5">
        <v>3.0712999999999999</v>
      </c>
      <c r="AW497" s="3">
        <v>2007</v>
      </c>
      <c r="AX497" s="3" t="s">
        <v>3</v>
      </c>
      <c r="AY497" s="3">
        <v>2.4914999999999998</v>
      </c>
      <c r="BB497" s="3">
        <v>2007</v>
      </c>
      <c r="BC497" s="3" t="s">
        <v>3</v>
      </c>
      <c r="BD497" s="3">
        <v>2.4914999999999998</v>
      </c>
    </row>
    <row r="498" spans="1:56" x14ac:dyDescent="0.2">
      <c r="A498" s="5">
        <v>1981</v>
      </c>
      <c r="B498" s="5" t="s">
        <v>3</v>
      </c>
      <c r="C498" s="5">
        <v>3.0695999999999999</v>
      </c>
      <c r="H498" s="5">
        <v>2000</v>
      </c>
      <c r="I498" s="3" t="s">
        <v>3</v>
      </c>
      <c r="J498" s="3">
        <v>2.4912999999999998</v>
      </c>
      <c r="N498" s="5">
        <v>1975</v>
      </c>
      <c r="O498" s="5" t="s">
        <v>3</v>
      </c>
      <c r="P498" s="5">
        <v>3.0705</v>
      </c>
      <c r="S498" s="5">
        <v>2000</v>
      </c>
      <c r="T498" s="3" t="s">
        <v>3</v>
      </c>
      <c r="U498" s="3">
        <v>2.4912999999999998</v>
      </c>
      <c r="X498" s="5">
        <v>1966</v>
      </c>
      <c r="Y498" s="5" t="s">
        <v>3</v>
      </c>
      <c r="Z498" s="5">
        <v>3.0710999999999999</v>
      </c>
      <c r="AC498" s="3">
        <v>2007</v>
      </c>
      <c r="AD498" s="3" t="s">
        <v>3</v>
      </c>
      <c r="AE498" s="3">
        <v>2.4914999999999998</v>
      </c>
      <c r="AH498" s="5">
        <v>1982</v>
      </c>
      <c r="AI498" s="5" t="s">
        <v>3</v>
      </c>
      <c r="AJ498" s="5">
        <v>3.0712999999999999</v>
      </c>
      <c r="AM498" s="3">
        <v>2007</v>
      </c>
      <c r="AN498" s="3" t="s">
        <v>3</v>
      </c>
      <c r="AO498" s="3">
        <v>2.4914999999999998</v>
      </c>
      <c r="AR498" s="5">
        <v>1975</v>
      </c>
      <c r="AS498" s="5" t="s">
        <v>3</v>
      </c>
      <c r="AT498" s="5">
        <v>3.0716999999999999</v>
      </c>
      <c r="AW498" s="3">
        <v>2000</v>
      </c>
      <c r="AX498" s="3" t="s">
        <v>3</v>
      </c>
      <c r="AY498" s="3">
        <v>2.4916</v>
      </c>
      <c r="BB498" s="3">
        <v>2000</v>
      </c>
      <c r="BC498" s="3" t="s">
        <v>3</v>
      </c>
      <c r="BD498" s="3">
        <v>2.4916</v>
      </c>
    </row>
    <row r="499" spans="1:56" x14ac:dyDescent="0.2">
      <c r="A499" s="5">
        <v>1981</v>
      </c>
      <c r="B499" s="5" t="s">
        <v>3</v>
      </c>
      <c r="C499" s="5">
        <v>3.0695999999999999</v>
      </c>
      <c r="H499" s="5">
        <v>2001</v>
      </c>
      <c r="I499" s="3" t="s">
        <v>3</v>
      </c>
      <c r="J499" s="3">
        <v>2.4912999999999998</v>
      </c>
      <c r="N499" s="5">
        <v>1968</v>
      </c>
      <c r="O499" s="5" t="s">
        <v>4</v>
      </c>
      <c r="P499" s="5">
        <v>3.0705</v>
      </c>
      <c r="S499" s="5">
        <v>2001</v>
      </c>
      <c r="T499" s="3" t="s">
        <v>3</v>
      </c>
      <c r="U499" s="3">
        <v>2.4912999999999998</v>
      </c>
      <c r="X499" s="5">
        <v>1976</v>
      </c>
      <c r="Y499" s="5" t="s">
        <v>3</v>
      </c>
      <c r="Z499" s="5">
        <v>3.0710999999999999</v>
      </c>
      <c r="AC499" s="3">
        <v>2000</v>
      </c>
      <c r="AD499" s="3" t="s">
        <v>3</v>
      </c>
      <c r="AE499" s="3">
        <v>2.4916</v>
      </c>
      <c r="AH499" s="5">
        <v>1975</v>
      </c>
      <c r="AI499" s="5" t="s">
        <v>3</v>
      </c>
      <c r="AJ499" s="5">
        <v>3.0716999999999999</v>
      </c>
      <c r="AM499" s="3">
        <v>2000</v>
      </c>
      <c r="AN499" s="3" t="s">
        <v>3</v>
      </c>
      <c r="AO499" s="3">
        <v>2.4916</v>
      </c>
      <c r="AR499" s="5">
        <v>1975</v>
      </c>
      <c r="AS499" s="5" t="s">
        <v>3</v>
      </c>
      <c r="AT499" s="5">
        <v>3.0716999999999999</v>
      </c>
      <c r="AW499" s="4">
        <v>2001</v>
      </c>
      <c r="AX499" s="4" t="s">
        <v>3</v>
      </c>
      <c r="AY499" s="4">
        <v>2.4916</v>
      </c>
      <c r="BB499" s="4">
        <v>2001</v>
      </c>
      <c r="BC499" s="4" t="s">
        <v>3</v>
      </c>
      <c r="BD499" s="4">
        <v>2.4916</v>
      </c>
    </row>
    <row r="500" spans="1:56" x14ac:dyDescent="0.2">
      <c r="A500" s="5">
        <v>1982</v>
      </c>
      <c r="B500" s="5" t="s">
        <v>3</v>
      </c>
      <c r="C500" s="5">
        <v>3.0695999999999999</v>
      </c>
      <c r="H500" s="3">
        <v>2002</v>
      </c>
      <c r="I500" s="3" t="s">
        <v>3</v>
      </c>
      <c r="J500" s="3">
        <v>2.4912999999999998</v>
      </c>
      <c r="N500" s="5">
        <v>1982</v>
      </c>
      <c r="O500" s="5" t="s">
        <v>3</v>
      </c>
      <c r="P500" s="5">
        <v>3.0706000000000002</v>
      </c>
      <c r="S500" s="3">
        <v>2002</v>
      </c>
      <c r="T500" s="3" t="s">
        <v>3</v>
      </c>
      <c r="U500" s="3">
        <v>2.4912999999999998</v>
      </c>
      <c r="X500" s="5">
        <v>1978</v>
      </c>
      <c r="Y500" s="5" t="s">
        <v>3</v>
      </c>
      <c r="Z500" s="5">
        <v>3.0712999999999999</v>
      </c>
      <c r="AC500" s="4">
        <v>2001</v>
      </c>
      <c r="AD500" s="4" t="s">
        <v>3</v>
      </c>
      <c r="AE500" s="4">
        <v>2.4916</v>
      </c>
      <c r="AH500" s="5">
        <v>1975</v>
      </c>
      <c r="AI500" s="5" t="s">
        <v>3</v>
      </c>
      <c r="AJ500" s="5">
        <v>3.0716999999999999</v>
      </c>
      <c r="AM500" s="4">
        <v>2001</v>
      </c>
      <c r="AN500" s="4" t="s">
        <v>3</v>
      </c>
      <c r="AO500" s="4">
        <v>2.4916</v>
      </c>
      <c r="AR500" s="5">
        <v>1978</v>
      </c>
      <c r="AS500" s="5" t="s">
        <v>3</v>
      </c>
      <c r="AT500" s="5">
        <v>3.0718000000000001</v>
      </c>
      <c r="AW500" s="3">
        <v>2004</v>
      </c>
      <c r="AX500" s="3" t="s">
        <v>3</v>
      </c>
      <c r="AY500" s="3">
        <v>2.4916</v>
      </c>
      <c r="BB500" s="3">
        <v>2004</v>
      </c>
      <c r="BC500" s="3" t="s">
        <v>3</v>
      </c>
      <c r="BD500" s="3">
        <v>2.4916</v>
      </c>
    </row>
    <row r="501" spans="1:56" x14ac:dyDescent="0.2">
      <c r="A501" s="5">
        <v>1982</v>
      </c>
      <c r="B501" s="5" t="s">
        <v>3</v>
      </c>
      <c r="C501" s="5">
        <v>3.0695999999999999</v>
      </c>
      <c r="H501" s="5">
        <v>1995</v>
      </c>
      <c r="I501" s="3" t="s">
        <v>3</v>
      </c>
      <c r="J501" s="3">
        <v>2.4914999999999998</v>
      </c>
      <c r="N501" s="5">
        <v>1982</v>
      </c>
      <c r="O501" s="5" t="s">
        <v>3</v>
      </c>
      <c r="P501" s="5">
        <v>3.0706000000000002</v>
      </c>
      <c r="S501" s="5">
        <v>1995</v>
      </c>
      <c r="T501" s="3" t="s">
        <v>3</v>
      </c>
      <c r="U501" s="3">
        <v>2.4914999999999998</v>
      </c>
      <c r="X501" s="5">
        <v>1982</v>
      </c>
      <c r="Y501" s="5" t="s">
        <v>3</v>
      </c>
      <c r="Z501" s="5">
        <v>3.0712999999999999</v>
      </c>
      <c r="AC501" s="3">
        <v>2004</v>
      </c>
      <c r="AD501" s="3" t="s">
        <v>3</v>
      </c>
      <c r="AE501" s="3">
        <v>2.4916</v>
      </c>
      <c r="AH501" s="5">
        <v>1978</v>
      </c>
      <c r="AI501" s="5" t="s">
        <v>3</v>
      </c>
      <c r="AJ501" s="5">
        <v>3.0718000000000001</v>
      </c>
      <c r="AM501" s="3">
        <v>2004</v>
      </c>
      <c r="AN501" s="3" t="s">
        <v>3</v>
      </c>
      <c r="AO501" s="3">
        <v>2.4916</v>
      </c>
      <c r="AR501" s="5">
        <v>1981</v>
      </c>
      <c r="AS501" s="5" t="s">
        <v>3</v>
      </c>
      <c r="AT501" s="5">
        <v>3.0718000000000001</v>
      </c>
      <c r="AW501" s="3">
        <v>2010</v>
      </c>
      <c r="AX501" s="4" t="s">
        <v>3</v>
      </c>
      <c r="AY501" s="4">
        <v>2.4916</v>
      </c>
      <c r="BB501" s="3">
        <v>2010</v>
      </c>
      <c r="BC501" s="4" t="s">
        <v>3</v>
      </c>
      <c r="BD501" s="4">
        <v>2.4916</v>
      </c>
    </row>
    <row r="502" spans="1:56" x14ac:dyDescent="0.2">
      <c r="A502" s="5">
        <v>1982</v>
      </c>
      <c r="B502" s="5" t="s">
        <v>3</v>
      </c>
      <c r="C502" s="5">
        <v>3.0695999999999999</v>
      </c>
      <c r="H502" s="3">
        <v>2006</v>
      </c>
      <c r="I502" s="3" t="s">
        <v>3</v>
      </c>
      <c r="J502" s="3">
        <v>2.4914999999999998</v>
      </c>
      <c r="N502" s="5">
        <v>1978</v>
      </c>
      <c r="O502" s="5" t="s">
        <v>3</v>
      </c>
      <c r="P502" s="5">
        <v>3.0708000000000002</v>
      </c>
      <c r="S502" s="3">
        <v>2006</v>
      </c>
      <c r="T502" s="3" t="s">
        <v>3</v>
      </c>
      <c r="U502" s="3">
        <v>2.4914999999999998</v>
      </c>
      <c r="X502" s="5">
        <v>1982</v>
      </c>
      <c r="Y502" s="5" t="s">
        <v>3</v>
      </c>
      <c r="Z502" s="5">
        <v>3.0712999999999999</v>
      </c>
      <c r="AC502" s="3">
        <v>2010</v>
      </c>
      <c r="AD502" s="4" t="s">
        <v>3</v>
      </c>
      <c r="AE502" s="4">
        <v>2.4916</v>
      </c>
      <c r="AH502" s="5">
        <v>1981</v>
      </c>
      <c r="AI502" s="5" t="s">
        <v>3</v>
      </c>
      <c r="AJ502" s="5">
        <v>3.0718000000000001</v>
      </c>
      <c r="AM502" s="3">
        <v>2010</v>
      </c>
      <c r="AN502" s="4" t="s">
        <v>3</v>
      </c>
      <c r="AO502" s="4">
        <v>2.4916</v>
      </c>
      <c r="AR502" s="5">
        <v>1982</v>
      </c>
      <c r="AS502" s="5" t="s">
        <v>3</v>
      </c>
      <c r="AT502" s="5">
        <v>3.0718000000000001</v>
      </c>
      <c r="AW502" s="3">
        <v>1992</v>
      </c>
      <c r="AX502" s="3" t="s">
        <v>5</v>
      </c>
      <c r="AY502" s="3">
        <v>2.4916999999999998</v>
      </c>
      <c r="BB502" s="3">
        <v>1992</v>
      </c>
      <c r="BC502" s="3" t="s">
        <v>5</v>
      </c>
      <c r="BD502" s="3">
        <v>2.4916999999999998</v>
      </c>
    </row>
    <row r="503" spans="1:56" x14ac:dyDescent="0.2">
      <c r="A503" s="5">
        <v>1964</v>
      </c>
      <c r="B503" s="5" t="s">
        <v>4</v>
      </c>
      <c r="C503" s="5">
        <v>3.0697000000000001</v>
      </c>
      <c r="H503" s="3">
        <v>2007</v>
      </c>
      <c r="I503" s="3" t="s">
        <v>3</v>
      </c>
      <c r="J503" s="3">
        <v>2.4914999999999998</v>
      </c>
      <c r="N503" s="5">
        <v>1978</v>
      </c>
      <c r="O503" s="5" t="s">
        <v>3</v>
      </c>
      <c r="P503" s="5">
        <v>3.0708000000000002</v>
      </c>
      <c r="S503" s="3">
        <v>2007</v>
      </c>
      <c r="T503" s="3" t="s">
        <v>3</v>
      </c>
      <c r="U503" s="3">
        <v>2.4914999999999998</v>
      </c>
      <c r="X503" s="5">
        <v>1975</v>
      </c>
      <c r="Y503" s="5" t="s">
        <v>3</v>
      </c>
      <c r="Z503" s="5">
        <v>3.0716999999999999</v>
      </c>
      <c r="AC503" s="3">
        <v>1992</v>
      </c>
      <c r="AD503" s="3" t="s">
        <v>5</v>
      </c>
      <c r="AE503" s="3">
        <v>2.4916999999999998</v>
      </c>
      <c r="AH503" s="5">
        <v>1982</v>
      </c>
      <c r="AI503" s="5" t="s">
        <v>3</v>
      </c>
      <c r="AJ503" s="5">
        <v>3.0718000000000001</v>
      </c>
      <c r="AM503" s="3">
        <v>1992</v>
      </c>
      <c r="AN503" s="3" t="s">
        <v>5</v>
      </c>
      <c r="AO503" s="3">
        <v>2.4916999999999998</v>
      </c>
      <c r="AR503" s="5">
        <v>1982</v>
      </c>
      <c r="AS503" s="5" t="s">
        <v>3</v>
      </c>
      <c r="AT503" s="5">
        <v>3.0718000000000001</v>
      </c>
      <c r="AW503" s="3">
        <v>1997</v>
      </c>
      <c r="AX503" s="3" t="s">
        <v>3</v>
      </c>
      <c r="AY503" s="3">
        <v>2.4916999999999998</v>
      </c>
      <c r="BB503" s="3">
        <v>1997</v>
      </c>
      <c r="BC503" s="3" t="s">
        <v>3</v>
      </c>
      <c r="BD503" s="3">
        <v>2.4916999999999998</v>
      </c>
    </row>
    <row r="504" spans="1:56" x14ac:dyDescent="0.2">
      <c r="A504" s="5">
        <v>1972</v>
      </c>
      <c r="B504" s="5" t="s">
        <v>3</v>
      </c>
      <c r="C504" s="5">
        <v>3.0697999999999999</v>
      </c>
      <c r="H504" s="3">
        <v>2000</v>
      </c>
      <c r="I504" s="3" t="s">
        <v>3</v>
      </c>
      <c r="J504" s="3">
        <v>2.4916</v>
      </c>
      <c r="N504" s="5">
        <v>1978</v>
      </c>
      <c r="O504" s="5" t="s">
        <v>3</v>
      </c>
      <c r="P504" s="5">
        <v>3.0709</v>
      </c>
      <c r="S504" s="3">
        <v>2000</v>
      </c>
      <c r="T504" s="3" t="s">
        <v>3</v>
      </c>
      <c r="U504" s="3">
        <v>2.4916</v>
      </c>
      <c r="X504" s="5">
        <v>1975</v>
      </c>
      <c r="Y504" s="5" t="s">
        <v>3</v>
      </c>
      <c r="Z504" s="5">
        <v>3.0716999999999999</v>
      </c>
      <c r="AC504" s="3">
        <v>1997</v>
      </c>
      <c r="AD504" s="3" t="s">
        <v>3</v>
      </c>
      <c r="AE504" s="3">
        <v>2.4916999999999998</v>
      </c>
      <c r="AH504" s="5">
        <v>1982</v>
      </c>
      <c r="AI504" s="5" t="s">
        <v>3</v>
      </c>
      <c r="AJ504" s="5">
        <v>3.0718000000000001</v>
      </c>
      <c r="AM504" s="3">
        <v>1997</v>
      </c>
      <c r="AN504" s="3" t="s">
        <v>3</v>
      </c>
      <c r="AO504" s="3">
        <v>2.4916999999999998</v>
      </c>
      <c r="AR504" s="5">
        <v>1979</v>
      </c>
      <c r="AS504" s="5" t="s">
        <v>3</v>
      </c>
      <c r="AT504" s="5">
        <v>3.0718999999999999</v>
      </c>
      <c r="AW504" s="3">
        <v>2000</v>
      </c>
      <c r="AX504" s="4" t="s">
        <v>3</v>
      </c>
      <c r="AY504" s="4">
        <v>2.4916999999999998</v>
      </c>
      <c r="BB504" s="3">
        <v>2000</v>
      </c>
      <c r="BC504" s="4" t="s">
        <v>3</v>
      </c>
      <c r="BD504" s="4">
        <v>2.4916999999999998</v>
      </c>
    </row>
    <row r="505" spans="1:56" x14ac:dyDescent="0.2">
      <c r="A505" s="5">
        <v>1972</v>
      </c>
      <c r="B505" s="5" t="s">
        <v>3</v>
      </c>
      <c r="C505" s="5">
        <v>3.0697999999999999</v>
      </c>
      <c r="H505" s="4">
        <v>2001</v>
      </c>
      <c r="I505" s="4" t="s">
        <v>3</v>
      </c>
      <c r="J505" s="4">
        <v>2.4916</v>
      </c>
      <c r="N505" s="5">
        <v>1978</v>
      </c>
      <c r="O505" s="5" t="s">
        <v>3</v>
      </c>
      <c r="P505" s="5">
        <v>3.0709</v>
      </c>
      <c r="S505" s="4">
        <v>2001</v>
      </c>
      <c r="T505" s="4" t="s">
        <v>3</v>
      </c>
      <c r="U505" s="4">
        <v>2.4916</v>
      </c>
      <c r="X505" s="5">
        <v>1978</v>
      </c>
      <c r="Y505" s="5" t="s">
        <v>3</v>
      </c>
      <c r="Z505" s="5">
        <v>3.0718000000000001</v>
      </c>
      <c r="AC505" s="3">
        <v>2000</v>
      </c>
      <c r="AD505" s="4" t="s">
        <v>3</v>
      </c>
      <c r="AE505" s="4">
        <v>2.4916999999999998</v>
      </c>
      <c r="AH505" s="5">
        <v>1979</v>
      </c>
      <c r="AI505" s="5" t="s">
        <v>3</v>
      </c>
      <c r="AJ505" s="5">
        <v>3.0718999999999999</v>
      </c>
      <c r="AM505" s="3">
        <v>2000</v>
      </c>
      <c r="AN505" s="4" t="s">
        <v>3</v>
      </c>
      <c r="AO505" s="4">
        <v>2.4916999999999998</v>
      </c>
      <c r="AR505" s="5">
        <v>1979</v>
      </c>
      <c r="AS505" s="5" t="s">
        <v>3</v>
      </c>
      <c r="AT505" s="5">
        <v>3.0718999999999999</v>
      </c>
      <c r="AW505" s="3">
        <v>2000</v>
      </c>
      <c r="AX505" s="3" t="s">
        <v>3</v>
      </c>
      <c r="AY505" s="3">
        <v>2.4916999999999998</v>
      </c>
      <c r="BB505" s="3">
        <v>2000</v>
      </c>
      <c r="BC505" s="3" t="s">
        <v>3</v>
      </c>
      <c r="BD505" s="3">
        <v>2.4916999999999998</v>
      </c>
    </row>
    <row r="506" spans="1:56" x14ac:dyDescent="0.2">
      <c r="A506" s="5">
        <v>1981</v>
      </c>
      <c r="B506" s="5" t="s">
        <v>3</v>
      </c>
      <c r="C506" s="5">
        <v>3.0699000000000001</v>
      </c>
      <c r="H506" s="3">
        <v>2004</v>
      </c>
      <c r="I506" s="3" t="s">
        <v>3</v>
      </c>
      <c r="J506" s="3">
        <v>2.4916</v>
      </c>
      <c r="N506" s="5">
        <v>1976</v>
      </c>
      <c r="O506" s="5" t="s">
        <v>3</v>
      </c>
      <c r="P506" s="5">
        <v>3.0710000000000002</v>
      </c>
      <c r="S506" s="3">
        <v>2004</v>
      </c>
      <c r="T506" s="3" t="s">
        <v>3</v>
      </c>
      <c r="U506" s="3">
        <v>2.4916</v>
      </c>
      <c r="X506" s="5">
        <v>1981</v>
      </c>
      <c r="Y506" s="5" t="s">
        <v>3</v>
      </c>
      <c r="Z506" s="5">
        <v>3.0718000000000001</v>
      </c>
      <c r="AC506" s="3">
        <v>2000</v>
      </c>
      <c r="AD506" s="3" t="s">
        <v>3</v>
      </c>
      <c r="AE506" s="3">
        <v>2.4916999999999998</v>
      </c>
      <c r="AH506" s="5">
        <v>1979</v>
      </c>
      <c r="AI506" s="5" t="s">
        <v>3</v>
      </c>
      <c r="AJ506" s="5">
        <v>3.0718999999999999</v>
      </c>
      <c r="AM506" s="3">
        <v>2000</v>
      </c>
      <c r="AN506" s="3" t="s">
        <v>3</v>
      </c>
      <c r="AO506" s="3">
        <v>2.4916999999999998</v>
      </c>
      <c r="AR506" s="3">
        <v>1976</v>
      </c>
      <c r="AS506" s="3" t="s">
        <v>3</v>
      </c>
      <c r="AT506" s="3">
        <v>3.0718999999999999</v>
      </c>
      <c r="AW506" s="3">
        <v>2001</v>
      </c>
      <c r="AX506" s="3" t="s">
        <v>3</v>
      </c>
      <c r="AY506" s="3">
        <v>2.4916999999999998</v>
      </c>
      <c r="BB506" s="3">
        <v>2001</v>
      </c>
      <c r="BC506" s="3" t="s">
        <v>3</v>
      </c>
      <c r="BD506" s="3">
        <v>2.4916999999999998</v>
      </c>
    </row>
    <row r="507" spans="1:56" x14ac:dyDescent="0.2">
      <c r="A507" s="5">
        <v>1981</v>
      </c>
      <c r="B507" s="5" t="s">
        <v>3</v>
      </c>
      <c r="C507" s="5">
        <v>3.0699000000000001</v>
      </c>
      <c r="H507" s="3">
        <v>2010</v>
      </c>
      <c r="I507" s="4" t="s">
        <v>3</v>
      </c>
      <c r="J507" s="4">
        <v>2.4916</v>
      </c>
      <c r="N507" s="5">
        <v>1976</v>
      </c>
      <c r="O507" s="5" t="s">
        <v>3</v>
      </c>
      <c r="P507" s="5">
        <v>3.0710000000000002</v>
      </c>
      <c r="S507" s="3">
        <v>2010</v>
      </c>
      <c r="T507" s="4" t="s">
        <v>3</v>
      </c>
      <c r="U507" s="4">
        <v>2.4916</v>
      </c>
      <c r="X507" s="5">
        <v>1982</v>
      </c>
      <c r="Y507" s="5" t="s">
        <v>3</v>
      </c>
      <c r="Z507" s="5">
        <v>3.0718000000000001</v>
      </c>
      <c r="AC507" s="3">
        <v>2001</v>
      </c>
      <c r="AD507" s="3" t="s">
        <v>3</v>
      </c>
      <c r="AE507" s="3">
        <v>2.4916999999999998</v>
      </c>
      <c r="AH507" s="3">
        <v>1976</v>
      </c>
      <c r="AI507" s="3" t="s">
        <v>3</v>
      </c>
      <c r="AJ507" s="3">
        <v>3.0718999999999999</v>
      </c>
      <c r="AM507" s="3">
        <v>2001</v>
      </c>
      <c r="AN507" s="3" t="s">
        <v>3</v>
      </c>
      <c r="AO507" s="3">
        <v>2.4916999999999998</v>
      </c>
      <c r="AR507" s="3">
        <v>1976</v>
      </c>
      <c r="AS507" s="4" t="s">
        <v>3</v>
      </c>
      <c r="AT507" s="4">
        <v>3.0720000000000001</v>
      </c>
      <c r="AW507" s="3">
        <v>2005</v>
      </c>
      <c r="AX507" s="3" t="s">
        <v>3</v>
      </c>
      <c r="AY507" s="3">
        <v>2.4916999999999998</v>
      </c>
      <c r="BB507" s="3">
        <v>2005</v>
      </c>
      <c r="BC507" s="3" t="s">
        <v>3</v>
      </c>
      <c r="BD507" s="3">
        <v>2.4916999999999998</v>
      </c>
    </row>
    <row r="508" spans="1:56" x14ac:dyDescent="0.2">
      <c r="A508" s="5">
        <v>1969</v>
      </c>
      <c r="B508" s="5" t="s">
        <v>4</v>
      </c>
      <c r="C508" s="5">
        <v>3.07</v>
      </c>
      <c r="H508" s="3">
        <v>1992</v>
      </c>
      <c r="I508" s="3" t="s">
        <v>5</v>
      </c>
      <c r="J508" s="3">
        <v>2.4916999999999998</v>
      </c>
      <c r="N508" s="5">
        <v>1981</v>
      </c>
      <c r="O508" s="5" t="s">
        <v>3</v>
      </c>
      <c r="P508" s="5">
        <v>3.0710000000000002</v>
      </c>
      <c r="S508" s="3">
        <v>1992</v>
      </c>
      <c r="T508" s="3" t="s">
        <v>5</v>
      </c>
      <c r="U508" s="3">
        <v>2.4916999999999998</v>
      </c>
      <c r="X508" s="5">
        <v>1982</v>
      </c>
      <c r="Y508" s="5" t="s">
        <v>3</v>
      </c>
      <c r="Z508" s="5">
        <v>3.0718000000000001</v>
      </c>
      <c r="AC508" s="3">
        <v>2005</v>
      </c>
      <c r="AD508" s="3" t="s">
        <v>3</v>
      </c>
      <c r="AE508" s="3">
        <v>2.4916999999999998</v>
      </c>
      <c r="AH508" s="3">
        <v>1976</v>
      </c>
      <c r="AI508" s="4" t="s">
        <v>3</v>
      </c>
      <c r="AJ508" s="4">
        <v>3.0720000000000001</v>
      </c>
      <c r="AM508" s="3">
        <v>2005</v>
      </c>
      <c r="AN508" s="3" t="s">
        <v>3</v>
      </c>
      <c r="AO508" s="3">
        <v>2.4916999999999998</v>
      </c>
      <c r="AR508" s="5">
        <v>1964</v>
      </c>
      <c r="AS508" s="5" t="s">
        <v>3</v>
      </c>
      <c r="AT508" s="5">
        <v>3.0720000000000001</v>
      </c>
      <c r="AW508" s="3">
        <v>1987</v>
      </c>
      <c r="AX508" s="3" t="s">
        <v>3</v>
      </c>
      <c r="AY508" s="3">
        <v>2.4918</v>
      </c>
      <c r="BB508" s="3">
        <v>1987</v>
      </c>
      <c r="BC508" s="3" t="s">
        <v>3</v>
      </c>
      <c r="BD508" s="3">
        <v>2.4918</v>
      </c>
    </row>
    <row r="509" spans="1:56" x14ac:dyDescent="0.2">
      <c r="A509" s="5">
        <v>1982</v>
      </c>
      <c r="B509" s="5" t="s">
        <v>3</v>
      </c>
      <c r="C509" s="5">
        <v>3.0701000000000001</v>
      </c>
      <c r="H509" s="3">
        <v>1997</v>
      </c>
      <c r="I509" s="3" t="s">
        <v>3</v>
      </c>
      <c r="J509" s="3">
        <v>2.4916999999999998</v>
      </c>
      <c r="N509" s="5">
        <v>1982</v>
      </c>
      <c r="O509" s="5" t="s">
        <v>3</v>
      </c>
      <c r="P509" s="5">
        <v>3.0710999999999999</v>
      </c>
      <c r="S509" s="3">
        <v>1997</v>
      </c>
      <c r="T509" s="3" t="s">
        <v>3</v>
      </c>
      <c r="U509" s="3">
        <v>2.4916999999999998</v>
      </c>
      <c r="X509" s="5">
        <v>1979</v>
      </c>
      <c r="Y509" s="5" t="s">
        <v>3</v>
      </c>
      <c r="Z509" s="5">
        <v>3.0718999999999999</v>
      </c>
      <c r="AC509" s="3">
        <v>1987</v>
      </c>
      <c r="AD509" s="3" t="s">
        <v>3</v>
      </c>
      <c r="AE509" s="3">
        <v>2.4918</v>
      </c>
      <c r="AH509" s="5">
        <v>1964</v>
      </c>
      <c r="AI509" s="5" t="s">
        <v>3</v>
      </c>
      <c r="AJ509" s="5">
        <v>3.0720000000000001</v>
      </c>
      <c r="AM509" s="3">
        <v>1987</v>
      </c>
      <c r="AN509" s="3" t="s">
        <v>3</v>
      </c>
      <c r="AO509" s="3">
        <v>2.4918</v>
      </c>
      <c r="AR509" s="5">
        <v>1964</v>
      </c>
      <c r="AS509" s="5" t="s">
        <v>3</v>
      </c>
      <c r="AT509" s="5">
        <v>3.0720000000000001</v>
      </c>
      <c r="AW509" s="3">
        <v>2003</v>
      </c>
      <c r="AX509" s="3" t="s">
        <v>3</v>
      </c>
      <c r="AY509" s="3">
        <v>2.4918</v>
      </c>
      <c r="BB509" s="3">
        <v>2003</v>
      </c>
      <c r="BC509" s="3" t="s">
        <v>3</v>
      </c>
      <c r="BD509" s="3">
        <v>2.4918</v>
      </c>
    </row>
    <row r="510" spans="1:56" x14ac:dyDescent="0.2">
      <c r="A510" s="3">
        <v>1979</v>
      </c>
      <c r="B510" s="3" t="s">
        <v>4</v>
      </c>
      <c r="C510" s="3">
        <v>3.0701999999999998</v>
      </c>
      <c r="H510" s="3">
        <v>2000</v>
      </c>
      <c r="I510" s="4" t="s">
        <v>3</v>
      </c>
      <c r="J510" s="4">
        <v>2.4916999999999998</v>
      </c>
      <c r="N510" s="5">
        <v>1966</v>
      </c>
      <c r="O510" s="5" t="s">
        <v>3</v>
      </c>
      <c r="P510" s="5">
        <v>3.0710999999999999</v>
      </c>
      <c r="S510" s="3">
        <v>2000</v>
      </c>
      <c r="T510" s="4" t="s">
        <v>3</v>
      </c>
      <c r="U510" s="4">
        <v>2.4916999999999998</v>
      </c>
      <c r="X510" s="5">
        <v>1979</v>
      </c>
      <c r="Y510" s="5" t="s">
        <v>3</v>
      </c>
      <c r="Z510" s="5">
        <v>3.0718999999999999</v>
      </c>
      <c r="AC510" s="3">
        <v>2003</v>
      </c>
      <c r="AD510" s="3" t="s">
        <v>3</v>
      </c>
      <c r="AE510" s="3">
        <v>2.4918</v>
      </c>
      <c r="AH510" s="5">
        <v>1964</v>
      </c>
      <c r="AI510" s="5" t="s">
        <v>3</v>
      </c>
      <c r="AJ510" s="5">
        <v>3.0720000000000001</v>
      </c>
      <c r="AM510" s="3">
        <v>2003</v>
      </c>
      <c r="AN510" s="3" t="s">
        <v>3</v>
      </c>
      <c r="AO510" s="3">
        <v>2.4918</v>
      </c>
      <c r="AR510" s="3">
        <v>1979</v>
      </c>
      <c r="AS510" s="3" t="s">
        <v>3</v>
      </c>
      <c r="AT510" s="3">
        <v>3.0720999999999998</v>
      </c>
      <c r="AW510" s="3">
        <v>1992</v>
      </c>
      <c r="AX510" s="3" t="s">
        <v>3</v>
      </c>
      <c r="AY510" s="3">
        <v>2.4918999999999998</v>
      </c>
      <c r="BB510" s="3">
        <v>1992</v>
      </c>
      <c r="BC510" s="3" t="s">
        <v>3</v>
      </c>
      <c r="BD510" s="3">
        <v>2.4918999999999998</v>
      </c>
    </row>
    <row r="511" spans="1:56" x14ac:dyDescent="0.2">
      <c r="A511" s="5">
        <v>1978</v>
      </c>
      <c r="B511" s="5" t="s">
        <v>3</v>
      </c>
      <c r="C511" s="5">
        <v>3.0703</v>
      </c>
      <c r="H511" s="3">
        <v>2000</v>
      </c>
      <c r="I511" s="3" t="s">
        <v>3</v>
      </c>
      <c r="J511" s="3">
        <v>2.4916999999999998</v>
      </c>
      <c r="N511" s="5">
        <v>1976</v>
      </c>
      <c r="O511" s="5" t="s">
        <v>3</v>
      </c>
      <c r="P511" s="5">
        <v>3.0710999999999999</v>
      </c>
      <c r="S511" s="3">
        <v>2000</v>
      </c>
      <c r="T511" s="3" t="s">
        <v>3</v>
      </c>
      <c r="U511" s="3">
        <v>2.4916999999999998</v>
      </c>
      <c r="X511" s="3">
        <v>1976</v>
      </c>
      <c r="Y511" s="3" t="s">
        <v>3</v>
      </c>
      <c r="Z511" s="3">
        <v>3.0718999999999999</v>
      </c>
      <c r="AC511" s="3">
        <v>1992</v>
      </c>
      <c r="AD511" s="3" t="s">
        <v>3</v>
      </c>
      <c r="AE511" s="3">
        <v>2.4918999999999998</v>
      </c>
      <c r="AH511" s="3">
        <v>1979</v>
      </c>
      <c r="AI511" s="3" t="s">
        <v>3</v>
      </c>
      <c r="AJ511" s="3">
        <v>3.0720999999999998</v>
      </c>
      <c r="AM511" s="3">
        <v>1992</v>
      </c>
      <c r="AN511" s="3" t="s">
        <v>3</v>
      </c>
      <c r="AO511" s="3">
        <v>2.4918999999999998</v>
      </c>
      <c r="AR511" s="5">
        <v>1964</v>
      </c>
      <c r="AS511" s="5" t="s">
        <v>3</v>
      </c>
      <c r="AT511" s="5">
        <v>3.0720999999999998</v>
      </c>
      <c r="AW511" s="5">
        <v>2000</v>
      </c>
      <c r="AX511" s="3" t="s">
        <v>3</v>
      </c>
      <c r="AY511" s="3">
        <v>2.4918999999999998</v>
      </c>
      <c r="BB511" s="5">
        <v>2000</v>
      </c>
      <c r="BC511" s="3" t="s">
        <v>3</v>
      </c>
      <c r="BD511" s="3">
        <v>2.4918999999999998</v>
      </c>
    </row>
    <row r="512" spans="1:56" x14ac:dyDescent="0.2">
      <c r="A512" s="5">
        <v>1978</v>
      </c>
      <c r="B512" s="5" t="s">
        <v>3</v>
      </c>
      <c r="C512" s="5">
        <v>3.0703</v>
      </c>
      <c r="H512" s="3">
        <v>2001</v>
      </c>
      <c r="I512" s="3" t="s">
        <v>3</v>
      </c>
      <c r="J512" s="3">
        <v>2.4916999999999998</v>
      </c>
      <c r="N512" s="5">
        <v>1978</v>
      </c>
      <c r="O512" s="5" t="s">
        <v>3</v>
      </c>
      <c r="P512" s="5">
        <v>3.0712999999999999</v>
      </c>
      <c r="S512" s="3">
        <v>2001</v>
      </c>
      <c r="T512" s="3" t="s">
        <v>3</v>
      </c>
      <c r="U512" s="3">
        <v>2.4916999999999998</v>
      </c>
      <c r="X512" s="3">
        <v>1976</v>
      </c>
      <c r="Y512" s="4" t="s">
        <v>3</v>
      </c>
      <c r="Z512" s="4">
        <v>3.0720000000000001</v>
      </c>
      <c r="AC512" s="5">
        <v>2000</v>
      </c>
      <c r="AD512" s="3" t="s">
        <v>3</v>
      </c>
      <c r="AE512" s="3">
        <v>2.4918999999999998</v>
      </c>
      <c r="AH512" s="5">
        <v>1964</v>
      </c>
      <c r="AI512" s="5" t="s">
        <v>3</v>
      </c>
      <c r="AJ512" s="5">
        <v>3.0720999999999998</v>
      </c>
      <c r="AM512" s="5">
        <v>2000</v>
      </c>
      <c r="AN512" s="3" t="s">
        <v>3</v>
      </c>
      <c r="AO512" s="3">
        <v>2.4918999999999998</v>
      </c>
      <c r="AR512" s="5">
        <v>1964</v>
      </c>
      <c r="AS512" s="5" t="s">
        <v>3</v>
      </c>
      <c r="AT512" s="5">
        <v>3.0720999999999998</v>
      </c>
      <c r="AW512" s="3">
        <v>1987</v>
      </c>
      <c r="AX512" s="3" t="s">
        <v>3</v>
      </c>
      <c r="AY512" s="3">
        <v>2.492</v>
      </c>
      <c r="BB512" s="3">
        <v>1987</v>
      </c>
      <c r="BC512" s="3" t="s">
        <v>3</v>
      </c>
      <c r="BD512" s="3">
        <v>2.492</v>
      </c>
    </row>
    <row r="513" spans="1:56" x14ac:dyDescent="0.2">
      <c r="A513" s="5">
        <v>1978</v>
      </c>
      <c r="B513" s="5" t="s">
        <v>3</v>
      </c>
      <c r="C513" s="5">
        <v>3.0703</v>
      </c>
      <c r="H513" s="3">
        <v>2005</v>
      </c>
      <c r="I513" s="3" t="s">
        <v>3</v>
      </c>
      <c r="J513" s="3">
        <v>2.4916999999999998</v>
      </c>
      <c r="N513" s="5">
        <v>1982</v>
      </c>
      <c r="O513" s="5" t="s">
        <v>3</v>
      </c>
      <c r="P513" s="5">
        <v>3.0712999999999999</v>
      </c>
      <c r="S513" s="3">
        <v>2005</v>
      </c>
      <c r="T513" s="3" t="s">
        <v>3</v>
      </c>
      <c r="U513" s="3">
        <v>2.4916999999999998</v>
      </c>
      <c r="X513" s="5">
        <v>1964</v>
      </c>
      <c r="Y513" s="5" t="s">
        <v>3</v>
      </c>
      <c r="Z513" s="5">
        <v>3.0720000000000001</v>
      </c>
      <c r="AC513" s="3">
        <v>1987</v>
      </c>
      <c r="AD513" s="3" t="s">
        <v>3</v>
      </c>
      <c r="AE513" s="3">
        <v>2.492</v>
      </c>
      <c r="AH513" s="5">
        <v>1964</v>
      </c>
      <c r="AI513" s="5" t="s">
        <v>3</v>
      </c>
      <c r="AJ513" s="5">
        <v>3.0720999999999998</v>
      </c>
      <c r="AM513" s="3">
        <v>1987</v>
      </c>
      <c r="AN513" s="3" t="s">
        <v>3</v>
      </c>
      <c r="AO513" s="3">
        <v>2.492</v>
      </c>
      <c r="AR513" s="5">
        <v>1964</v>
      </c>
      <c r="AS513" s="5" t="s">
        <v>3</v>
      </c>
      <c r="AT513" s="5">
        <v>3.0720999999999998</v>
      </c>
      <c r="AW513" s="3">
        <v>1990</v>
      </c>
      <c r="AX513" s="4" t="s">
        <v>3</v>
      </c>
      <c r="AY513" s="4">
        <v>2.492</v>
      </c>
      <c r="BB513" s="3">
        <v>1990</v>
      </c>
      <c r="BC513" s="4" t="s">
        <v>3</v>
      </c>
      <c r="BD513" s="4">
        <v>2.492</v>
      </c>
    </row>
    <row r="514" spans="1:56" x14ac:dyDescent="0.2">
      <c r="A514" s="5">
        <v>1968</v>
      </c>
      <c r="B514" s="5" t="s">
        <v>4</v>
      </c>
      <c r="C514" s="5">
        <v>3.0703999999999998</v>
      </c>
      <c r="H514" s="3">
        <v>1987</v>
      </c>
      <c r="I514" s="3" t="s">
        <v>3</v>
      </c>
      <c r="J514" s="3">
        <v>2.4918</v>
      </c>
      <c r="N514" s="5">
        <v>1982</v>
      </c>
      <c r="O514" s="5" t="s">
        <v>3</v>
      </c>
      <c r="P514" s="5">
        <v>3.0712999999999999</v>
      </c>
      <c r="S514" s="3">
        <v>1987</v>
      </c>
      <c r="T514" s="3" t="s">
        <v>3</v>
      </c>
      <c r="U514" s="3">
        <v>2.4918</v>
      </c>
      <c r="X514" s="5">
        <v>1964</v>
      </c>
      <c r="Y514" s="5" t="s">
        <v>3</v>
      </c>
      <c r="Z514" s="5">
        <v>3.0720000000000001</v>
      </c>
      <c r="AC514" s="3">
        <v>1990</v>
      </c>
      <c r="AD514" s="4" t="s">
        <v>3</v>
      </c>
      <c r="AE514" s="4">
        <v>2.492</v>
      </c>
      <c r="AH514" s="5">
        <v>1964</v>
      </c>
      <c r="AI514" s="5" t="s">
        <v>3</v>
      </c>
      <c r="AJ514" s="5">
        <v>3.0720999999999998</v>
      </c>
      <c r="AM514" s="3">
        <v>1990</v>
      </c>
      <c r="AN514" s="4" t="s">
        <v>3</v>
      </c>
      <c r="AO514" s="4">
        <v>2.492</v>
      </c>
      <c r="AR514" s="5">
        <v>1964</v>
      </c>
      <c r="AS514" s="5" t="s">
        <v>3</v>
      </c>
      <c r="AT514" s="5">
        <v>3.0720999999999998</v>
      </c>
      <c r="AW514" s="3">
        <v>1990</v>
      </c>
      <c r="AX514" s="3" t="s">
        <v>3</v>
      </c>
      <c r="AY514" s="3">
        <v>2.492</v>
      </c>
      <c r="BB514" s="3">
        <v>1990</v>
      </c>
      <c r="BC514" s="3" t="s">
        <v>3</v>
      </c>
      <c r="BD514" s="3">
        <v>2.492</v>
      </c>
    </row>
    <row r="515" spans="1:56" x14ac:dyDescent="0.2">
      <c r="A515" s="5">
        <v>1968</v>
      </c>
      <c r="B515" s="5" t="s">
        <v>4</v>
      </c>
      <c r="C515" s="5">
        <v>3.0703999999999998</v>
      </c>
      <c r="H515" s="3">
        <v>2003</v>
      </c>
      <c r="I515" s="3" t="s">
        <v>3</v>
      </c>
      <c r="J515" s="3">
        <v>2.4918</v>
      </c>
      <c r="N515" s="5">
        <v>1975</v>
      </c>
      <c r="O515" s="5" t="s">
        <v>3</v>
      </c>
      <c r="P515" s="5">
        <v>3.0716999999999999</v>
      </c>
      <c r="S515" s="3">
        <v>2003</v>
      </c>
      <c r="T515" s="3" t="s">
        <v>3</v>
      </c>
      <c r="U515" s="3">
        <v>2.4918</v>
      </c>
      <c r="X515" s="3">
        <v>1979</v>
      </c>
      <c r="Y515" s="3" t="s">
        <v>3</v>
      </c>
      <c r="Z515" s="3">
        <v>3.0720999999999998</v>
      </c>
      <c r="AC515" s="3">
        <v>1990</v>
      </c>
      <c r="AD515" s="3" t="s">
        <v>3</v>
      </c>
      <c r="AE515" s="3">
        <v>2.492</v>
      </c>
      <c r="AH515" s="5">
        <v>1964</v>
      </c>
      <c r="AI515" s="5" t="s">
        <v>3</v>
      </c>
      <c r="AJ515" s="5">
        <v>3.0720999999999998</v>
      </c>
      <c r="AM515" s="3">
        <v>1990</v>
      </c>
      <c r="AN515" s="3" t="s">
        <v>3</v>
      </c>
      <c r="AO515" s="3">
        <v>2.492</v>
      </c>
      <c r="AR515" s="6">
        <v>1973</v>
      </c>
      <c r="AS515" s="6" t="s">
        <v>3</v>
      </c>
      <c r="AT515" s="6">
        <v>3.0722</v>
      </c>
      <c r="AW515" s="3">
        <v>1995</v>
      </c>
      <c r="AX515" s="3" t="s">
        <v>3</v>
      </c>
      <c r="AY515" s="3">
        <v>2.492</v>
      </c>
      <c r="BB515" s="3">
        <v>1995</v>
      </c>
      <c r="BC515" s="3" t="s">
        <v>3</v>
      </c>
      <c r="BD515" s="3">
        <v>2.492</v>
      </c>
    </row>
    <row r="516" spans="1:56" x14ac:dyDescent="0.2">
      <c r="A516" s="5">
        <v>1969</v>
      </c>
      <c r="B516" s="5" t="s">
        <v>3</v>
      </c>
      <c r="C516" s="5">
        <v>3.0703999999999998</v>
      </c>
      <c r="H516" s="3">
        <v>1992</v>
      </c>
      <c r="I516" s="3" t="s">
        <v>3</v>
      </c>
      <c r="J516" s="3">
        <v>2.4918999999999998</v>
      </c>
      <c r="N516" s="5">
        <v>1975</v>
      </c>
      <c r="O516" s="5" t="s">
        <v>3</v>
      </c>
      <c r="P516" s="5">
        <v>3.0716999999999999</v>
      </c>
      <c r="S516" s="3">
        <v>1992</v>
      </c>
      <c r="T516" s="3" t="s">
        <v>3</v>
      </c>
      <c r="U516" s="3">
        <v>2.4918999999999998</v>
      </c>
      <c r="X516" s="5">
        <v>1964</v>
      </c>
      <c r="Y516" s="5" t="s">
        <v>3</v>
      </c>
      <c r="Z516" s="5">
        <v>3.0720999999999998</v>
      </c>
      <c r="AC516" s="3">
        <v>1995</v>
      </c>
      <c r="AD516" s="3" t="s">
        <v>3</v>
      </c>
      <c r="AE516" s="3">
        <v>2.492</v>
      </c>
      <c r="AH516" s="6">
        <v>1973</v>
      </c>
      <c r="AI516" s="6" t="s">
        <v>3</v>
      </c>
      <c r="AJ516" s="6">
        <v>3.0722</v>
      </c>
      <c r="AM516" s="3">
        <v>1995</v>
      </c>
      <c r="AN516" s="3" t="s">
        <v>3</v>
      </c>
      <c r="AO516" s="3">
        <v>2.492</v>
      </c>
      <c r="AR516" s="6">
        <v>1973</v>
      </c>
      <c r="AS516" s="6" t="s">
        <v>3</v>
      </c>
      <c r="AT516" s="6">
        <v>3.0722</v>
      </c>
      <c r="AW516" s="3">
        <v>2002</v>
      </c>
      <c r="AX516" s="3" t="s">
        <v>3</v>
      </c>
      <c r="AY516" s="3">
        <v>2.492</v>
      </c>
      <c r="BB516" s="3">
        <v>2002</v>
      </c>
      <c r="BC516" s="3" t="s">
        <v>3</v>
      </c>
      <c r="BD516" s="3">
        <v>2.492</v>
      </c>
    </row>
    <row r="517" spans="1:56" x14ac:dyDescent="0.2">
      <c r="A517" s="5">
        <v>1969</v>
      </c>
      <c r="B517" s="5" t="s">
        <v>3</v>
      </c>
      <c r="C517" s="5">
        <v>3.0703999999999998</v>
      </c>
      <c r="H517" s="5">
        <v>2000</v>
      </c>
      <c r="I517" s="3" t="s">
        <v>3</v>
      </c>
      <c r="J517" s="3">
        <v>2.4918999999999998</v>
      </c>
      <c r="N517" s="5">
        <v>1978</v>
      </c>
      <c r="O517" s="5" t="s">
        <v>3</v>
      </c>
      <c r="P517" s="5">
        <v>3.0718000000000001</v>
      </c>
      <c r="S517" s="5">
        <v>2000</v>
      </c>
      <c r="T517" s="3" t="s">
        <v>3</v>
      </c>
      <c r="U517" s="3">
        <v>2.4918999999999998</v>
      </c>
      <c r="X517" s="5">
        <v>1964</v>
      </c>
      <c r="Y517" s="5" t="s">
        <v>3</v>
      </c>
      <c r="Z517" s="5">
        <v>3.0720999999999998</v>
      </c>
      <c r="AC517" s="3">
        <v>2002</v>
      </c>
      <c r="AD517" s="3" t="s">
        <v>3</v>
      </c>
      <c r="AE517" s="3">
        <v>2.492</v>
      </c>
      <c r="AH517" s="6">
        <v>1973</v>
      </c>
      <c r="AI517" s="6" t="s">
        <v>3</v>
      </c>
      <c r="AJ517" s="6">
        <v>3.0722</v>
      </c>
      <c r="AM517" s="3">
        <v>2002</v>
      </c>
      <c r="AN517" s="3" t="s">
        <v>3</v>
      </c>
      <c r="AO517" s="3">
        <v>2.492</v>
      </c>
      <c r="AR517" s="5">
        <v>1979</v>
      </c>
      <c r="AS517" s="5" t="s">
        <v>3</v>
      </c>
      <c r="AT517" s="5">
        <v>3.0722999999999998</v>
      </c>
      <c r="AW517" s="3">
        <v>2003</v>
      </c>
      <c r="AX517" s="3" t="s">
        <v>3</v>
      </c>
      <c r="AY517" s="3">
        <v>2.492</v>
      </c>
      <c r="BB517" s="3">
        <v>2003</v>
      </c>
      <c r="BC517" s="3" t="s">
        <v>3</v>
      </c>
      <c r="BD517" s="3">
        <v>2.492</v>
      </c>
    </row>
    <row r="518" spans="1:56" x14ac:dyDescent="0.2">
      <c r="A518" s="5">
        <v>1968</v>
      </c>
      <c r="B518" s="5" t="s">
        <v>4</v>
      </c>
      <c r="C518" s="5">
        <v>3.0705</v>
      </c>
      <c r="H518" s="3">
        <v>1987</v>
      </c>
      <c r="I518" s="3" t="s">
        <v>3</v>
      </c>
      <c r="J518" s="3">
        <v>2.492</v>
      </c>
      <c r="N518" s="5">
        <v>1981</v>
      </c>
      <c r="O518" s="5" t="s">
        <v>3</v>
      </c>
      <c r="P518" s="5">
        <v>3.0718000000000001</v>
      </c>
      <c r="S518" s="3">
        <v>1987</v>
      </c>
      <c r="T518" s="3" t="s">
        <v>3</v>
      </c>
      <c r="U518" s="3">
        <v>2.492</v>
      </c>
      <c r="X518" s="5">
        <v>1964</v>
      </c>
      <c r="Y518" s="5" t="s">
        <v>3</v>
      </c>
      <c r="Z518" s="5">
        <v>3.0720999999999998</v>
      </c>
      <c r="AC518" s="3">
        <v>2003</v>
      </c>
      <c r="AD518" s="3" t="s">
        <v>3</v>
      </c>
      <c r="AE518" s="3">
        <v>2.492</v>
      </c>
      <c r="AH518" s="5">
        <v>1979</v>
      </c>
      <c r="AI518" s="5" t="s">
        <v>3</v>
      </c>
      <c r="AJ518" s="5">
        <v>3.0722999999999998</v>
      </c>
      <c r="AM518" s="3">
        <v>2003</v>
      </c>
      <c r="AN518" s="3" t="s">
        <v>3</v>
      </c>
      <c r="AO518" s="3">
        <v>2.492</v>
      </c>
      <c r="AR518" s="5">
        <v>1979</v>
      </c>
      <c r="AS518" s="5" t="s">
        <v>3</v>
      </c>
      <c r="AT518" s="5">
        <v>3.0722999999999998</v>
      </c>
      <c r="AW518" s="3">
        <v>1987</v>
      </c>
      <c r="AX518" s="4" t="s">
        <v>3</v>
      </c>
      <c r="AY518" s="4">
        <v>2.4921000000000002</v>
      </c>
      <c r="BB518" s="3">
        <v>1987</v>
      </c>
      <c r="BC518" s="4" t="s">
        <v>3</v>
      </c>
      <c r="BD518" s="4">
        <v>2.4921000000000002</v>
      </c>
    </row>
    <row r="519" spans="1:56" x14ac:dyDescent="0.2">
      <c r="A519" s="5">
        <v>1975</v>
      </c>
      <c r="B519" s="5" t="s">
        <v>3</v>
      </c>
      <c r="C519" s="5">
        <v>3.0705</v>
      </c>
      <c r="H519" s="3">
        <v>1990</v>
      </c>
      <c r="I519" s="4" t="s">
        <v>3</v>
      </c>
      <c r="J519" s="4">
        <v>2.492</v>
      </c>
      <c r="N519" s="5">
        <v>1982</v>
      </c>
      <c r="O519" s="5" t="s">
        <v>3</v>
      </c>
      <c r="P519" s="5">
        <v>3.0718000000000001</v>
      </c>
      <c r="S519" s="3">
        <v>1990</v>
      </c>
      <c r="T519" s="4" t="s">
        <v>3</v>
      </c>
      <c r="U519" s="4">
        <v>2.492</v>
      </c>
      <c r="X519" s="5">
        <v>1964</v>
      </c>
      <c r="Y519" s="5" t="s">
        <v>3</v>
      </c>
      <c r="Z519" s="5">
        <v>3.0720999999999998</v>
      </c>
      <c r="AC519" s="3">
        <v>1987</v>
      </c>
      <c r="AD519" s="4" t="s">
        <v>3</v>
      </c>
      <c r="AE519" s="4">
        <v>2.4921000000000002</v>
      </c>
      <c r="AH519" s="5">
        <v>1979</v>
      </c>
      <c r="AI519" s="5" t="s">
        <v>3</v>
      </c>
      <c r="AJ519" s="5">
        <v>3.0722999999999998</v>
      </c>
      <c r="AM519" s="3">
        <v>1987</v>
      </c>
      <c r="AN519" s="4" t="s">
        <v>3</v>
      </c>
      <c r="AO519" s="4">
        <v>2.4921000000000002</v>
      </c>
      <c r="AR519" s="5">
        <v>1979</v>
      </c>
      <c r="AS519" s="5" t="s">
        <v>3</v>
      </c>
      <c r="AT519" s="5">
        <v>3.0722999999999998</v>
      </c>
      <c r="AW519" s="3">
        <v>1995</v>
      </c>
      <c r="AX519" s="3" t="s">
        <v>3</v>
      </c>
      <c r="AY519" s="3">
        <v>2.4921000000000002</v>
      </c>
      <c r="BB519" s="3">
        <v>1995</v>
      </c>
      <c r="BC519" s="3" t="s">
        <v>3</v>
      </c>
      <c r="BD519" s="3">
        <v>2.4921000000000002</v>
      </c>
    </row>
    <row r="520" spans="1:56" x14ac:dyDescent="0.2">
      <c r="A520" s="5">
        <v>1975</v>
      </c>
      <c r="B520" s="5" t="s">
        <v>3</v>
      </c>
      <c r="C520" s="5">
        <v>3.0705</v>
      </c>
      <c r="H520" s="3">
        <v>1990</v>
      </c>
      <c r="I520" s="3" t="s">
        <v>3</v>
      </c>
      <c r="J520" s="3">
        <v>2.492</v>
      </c>
      <c r="N520" s="5">
        <v>1982</v>
      </c>
      <c r="O520" s="5" t="s">
        <v>3</v>
      </c>
      <c r="P520" s="5">
        <v>3.0718000000000001</v>
      </c>
      <c r="S520" s="3">
        <v>1990</v>
      </c>
      <c r="T520" s="3" t="s">
        <v>3</v>
      </c>
      <c r="U520" s="3">
        <v>2.492</v>
      </c>
      <c r="X520" s="6">
        <v>1973</v>
      </c>
      <c r="Y520" s="6" t="s">
        <v>3</v>
      </c>
      <c r="Z520" s="6">
        <v>3.0722</v>
      </c>
      <c r="AC520" s="3">
        <v>1995</v>
      </c>
      <c r="AD520" s="3" t="s">
        <v>3</v>
      </c>
      <c r="AE520" s="3">
        <v>2.4921000000000002</v>
      </c>
      <c r="AH520" s="5">
        <v>1979</v>
      </c>
      <c r="AI520" s="5" t="s">
        <v>3</v>
      </c>
      <c r="AJ520" s="5">
        <v>3.0722999999999998</v>
      </c>
      <c r="AM520" s="3">
        <v>1995</v>
      </c>
      <c r="AN520" s="3" t="s">
        <v>3</v>
      </c>
      <c r="AO520" s="3">
        <v>2.4921000000000002</v>
      </c>
      <c r="AR520" s="5">
        <v>1979</v>
      </c>
      <c r="AS520" s="5" t="s">
        <v>3</v>
      </c>
      <c r="AT520" s="5">
        <v>3.0724</v>
      </c>
      <c r="AW520" s="3">
        <v>1996</v>
      </c>
      <c r="AX520" s="3" t="s">
        <v>4</v>
      </c>
      <c r="AY520" s="3">
        <v>2.4921000000000002</v>
      </c>
      <c r="BB520" s="3">
        <v>1996</v>
      </c>
      <c r="BC520" s="3" t="s">
        <v>4</v>
      </c>
      <c r="BD520" s="3">
        <v>2.4921000000000002</v>
      </c>
    </row>
    <row r="521" spans="1:56" x14ac:dyDescent="0.2">
      <c r="A521" s="5">
        <v>1982</v>
      </c>
      <c r="B521" s="5" t="s">
        <v>3</v>
      </c>
      <c r="C521" s="5">
        <v>3.0706000000000002</v>
      </c>
      <c r="H521" s="3">
        <v>1995</v>
      </c>
      <c r="I521" s="3" t="s">
        <v>3</v>
      </c>
      <c r="J521" s="3">
        <v>2.492</v>
      </c>
      <c r="N521" s="5">
        <v>1979</v>
      </c>
      <c r="O521" s="5" t="s">
        <v>3</v>
      </c>
      <c r="P521" s="5">
        <v>3.0718999999999999</v>
      </c>
      <c r="S521" s="3">
        <v>1995</v>
      </c>
      <c r="T521" s="3" t="s">
        <v>3</v>
      </c>
      <c r="U521" s="3">
        <v>2.492</v>
      </c>
      <c r="X521" s="6">
        <v>1973</v>
      </c>
      <c r="Y521" s="6" t="s">
        <v>3</v>
      </c>
      <c r="Z521" s="6">
        <v>3.0722</v>
      </c>
      <c r="AC521" s="3">
        <v>1996</v>
      </c>
      <c r="AD521" s="3" t="s">
        <v>4</v>
      </c>
      <c r="AE521" s="3">
        <v>2.4921000000000002</v>
      </c>
      <c r="AH521" s="5">
        <v>1979</v>
      </c>
      <c r="AI521" s="5" t="s">
        <v>3</v>
      </c>
      <c r="AJ521" s="5">
        <v>3.0724</v>
      </c>
      <c r="AM521" s="3">
        <v>1996</v>
      </c>
      <c r="AN521" s="3" t="s">
        <v>4</v>
      </c>
      <c r="AO521" s="3">
        <v>2.4921000000000002</v>
      </c>
      <c r="AR521" s="5">
        <v>1979</v>
      </c>
      <c r="AS521" s="5" t="s">
        <v>3</v>
      </c>
      <c r="AT521" s="5">
        <v>3.0724</v>
      </c>
      <c r="AW521" s="3">
        <v>1996</v>
      </c>
      <c r="AX521" s="3" t="s">
        <v>3</v>
      </c>
      <c r="AY521" s="3">
        <v>2.4921000000000002</v>
      </c>
      <c r="BB521" s="3">
        <v>1996</v>
      </c>
      <c r="BC521" s="3" t="s">
        <v>3</v>
      </c>
      <c r="BD521" s="3">
        <v>2.4921000000000002</v>
      </c>
    </row>
    <row r="522" spans="1:56" x14ac:dyDescent="0.2">
      <c r="A522" s="5">
        <v>1982</v>
      </c>
      <c r="B522" s="5" t="s">
        <v>3</v>
      </c>
      <c r="C522" s="5">
        <v>3.0706000000000002</v>
      </c>
      <c r="H522" s="3">
        <v>2002</v>
      </c>
      <c r="I522" s="3" t="s">
        <v>3</v>
      </c>
      <c r="J522" s="3">
        <v>2.492</v>
      </c>
      <c r="N522" s="5">
        <v>1979</v>
      </c>
      <c r="O522" s="5" t="s">
        <v>3</v>
      </c>
      <c r="P522" s="5">
        <v>3.0718999999999999</v>
      </c>
      <c r="S522" s="3">
        <v>2002</v>
      </c>
      <c r="T522" s="3" t="s">
        <v>3</v>
      </c>
      <c r="U522" s="3">
        <v>2.492</v>
      </c>
      <c r="X522" s="5">
        <v>1979</v>
      </c>
      <c r="Y522" s="5" t="s">
        <v>3</v>
      </c>
      <c r="Z522" s="5">
        <v>3.0722999999999998</v>
      </c>
      <c r="AC522" s="3">
        <v>1996</v>
      </c>
      <c r="AD522" s="3" t="s">
        <v>3</v>
      </c>
      <c r="AE522" s="3">
        <v>2.4921000000000002</v>
      </c>
      <c r="AH522" s="5">
        <v>1979</v>
      </c>
      <c r="AI522" s="5" t="s">
        <v>3</v>
      </c>
      <c r="AJ522" s="5">
        <v>3.0724</v>
      </c>
      <c r="AM522" s="3">
        <v>1996</v>
      </c>
      <c r="AN522" s="3" t="s">
        <v>3</v>
      </c>
      <c r="AO522" s="3">
        <v>2.4921000000000002</v>
      </c>
      <c r="AR522" s="5">
        <v>1969</v>
      </c>
      <c r="AS522" s="5" t="s">
        <v>4</v>
      </c>
      <c r="AT522" s="5">
        <v>3.0724999999999998</v>
      </c>
      <c r="AW522" s="3">
        <v>2000</v>
      </c>
      <c r="AX522" s="3" t="s">
        <v>3</v>
      </c>
      <c r="AY522" s="3">
        <v>2.4921000000000002</v>
      </c>
      <c r="BB522" s="3">
        <v>2000</v>
      </c>
      <c r="BC522" s="3" t="s">
        <v>3</v>
      </c>
      <c r="BD522" s="3">
        <v>2.4921000000000002</v>
      </c>
    </row>
    <row r="523" spans="1:56" x14ac:dyDescent="0.2">
      <c r="A523" s="5">
        <v>1978</v>
      </c>
      <c r="B523" s="5" t="s">
        <v>3</v>
      </c>
      <c r="C523" s="5">
        <v>3.0708000000000002</v>
      </c>
      <c r="H523" s="3">
        <v>2003</v>
      </c>
      <c r="I523" s="3" t="s">
        <v>3</v>
      </c>
      <c r="J523" s="3">
        <v>2.492</v>
      </c>
      <c r="N523" s="3">
        <v>1976</v>
      </c>
      <c r="O523" s="3" t="s">
        <v>3</v>
      </c>
      <c r="P523" s="3">
        <v>3.0718999999999999</v>
      </c>
      <c r="S523" s="3">
        <v>2003</v>
      </c>
      <c r="T523" s="3" t="s">
        <v>3</v>
      </c>
      <c r="U523" s="3">
        <v>2.492</v>
      </c>
      <c r="X523" s="5">
        <v>1979</v>
      </c>
      <c r="Y523" s="5" t="s">
        <v>3</v>
      </c>
      <c r="Z523" s="5">
        <v>3.0722999999999998</v>
      </c>
      <c r="AC523" s="3">
        <v>2000</v>
      </c>
      <c r="AD523" s="3" t="s">
        <v>3</v>
      </c>
      <c r="AE523" s="3">
        <v>2.4921000000000002</v>
      </c>
      <c r="AH523" s="5">
        <v>1969</v>
      </c>
      <c r="AI523" s="5" t="s">
        <v>4</v>
      </c>
      <c r="AJ523" s="5">
        <v>3.0724999999999998</v>
      </c>
      <c r="AM523" s="3">
        <v>2000</v>
      </c>
      <c r="AN523" s="3" t="s">
        <v>3</v>
      </c>
      <c r="AO523" s="3">
        <v>2.4921000000000002</v>
      </c>
      <c r="AR523" s="5">
        <v>1975</v>
      </c>
      <c r="AS523" s="5" t="s">
        <v>4</v>
      </c>
      <c r="AT523" s="6">
        <v>3.0726</v>
      </c>
      <c r="AW523" s="5">
        <v>2003</v>
      </c>
      <c r="AX523" s="3" t="s">
        <v>3</v>
      </c>
      <c r="AY523" s="3">
        <v>2.4921000000000002</v>
      </c>
      <c r="BB523" s="5">
        <v>2003</v>
      </c>
      <c r="BC523" s="3" t="s">
        <v>3</v>
      </c>
      <c r="BD523" s="3">
        <v>2.4921000000000002</v>
      </c>
    </row>
    <row r="524" spans="1:56" x14ac:dyDescent="0.2">
      <c r="A524" s="5">
        <v>1978</v>
      </c>
      <c r="B524" s="5" t="s">
        <v>3</v>
      </c>
      <c r="C524" s="5">
        <v>3.0708000000000002</v>
      </c>
      <c r="H524" s="3">
        <v>1987</v>
      </c>
      <c r="I524" s="4" t="s">
        <v>3</v>
      </c>
      <c r="J524" s="4">
        <v>2.4921000000000002</v>
      </c>
      <c r="N524" s="3">
        <v>1976</v>
      </c>
      <c r="O524" s="4" t="s">
        <v>3</v>
      </c>
      <c r="P524" s="4">
        <v>3.0720000000000001</v>
      </c>
      <c r="S524" s="3">
        <v>1987</v>
      </c>
      <c r="T524" s="4" t="s">
        <v>3</v>
      </c>
      <c r="U524" s="4">
        <v>2.4921000000000002</v>
      </c>
      <c r="X524" s="5">
        <v>1979</v>
      </c>
      <c r="Y524" s="5" t="s">
        <v>3</v>
      </c>
      <c r="Z524" s="5">
        <v>3.0722999999999998</v>
      </c>
      <c r="AC524" s="5">
        <v>2003</v>
      </c>
      <c r="AD524" s="3" t="s">
        <v>3</v>
      </c>
      <c r="AE524" s="3">
        <v>2.4921000000000002</v>
      </c>
      <c r="AH524" s="5">
        <v>1975</v>
      </c>
      <c r="AI524" s="5" t="s">
        <v>4</v>
      </c>
      <c r="AJ524" s="6">
        <v>3.0726</v>
      </c>
      <c r="AM524" s="5">
        <v>2003</v>
      </c>
      <c r="AN524" s="3" t="s">
        <v>3</v>
      </c>
      <c r="AO524" s="3">
        <v>2.4921000000000002</v>
      </c>
      <c r="AR524" s="5">
        <v>1980</v>
      </c>
      <c r="AS524" s="5" t="s">
        <v>3</v>
      </c>
      <c r="AT524" s="5">
        <v>3.0727000000000002</v>
      </c>
      <c r="AW524" s="5">
        <v>1990</v>
      </c>
      <c r="AX524" s="3" t="s">
        <v>3</v>
      </c>
      <c r="AY524" s="3">
        <v>2.4922</v>
      </c>
      <c r="BB524" s="5">
        <v>1990</v>
      </c>
      <c r="BC524" s="3" t="s">
        <v>3</v>
      </c>
      <c r="BD524" s="3">
        <v>2.4922</v>
      </c>
    </row>
    <row r="525" spans="1:56" x14ac:dyDescent="0.2">
      <c r="A525" s="5">
        <v>1978</v>
      </c>
      <c r="B525" s="5" t="s">
        <v>3</v>
      </c>
      <c r="C525" s="5">
        <v>3.0709</v>
      </c>
      <c r="H525" s="3">
        <v>1995</v>
      </c>
      <c r="I525" s="3" t="s">
        <v>3</v>
      </c>
      <c r="J525" s="3">
        <v>2.4921000000000002</v>
      </c>
      <c r="N525" s="5">
        <v>1964</v>
      </c>
      <c r="O525" s="5" t="s">
        <v>3</v>
      </c>
      <c r="P525" s="5">
        <v>3.0720000000000001</v>
      </c>
      <c r="S525" s="3">
        <v>1995</v>
      </c>
      <c r="T525" s="3" t="s">
        <v>3</v>
      </c>
      <c r="U525" s="3">
        <v>2.4921000000000002</v>
      </c>
      <c r="X525" s="5">
        <v>1979</v>
      </c>
      <c r="Y525" s="5" t="s">
        <v>3</v>
      </c>
      <c r="Z525" s="5">
        <v>3.0724</v>
      </c>
      <c r="AC525" s="5">
        <v>1990</v>
      </c>
      <c r="AD525" s="3" t="s">
        <v>3</v>
      </c>
      <c r="AE525" s="3">
        <v>2.4922</v>
      </c>
      <c r="AH525" s="5">
        <v>1980</v>
      </c>
      <c r="AI525" s="5" t="s">
        <v>3</v>
      </c>
      <c r="AJ525" s="5">
        <v>3.0727000000000002</v>
      </c>
      <c r="AM525" s="5">
        <v>1990</v>
      </c>
      <c r="AN525" s="3" t="s">
        <v>3</v>
      </c>
      <c r="AO525" s="3">
        <v>2.4922</v>
      </c>
      <c r="AR525" s="5">
        <v>1980</v>
      </c>
      <c r="AS525" s="5" t="s">
        <v>3</v>
      </c>
      <c r="AT525" s="5">
        <v>3.0727000000000002</v>
      </c>
      <c r="AW525" s="3">
        <v>1990</v>
      </c>
      <c r="AX525" s="3" t="s">
        <v>3</v>
      </c>
      <c r="AY525" s="3">
        <v>2.4922</v>
      </c>
      <c r="BB525" s="3">
        <v>1990</v>
      </c>
      <c r="BC525" s="3" t="s">
        <v>3</v>
      </c>
      <c r="BD525" s="3">
        <v>2.4922</v>
      </c>
    </row>
    <row r="526" spans="1:56" x14ac:dyDescent="0.2">
      <c r="A526" s="5">
        <v>1978</v>
      </c>
      <c r="B526" s="5" t="s">
        <v>3</v>
      </c>
      <c r="C526" s="5">
        <v>3.0709</v>
      </c>
      <c r="H526" s="3">
        <v>1996</v>
      </c>
      <c r="I526" s="3" t="s">
        <v>4</v>
      </c>
      <c r="J526" s="3">
        <v>2.4921000000000002</v>
      </c>
      <c r="N526" s="5">
        <v>1964</v>
      </c>
      <c r="O526" s="5" t="s">
        <v>3</v>
      </c>
      <c r="P526" s="5">
        <v>3.0720000000000001</v>
      </c>
      <c r="S526" s="3">
        <v>1996</v>
      </c>
      <c r="T526" s="3" t="s">
        <v>4</v>
      </c>
      <c r="U526" s="3">
        <v>2.4921000000000002</v>
      </c>
      <c r="X526" s="5">
        <v>1979</v>
      </c>
      <c r="Y526" s="5" t="s">
        <v>3</v>
      </c>
      <c r="Z526" s="5">
        <v>3.0724</v>
      </c>
      <c r="AC526" s="3">
        <v>1990</v>
      </c>
      <c r="AD526" s="3" t="s">
        <v>3</v>
      </c>
      <c r="AE526" s="3">
        <v>2.4922</v>
      </c>
      <c r="AH526" s="5">
        <v>1980</v>
      </c>
      <c r="AI526" s="5" t="s">
        <v>3</v>
      </c>
      <c r="AJ526" s="5">
        <v>3.0727000000000002</v>
      </c>
      <c r="AM526" s="3">
        <v>1990</v>
      </c>
      <c r="AN526" s="3" t="s">
        <v>3</v>
      </c>
      <c r="AO526" s="3">
        <v>2.4922</v>
      </c>
      <c r="AR526" s="3">
        <v>1969</v>
      </c>
      <c r="AS526" s="3" t="s">
        <v>4</v>
      </c>
      <c r="AT526" s="3">
        <v>3.0727000000000002</v>
      </c>
      <c r="AW526" s="5">
        <v>1996</v>
      </c>
      <c r="AX526" s="3" t="s">
        <v>4</v>
      </c>
      <c r="AY526" s="3">
        <v>2.4922</v>
      </c>
      <c r="BB526" s="5">
        <v>1996</v>
      </c>
      <c r="BC526" s="3" t="s">
        <v>4</v>
      </c>
      <c r="BD526" s="3">
        <v>2.4922</v>
      </c>
    </row>
    <row r="527" spans="1:56" x14ac:dyDescent="0.2">
      <c r="A527" s="5">
        <v>1976</v>
      </c>
      <c r="B527" s="5" t="s">
        <v>3</v>
      </c>
      <c r="C527" s="5">
        <v>3.0710000000000002</v>
      </c>
      <c r="H527" s="3">
        <v>1996</v>
      </c>
      <c r="I527" s="3" t="s">
        <v>3</v>
      </c>
      <c r="J527" s="3">
        <v>2.4921000000000002</v>
      </c>
      <c r="N527" s="3">
        <v>1979</v>
      </c>
      <c r="O527" s="3" t="s">
        <v>3</v>
      </c>
      <c r="P527" s="3">
        <v>3.0720999999999998</v>
      </c>
      <c r="S527" s="3">
        <v>1996</v>
      </c>
      <c r="T527" s="3" t="s">
        <v>3</v>
      </c>
      <c r="U527" s="3">
        <v>2.4921000000000002</v>
      </c>
      <c r="X527" s="5">
        <v>1969</v>
      </c>
      <c r="Y527" s="5" t="s">
        <v>4</v>
      </c>
      <c r="Z527" s="5">
        <v>3.0724999999999998</v>
      </c>
      <c r="AC527" s="5">
        <v>1996</v>
      </c>
      <c r="AD527" s="3" t="s">
        <v>4</v>
      </c>
      <c r="AE527" s="3">
        <v>2.4922</v>
      </c>
      <c r="AH527" s="3">
        <v>1969</v>
      </c>
      <c r="AI527" s="3" t="s">
        <v>4</v>
      </c>
      <c r="AJ527" s="3">
        <v>3.0727000000000002</v>
      </c>
      <c r="AM527" s="5">
        <v>1996</v>
      </c>
      <c r="AN527" s="3" t="s">
        <v>4</v>
      </c>
      <c r="AO527" s="3">
        <v>2.4922</v>
      </c>
      <c r="AR527" s="5">
        <v>1979</v>
      </c>
      <c r="AS527" s="5" t="s">
        <v>3</v>
      </c>
      <c r="AT527" s="5">
        <v>3.0728</v>
      </c>
      <c r="AW527" s="5">
        <v>2000</v>
      </c>
      <c r="AX527" s="3" t="s">
        <v>3</v>
      </c>
      <c r="AY527" s="3">
        <v>2.4922</v>
      </c>
      <c r="BB527" s="5">
        <v>2000</v>
      </c>
      <c r="BC527" s="3" t="s">
        <v>3</v>
      </c>
      <c r="BD527" s="3">
        <v>2.4922</v>
      </c>
    </row>
    <row r="528" spans="1:56" x14ac:dyDescent="0.2">
      <c r="A528" s="5">
        <v>1976</v>
      </c>
      <c r="B528" s="5" t="s">
        <v>3</v>
      </c>
      <c r="C528" s="5">
        <v>3.0710000000000002</v>
      </c>
      <c r="H528" s="3">
        <v>2000</v>
      </c>
      <c r="I528" s="3" t="s">
        <v>3</v>
      </c>
      <c r="J528" s="3">
        <v>2.4921000000000002</v>
      </c>
      <c r="N528" s="5">
        <v>1964</v>
      </c>
      <c r="O528" s="5" t="s">
        <v>3</v>
      </c>
      <c r="P528" s="5">
        <v>3.0720999999999998</v>
      </c>
      <c r="S528" s="3">
        <v>2000</v>
      </c>
      <c r="T528" s="3" t="s">
        <v>3</v>
      </c>
      <c r="U528" s="3">
        <v>2.4921000000000002</v>
      </c>
      <c r="X528" s="5">
        <v>1975</v>
      </c>
      <c r="Y528" s="5" t="s">
        <v>4</v>
      </c>
      <c r="Z528" s="6">
        <v>3.0726</v>
      </c>
      <c r="AC528" s="5">
        <v>2000</v>
      </c>
      <c r="AD528" s="3" t="s">
        <v>3</v>
      </c>
      <c r="AE528" s="3">
        <v>2.4922</v>
      </c>
      <c r="AH528" s="5">
        <v>1979</v>
      </c>
      <c r="AI528" s="5" t="s">
        <v>3</v>
      </c>
      <c r="AJ528" s="5">
        <v>3.0728</v>
      </c>
      <c r="AM528" s="5">
        <v>2000</v>
      </c>
      <c r="AN528" s="3" t="s">
        <v>3</v>
      </c>
      <c r="AO528" s="3">
        <v>2.4922</v>
      </c>
      <c r="AR528" s="5">
        <v>1979</v>
      </c>
      <c r="AS528" s="5" t="s">
        <v>3</v>
      </c>
      <c r="AT528" s="5">
        <v>3.0728</v>
      </c>
      <c r="AW528" s="5">
        <v>1988</v>
      </c>
      <c r="AX528" s="3" t="s">
        <v>3</v>
      </c>
      <c r="AY528" s="3">
        <v>2.4923000000000002</v>
      </c>
      <c r="BB528" s="5">
        <v>1988</v>
      </c>
      <c r="BC528" s="3" t="s">
        <v>3</v>
      </c>
      <c r="BD528" s="3">
        <v>2.4923000000000002</v>
      </c>
    </row>
    <row r="529" spans="1:56" x14ac:dyDescent="0.2">
      <c r="A529" s="5">
        <v>1981</v>
      </c>
      <c r="B529" s="5" t="s">
        <v>3</v>
      </c>
      <c r="C529" s="5">
        <v>3.0710000000000002</v>
      </c>
      <c r="H529" s="5">
        <v>2003</v>
      </c>
      <c r="I529" s="3" t="s">
        <v>3</v>
      </c>
      <c r="J529" s="3">
        <v>2.4921000000000002</v>
      </c>
      <c r="N529" s="5">
        <v>1964</v>
      </c>
      <c r="O529" s="5" t="s">
        <v>3</v>
      </c>
      <c r="P529" s="5">
        <v>3.0720999999999998</v>
      </c>
      <c r="S529" s="5">
        <v>2003</v>
      </c>
      <c r="T529" s="3" t="s">
        <v>3</v>
      </c>
      <c r="U529" s="3">
        <v>2.4921000000000002</v>
      </c>
      <c r="X529" s="5">
        <v>1980</v>
      </c>
      <c r="Y529" s="5" t="s">
        <v>3</v>
      </c>
      <c r="Z529" s="5">
        <v>3.0727000000000002</v>
      </c>
      <c r="AC529" s="5">
        <v>1988</v>
      </c>
      <c r="AD529" s="3" t="s">
        <v>3</v>
      </c>
      <c r="AE529" s="3">
        <v>2.4923000000000002</v>
      </c>
      <c r="AH529" s="5">
        <v>1979</v>
      </c>
      <c r="AI529" s="5" t="s">
        <v>3</v>
      </c>
      <c r="AJ529" s="5">
        <v>3.0728</v>
      </c>
      <c r="AM529" s="5">
        <v>1988</v>
      </c>
      <c r="AN529" s="3" t="s">
        <v>3</v>
      </c>
      <c r="AO529" s="3">
        <v>2.4923000000000002</v>
      </c>
      <c r="AR529" s="5">
        <v>1979</v>
      </c>
      <c r="AS529" s="5" t="s">
        <v>3</v>
      </c>
      <c r="AT529" s="5">
        <v>3.0728</v>
      </c>
      <c r="AW529" s="3">
        <v>1983</v>
      </c>
      <c r="AX529" s="3" t="s">
        <v>3</v>
      </c>
      <c r="AY529" s="3">
        <v>2.4923999999999999</v>
      </c>
      <c r="BB529" s="3">
        <v>1983</v>
      </c>
      <c r="BC529" s="3" t="s">
        <v>3</v>
      </c>
      <c r="BD529" s="3">
        <v>2.4923999999999999</v>
      </c>
    </row>
    <row r="530" spans="1:56" x14ac:dyDescent="0.2">
      <c r="A530" s="5">
        <v>1966</v>
      </c>
      <c r="B530" s="5" t="s">
        <v>3</v>
      </c>
      <c r="C530" s="5">
        <v>3.0710999999999999</v>
      </c>
      <c r="H530" s="5">
        <v>1990</v>
      </c>
      <c r="I530" s="3" t="s">
        <v>3</v>
      </c>
      <c r="J530" s="3">
        <v>2.4922</v>
      </c>
      <c r="N530" s="5">
        <v>1964</v>
      </c>
      <c r="O530" s="5" t="s">
        <v>3</v>
      </c>
      <c r="P530" s="5">
        <v>3.0720999999999998</v>
      </c>
      <c r="S530" s="5">
        <v>1990</v>
      </c>
      <c r="T530" s="3" t="s">
        <v>3</v>
      </c>
      <c r="U530" s="3">
        <v>2.4922</v>
      </c>
      <c r="X530" s="5">
        <v>1980</v>
      </c>
      <c r="Y530" s="5" t="s">
        <v>3</v>
      </c>
      <c r="Z530" s="5">
        <v>3.0727000000000002</v>
      </c>
      <c r="AC530" s="3">
        <v>1983</v>
      </c>
      <c r="AD530" s="3" t="s">
        <v>3</v>
      </c>
      <c r="AE530" s="3">
        <v>2.4923999999999999</v>
      </c>
      <c r="AH530" s="5">
        <v>1979</v>
      </c>
      <c r="AI530" s="5" t="s">
        <v>3</v>
      </c>
      <c r="AJ530" s="5">
        <v>3.0728</v>
      </c>
      <c r="AM530" s="3">
        <v>1983</v>
      </c>
      <c r="AN530" s="3" t="s">
        <v>3</v>
      </c>
      <c r="AO530" s="3">
        <v>2.4923999999999999</v>
      </c>
      <c r="AR530" s="3">
        <v>1975</v>
      </c>
      <c r="AS530" s="3" t="s">
        <v>3</v>
      </c>
      <c r="AT530" s="3">
        <v>3.0728</v>
      </c>
      <c r="AW530" s="3">
        <v>2006</v>
      </c>
      <c r="AX530" s="3" t="s">
        <v>3</v>
      </c>
      <c r="AY530" s="3">
        <v>2.4923999999999999</v>
      </c>
      <c r="BB530" s="3">
        <v>2006</v>
      </c>
      <c r="BC530" s="3" t="s">
        <v>3</v>
      </c>
      <c r="BD530" s="3">
        <v>2.4923999999999999</v>
      </c>
    </row>
    <row r="531" spans="1:56" x14ac:dyDescent="0.2">
      <c r="A531" s="5">
        <v>1976</v>
      </c>
      <c r="B531" s="5" t="s">
        <v>3</v>
      </c>
      <c r="C531" s="5">
        <v>3.0710999999999999</v>
      </c>
      <c r="H531" s="3">
        <v>1990</v>
      </c>
      <c r="I531" s="3" t="s">
        <v>3</v>
      </c>
      <c r="J531" s="3">
        <v>2.4922</v>
      </c>
      <c r="N531" s="5">
        <v>1964</v>
      </c>
      <c r="O531" s="5" t="s">
        <v>3</v>
      </c>
      <c r="P531" s="5">
        <v>3.0720999999999998</v>
      </c>
      <c r="S531" s="3">
        <v>1990</v>
      </c>
      <c r="T531" s="3" t="s">
        <v>3</v>
      </c>
      <c r="U531" s="3">
        <v>2.4922</v>
      </c>
      <c r="X531" s="3">
        <v>1969</v>
      </c>
      <c r="Y531" s="3" t="s">
        <v>4</v>
      </c>
      <c r="Z531" s="3">
        <v>3.0727000000000002</v>
      </c>
      <c r="AC531" s="3">
        <v>2006</v>
      </c>
      <c r="AD531" s="3" t="s">
        <v>3</v>
      </c>
      <c r="AE531" s="3">
        <v>2.4923999999999999</v>
      </c>
      <c r="AH531" s="3">
        <v>1975</v>
      </c>
      <c r="AI531" s="3" t="s">
        <v>3</v>
      </c>
      <c r="AJ531" s="3">
        <v>3.0728</v>
      </c>
      <c r="AM531" s="3">
        <v>2006</v>
      </c>
      <c r="AN531" s="3" t="s">
        <v>3</v>
      </c>
      <c r="AO531" s="3">
        <v>2.4923999999999999</v>
      </c>
      <c r="AR531" s="5">
        <v>1979</v>
      </c>
      <c r="AS531" s="5" t="s">
        <v>3</v>
      </c>
      <c r="AT531" s="5">
        <v>3.0728</v>
      </c>
      <c r="AW531" s="5">
        <v>2006</v>
      </c>
      <c r="AX531" s="3" t="s">
        <v>3</v>
      </c>
      <c r="AY531" s="3">
        <v>2.4923999999999999</v>
      </c>
      <c r="BB531" s="5">
        <v>2006</v>
      </c>
      <c r="BC531" s="3" t="s">
        <v>3</v>
      </c>
      <c r="BD531" s="3">
        <v>2.4923999999999999</v>
      </c>
    </row>
    <row r="532" spans="1:56" x14ac:dyDescent="0.2">
      <c r="A532" s="5">
        <v>1982</v>
      </c>
      <c r="B532" s="5" t="s">
        <v>3</v>
      </c>
      <c r="C532" s="5">
        <v>3.0710999999999999</v>
      </c>
      <c r="H532" s="5">
        <v>1996</v>
      </c>
      <c r="I532" s="3" t="s">
        <v>4</v>
      </c>
      <c r="J532" s="3">
        <v>2.4922</v>
      </c>
      <c r="N532" s="6">
        <v>1973</v>
      </c>
      <c r="O532" s="6" t="s">
        <v>3</v>
      </c>
      <c r="P532" s="6">
        <v>3.0722</v>
      </c>
      <c r="S532" s="5">
        <v>1996</v>
      </c>
      <c r="T532" s="3" t="s">
        <v>4</v>
      </c>
      <c r="U532" s="3">
        <v>2.4922</v>
      </c>
      <c r="X532" s="5">
        <v>1979</v>
      </c>
      <c r="Y532" s="5" t="s">
        <v>3</v>
      </c>
      <c r="Z532" s="5">
        <v>3.0728</v>
      </c>
      <c r="AC532" s="5">
        <v>2006</v>
      </c>
      <c r="AD532" s="3" t="s">
        <v>3</v>
      </c>
      <c r="AE532" s="3">
        <v>2.4923999999999999</v>
      </c>
      <c r="AH532" s="5">
        <v>1979</v>
      </c>
      <c r="AI532" s="5" t="s">
        <v>3</v>
      </c>
      <c r="AJ532" s="5">
        <v>3.0728</v>
      </c>
      <c r="AM532" s="5">
        <v>2006</v>
      </c>
      <c r="AN532" s="3" t="s">
        <v>3</v>
      </c>
      <c r="AO532" s="3">
        <v>2.4923999999999999</v>
      </c>
      <c r="AR532" s="5">
        <v>1982</v>
      </c>
      <c r="AS532" s="5" t="s">
        <v>3</v>
      </c>
      <c r="AT532" s="5">
        <v>3.0728</v>
      </c>
      <c r="AW532" s="5">
        <v>2008</v>
      </c>
      <c r="AX532" s="3" t="s">
        <v>3</v>
      </c>
      <c r="AY532" s="3">
        <v>2.4923999999999999</v>
      </c>
      <c r="BB532" s="5">
        <v>2008</v>
      </c>
      <c r="BC532" s="3" t="s">
        <v>3</v>
      </c>
      <c r="BD532" s="3">
        <v>2.4923999999999999</v>
      </c>
    </row>
    <row r="533" spans="1:56" x14ac:dyDescent="0.2">
      <c r="A533" s="5">
        <v>1978</v>
      </c>
      <c r="B533" s="5" t="s">
        <v>3</v>
      </c>
      <c r="C533" s="5">
        <v>3.0712999999999999</v>
      </c>
      <c r="H533" s="5">
        <v>2000</v>
      </c>
      <c r="I533" s="3" t="s">
        <v>3</v>
      </c>
      <c r="J533" s="3">
        <v>2.4922</v>
      </c>
      <c r="N533" s="6">
        <v>1973</v>
      </c>
      <c r="O533" s="6" t="s">
        <v>3</v>
      </c>
      <c r="P533" s="6">
        <v>3.0722</v>
      </c>
      <c r="S533" s="5">
        <v>2000</v>
      </c>
      <c r="T533" s="3" t="s">
        <v>3</v>
      </c>
      <c r="U533" s="3">
        <v>2.4922</v>
      </c>
      <c r="X533" s="5">
        <v>1979</v>
      </c>
      <c r="Y533" s="5" t="s">
        <v>3</v>
      </c>
      <c r="Z533" s="5">
        <v>3.0728</v>
      </c>
      <c r="AC533" s="5">
        <v>2008</v>
      </c>
      <c r="AD533" s="3" t="s">
        <v>3</v>
      </c>
      <c r="AE533" s="3">
        <v>2.4923999999999999</v>
      </c>
      <c r="AH533" s="5">
        <v>1982</v>
      </c>
      <c r="AI533" s="5" t="s">
        <v>3</v>
      </c>
      <c r="AJ533" s="5">
        <v>3.0728</v>
      </c>
      <c r="AM533" s="5">
        <v>2008</v>
      </c>
      <c r="AN533" s="3" t="s">
        <v>3</v>
      </c>
      <c r="AO533" s="3">
        <v>2.4923999999999999</v>
      </c>
      <c r="AR533" s="5">
        <v>1981</v>
      </c>
      <c r="AS533" s="5" t="s">
        <v>3</v>
      </c>
      <c r="AT533" s="5">
        <v>3.073</v>
      </c>
      <c r="AW533" s="3">
        <v>2003</v>
      </c>
      <c r="AX533" s="4" t="s">
        <v>3</v>
      </c>
      <c r="AY533" s="4">
        <v>2.4925000000000002</v>
      </c>
      <c r="BB533" s="3">
        <v>2003</v>
      </c>
      <c r="BC533" s="4" t="s">
        <v>3</v>
      </c>
      <c r="BD533" s="4">
        <v>2.4925000000000002</v>
      </c>
    </row>
    <row r="534" spans="1:56" x14ac:dyDescent="0.2">
      <c r="A534" s="5">
        <v>1982</v>
      </c>
      <c r="B534" s="5" t="s">
        <v>3</v>
      </c>
      <c r="C534" s="5">
        <v>3.0712999999999999</v>
      </c>
      <c r="H534" s="5">
        <v>1988</v>
      </c>
      <c r="I534" s="3" t="s">
        <v>3</v>
      </c>
      <c r="J534" s="3">
        <v>2.4923000000000002</v>
      </c>
      <c r="N534" s="5">
        <v>1979</v>
      </c>
      <c r="O534" s="5" t="s">
        <v>3</v>
      </c>
      <c r="P534" s="5">
        <v>3.0722999999999998</v>
      </c>
      <c r="S534" s="5">
        <v>1988</v>
      </c>
      <c r="T534" s="3" t="s">
        <v>3</v>
      </c>
      <c r="U534" s="3">
        <v>2.4923000000000002</v>
      </c>
      <c r="X534" s="5">
        <v>1979</v>
      </c>
      <c r="Y534" s="5" t="s">
        <v>3</v>
      </c>
      <c r="Z534" s="5">
        <v>3.0728</v>
      </c>
      <c r="AC534" s="3">
        <v>2003</v>
      </c>
      <c r="AD534" s="4" t="s">
        <v>3</v>
      </c>
      <c r="AE534" s="4">
        <v>2.4925000000000002</v>
      </c>
      <c r="AH534" s="5">
        <v>1981</v>
      </c>
      <c r="AI534" s="5" t="s">
        <v>3</v>
      </c>
      <c r="AJ534" s="5">
        <v>3.073</v>
      </c>
      <c r="AM534" s="3">
        <v>2003</v>
      </c>
      <c r="AN534" s="4" t="s">
        <v>3</v>
      </c>
      <c r="AO534" s="4">
        <v>2.4925000000000002</v>
      </c>
      <c r="AR534" s="5">
        <v>1981</v>
      </c>
      <c r="AS534" s="5" t="s">
        <v>3</v>
      </c>
      <c r="AT534" s="5">
        <v>3.073</v>
      </c>
      <c r="AW534" s="5">
        <v>2003</v>
      </c>
      <c r="AX534" s="3" t="s">
        <v>3</v>
      </c>
      <c r="AY534" s="3">
        <v>2.4925000000000002</v>
      </c>
      <c r="BB534" s="5">
        <v>2003</v>
      </c>
      <c r="BC534" s="3" t="s">
        <v>3</v>
      </c>
      <c r="BD534" s="3">
        <v>2.4925000000000002</v>
      </c>
    </row>
    <row r="535" spans="1:56" x14ac:dyDescent="0.2">
      <c r="A535" s="5">
        <v>1982</v>
      </c>
      <c r="B535" s="5" t="s">
        <v>3</v>
      </c>
      <c r="C535" s="5">
        <v>3.0712999999999999</v>
      </c>
      <c r="H535" s="3">
        <v>1983</v>
      </c>
      <c r="I535" s="3" t="s">
        <v>3</v>
      </c>
      <c r="J535" s="3">
        <v>2.4923999999999999</v>
      </c>
      <c r="N535" s="5">
        <v>1979</v>
      </c>
      <c r="O535" s="5" t="s">
        <v>3</v>
      </c>
      <c r="P535" s="5">
        <v>3.0722999999999998</v>
      </c>
      <c r="S535" s="3">
        <v>1983</v>
      </c>
      <c r="T535" s="3" t="s">
        <v>3</v>
      </c>
      <c r="U535" s="3">
        <v>2.4923999999999999</v>
      </c>
      <c r="X535" s="3">
        <v>1975</v>
      </c>
      <c r="Y535" s="3" t="s">
        <v>3</v>
      </c>
      <c r="Z535" s="3">
        <v>3.0728</v>
      </c>
      <c r="AC535" s="5">
        <v>2003</v>
      </c>
      <c r="AD535" s="3" t="s">
        <v>3</v>
      </c>
      <c r="AE535" s="3">
        <v>2.4925000000000002</v>
      </c>
      <c r="AH535" s="5">
        <v>1981</v>
      </c>
      <c r="AI535" s="5" t="s">
        <v>3</v>
      </c>
      <c r="AJ535" s="5">
        <v>3.073</v>
      </c>
      <c r="AM535" s="5">
        <v>2003</v>
      </c>
      <c r="AN535" s="3" t="s">
        <v>3</v>
      </c>
      <c r="AO535" s="3">
        <v>2.4925000000000002</v>
      </c>
      <c r="AR535" s="5">
        <v>1968</v>
      </c>
      <c r="AS535" s="5" t="s">
        <v>3</v>
      </c>
      <c r="AT535" s="5">
        <v>3.073</v>
      </c>
      <c r="AW535" s="3">
        <v>2004</v>
      </c>
      <c r="AX535" s="3" t="s">
        <v>3</v>
      </c>
      <c r="AY535" s="3">
        <v>2.4925000000000002</v>
      </c>
      <c r="BB535" s="3">
        <v>2004</v>
      </c>
      <c r="BC535" s="3" t="s">
        <v>3</v>
      </c>
      <c r="BD535" s="3">
        <v>2.4925000000000002</v>
      </c>
    </row>
    <row r="536" spans="1:56" x14ac:dyDescent="0.2">
      <c r="A536" s="5">
        <v>1975</v>
      </c>
      <c r="B536" s="5" t="s">
        <v>3</v>
      </c>
      <c r="C536" s="5">
        <v>3.0716999999999999</v>
      </c>
      <c r="H536" s="3">
        <v>2006</v>
      </c>
      <c r="I536" s="3" t="s">
        <v>3</v>
      </c>
      <c r="J536" s="3">
        <v>2.4923999999999999</v>
      </c>
      <c r="N536" s="5">
        <v>1979</v>
      </c>
      <c r="O536" s="5" t="s">
        <v>3</v>
      </c>
      <c r="P536" s="5">
        <v>3.0722999999999998</v>
      </c>
      <c r="S536" s="3">
        <v>2006</v>
      </c>
      <c r="T536" s="3" t="s">
        <v>3</v>
      </c>
      <c r="U536" s="3">
        <v>2.4923999999999999</v>
      </c>
      <c r="X536" s="5">
        <v>1979</v>
      </c>
      <c r="Y536" s="5" t="s">
        <v>3</v>
      </c>
      <c r="Z536" s="5">
        <v>3.0728</v>
      </c>
      <c r="AC536" s="3">
        <v>2004</v>
      </c>
      <c r="AD536" s="3" t="s">
        <v>3</v>
      </c>
      <c r="AE536" s="3">
        <v>2.4925000000000002</v>
      </c>
      <c r="AH536" s="5">
        <v>1968</v>
      </c>
      <c r="AI536" s="5" t="s">
        <v>3</v>
      </c>
      <c r="AJ536" s="5">
        <v>3.073</v>
      </c>
      <c r="AM536" s="3">
        <v>2004</v>
      </c>
      <c r="AN536" s="3" t="s">
        <v>3</v>
      </c>
      <c r="AO536" s="3">
        <v>2.4925000000000002</v>
      </c>
      <c r="AR536" s="5">
        <v>1974</v>
      </c>
      <c r="AS536" s="5" t="s">
        <v>3</v>
      </c>
      <c r="AT536" s="5">
        <v>3.073</v>
      </c>
      <c r="AW536" s="3">
        <v>2008</v>
      </c>
      <c r="AX536" s="4" t="s">
        <v>3</v>
      </c>
      <c r="AY536" s="4">
        <v>2.4925000000000002</v>
      </c>
      <c r="BB536" s="3">
        <v>2008</v>
      </c>
      <c r="BC536" s="4" t="s">
        <v>3</v>
      </c>
      <c r="BD536" s="4">
        <v>2.4925000000000002</v>
      </c>
    </row>
    <row r="537" spans="1:56" x14ac:dyDescent="0.2">
      <c r="A537" s="5">
        <v>1975</v>
      </c>
      <c r="B537" s="5" t="s">
        <v>3</v>
      </c>
      <c r="C537" s="5">
        <v>3.0716999999999999</v>
      </c>
      <c r="H537" s="5">
        <v>2006</v>
      </c>
      <c r="I537" s="3" t="s">
        <v>3</v>
      </c>
      <c r="J537" s="3">
        <v>2.4923999999999999</v>
      </c>
      <c r="N537" s="5">
        <v>1979</v>
      </c>
      <c r="O537" s="5" t="s">
        <v>3</v>
      </c>
      <c r="P537" s="5">
        <v>3.0724</v>
      </c>
      <c r="S537" s="5">
        <v>2006</v>
      </c>
      <c r="T537" s="3" t="s">
        <v>3</v>
      </c>
      <c r="U537" s="3">
        <v>2.4923999999999999</v>
      </c>
      <c r="X537" s="5">
        <v>1982</v>
      </c>
      <c r="Y537" s="5" t="s">
        <v>3</v>
      </c>
      <c r="Z537" s="5">
        <v>3.0728</v>
      </c>
      <c r="AC537" s="3">
        <v>2008</v>
      </c>
      <c r="AD537" s="4" t="s">
        <v>3</v>
      </c>
      <c r="AE537" s="4">
        <v>2.4925000000000002</v>
      </c>
      <c r="AH537" s="5">
        <v>1974</v>
      </c>
      <c r="AI537" s="5" t="s">
        <v>3</v>
      </c>
      <c r="AJ537" s="5">
        <v>3.073</v>
      </c>
      <c r="AM537" s="3">
        <v>2008</v>
      </c>
      <c r="AN537" s="4" t="s">
        <v>3</v>
      </c>
      <c r="AO537" s="4">
        <v>2.4925000000000002</v>
      </c>
      <c r="AR537" s="3">
        <v>1965</v>
      </c>
      <c r="AS537" s="3" t="s">
        <v>3</v>
      </c>
      <c r="AT537" s="3">
        <v>3.0731000000000002</v>
      </c>
      <c r="AW537" s="3">
        <v>1982</v>
      </c>
      <c r="AX537" s="3" t="s">
        <v>3</v>
      </c>
      <c r="AY537" s="3">
        <v>2.4925999999999999</v>
      </c>
      <c r="BB537" s="3">
        <v>1982</v>
      </c>
      <c r="BC537" s="3" t="s">
        <v>3</v>
      </c>
      <c r="BD537" s="3">
        <v>2.4925999999999999</v>
      </c>
    </row>
    <row r="538" spans="1:56" x14ac:dyDescent="0.2">
      <c r="A538" s="5">
        <v>1978</v>
      </c>
      <c r="B538" s="5" t="s">
        <v>3</v>
      </c>
      <c r="C538" s="5">
        <v>3.0718000000000001</v>
      </c>
      <c r="H538" s="5">
        <v>2008</v>
      </c>
      <c r="I538" s="3" t="s">
        <v>3</v>
      </c>
      <c r="J538" s="3">
        <v>2.4923999999999999</v>
      </c>
      <c r="N538" s="5">
        <v>1979</v>
      </c>
      <c r="O538" s="5" t="s">
        <v>3</v>
      </c>
      <c r="P538" s="5">
        <v>3.0724</v>
      </c>
      <c r="S538" s="5">
        <v>2008</v>
      </c>
      <c r="T538" s="3" t="s">
        <v>3</v>
      </c>
      <c r="U538" s="3">
        <v>2.4923999999999999</v>
      </c>
      <c r="X538" s="5">
        <v>1981</v>
      </c>
      <c r="Y538" s="5" t="s">
        <v>3</v>
      </c>
      <c r="Z538" s="5">
        <v>3.073</v>
      </c>
      <c r="AC538" s="3">
        <v>1982</v>
      </c>
      <c r="AD538" s="3" t="s">
        <v>3</v>
      </c>
      <c r="AE538" s="3">
        <v>2.4925999999999999</v>
      </c>
      <c r="AH538" s="3">
        <v>1965</v>
      </c>
      <c r="AI538" s="3" t="s">
        <v>3</v>
      </c>
      <c r="AJ538" s="3">
        <v>3.0731000000000002</v>
      </c>
      <c r="AM538" s="3">
        <v>1982</v>
      </c>
      <c r="AN538" s="3" t="s">
        <v>3</v>
      </c>
      <c r="AO538" s="3">
        <v>2.4925999999999999</v>
      </c>
      <c r="AR538" s="5">
        <v>1976</v>
      </c>
      <c r="AS538" s="5" t="s">
        <v>3</v>
      </c>
      <c r="AT538" s="5">
        <v>3.0731999999999999</v>
      </c>
      <c r="AW538" s="3">
        <v>1994</v>
      </c>
      <c r="AX538" s="3" t="s">
        <v>3</v>
      </c>
      <c r="AY538" s="3">
        <v>2.4925999999999999</v>
      </c>
      <c r="BB538" s="3">
        <v>1994</v>
      </c>
      <c r="BC538" s="3" t="s">
        <v>3</v>
      </c>
      <c r="BD538" s="3">
        <v>2.4925999999999999</v>
      </c>
    </row>
    <row r="539" spans="1:56" x14ac:dyDescent="0.2">
      <c r="A539" s="5">
        <v>1981</v>
      </c>
      <c r="B539" s="5" t="s">
        <v>3</v>
      </c>
      <c r="C539" s="5">
        <v>3.0718000000000001</v>
      </c>
      <c r="H539" s="3">
        <v>2003</v>
      </c>
      <c r="I539" s="4" t="s">
        <v>3</v>
      </c>
      <c r="J539" s="4">
        <v>2.4925000000000002</v>
      </c>
      <c r="N539" s="5">
        <v>1969</v>
      </c>
      <c r="O539" s="5" t="s">
        <v>4</v>
      </c>
      <c r="P539" s="5">
        <v>3.0724999999999998</v>
      </c>
      <c r="S539" s="3">
        <v>2003</v>
      </c>
      <c r="T539" s="4" t="s">
        <v>3</v>
      </c>
      <c r="U539" s="4">
        <v>2.4925000000000002</v>
      </c>
      <c r="X539" s="5">
        <v>1981</v>
      </c>
      <c r="Y539" s="5" t="s">
        <v>3</v>
      </c>
      <c r="Z539" s="5">
        <v>3.073</v>
      </c>
      <c r="AC539" s="3">
        <v>1994</v>
      </c>
      <c r="AD539" s="3" t="s">
        <v>3</v>
      </c>
      <c r="AE539" s="3">
        <v>2.4925999999999999</v>
      </c>
      <c r="AH539" s="5">
        <v>1976</v>
      </c>
      <c r="AI539" s="5" t="s">
        <v>3</v>
      </c>
      <c r="AJ539" s="5">
        <v>3.0731999999999999</v>
      </c>
      <c r="AM539" s="3">
        <v>1994</v>
      </c>
      <c r="AN539" s="3" t="s">
        <v>3</v>
      </c>
      <c r="AO539" s="3">
        <v>2.4925999999999999</v>
      </c>
      <c r="AR539" s="5">
        <v>1976</v>
      </c>
      <c r="AS539" s="5" t="s">
        <v>3</v>
      </c>
      <c r="AT539" s="5">
        <v>3.0731999999999999</v>
      </c>
      <c r="AW539" s="3">
        <v>1998</v>
      </c>
      <c r="AX539" s="4" t="s">
        <v>3</v>
      </c>
      <c r="AY539" s="4">
        <v>2.4925999999999999</v>
      </c>
      <c r="BB539" s="3">
        <v>1998</v>
      </c>
      <c r="BC539" s="4" t="s">
        <v>3</v>
      </c>
      <c r="BD539" s="4">
        <v>2.4925999999999999</v>
      </c>
    </row>
    <row r="540" spans="1:56" x14ac:dyDescent="0.2">
      <c r="A540" s="5">
        <v>1982</v>
      </c>
      <c r="B540" s="5" t="s">
        <v>3</v>
      </c>
      <c r="C540" s="5">
        <v>3.0718000000000001</v>
      </c>
      <c r="H540" s="5">
        <v>2003</v>
      </c>
      <c r="I540" s="3" t="s">
        <v>3</v>
      </c>
      <c r="J540" s="3">
        <v>2.4925000000000002</v>
      </c>
      <c r="N540" s="5">
        <v>1975</v>
      </c>
      <c r="O540" s="5" t="s">
        <v>4</v>
      </c>
      <c r="P540" s="6">
        <v>3.0726</v>
      </c>
      <c r="S540" s="5">
        <v>2003</v>
      </c>
      <c r="T540" s="3" t="s">
        <v>3</v>
      </c>
      <c r="U540" s="3">
        <v>2.4925000000000002</v>
      </c>
      <c r="X540" s="5">
        <v>1968</v>
      </c>
      <c r="Y540" s="5" t="s">
        <v>3</v>
      </c>
      <c r="Z540" s="5">
        <v>3.073</v>
      </c>
      <c r="AC540" s="3">
        <v>1998</v>
      </c>
      <c r="AD540" s="4" t="s">
        <v>3</v>
      </c>
      <c r="AE540" s="4">
        <v>2.4925999999999999</v>
      </c>
      <c r="AH540" s="5">
        <v>1976</v>
      </c>
      <c r="AI540" s="5" t="s">
        <v>3</v>
      </c>
      <c r="AJ540" s="5">
        <v>3.0731999999999999</v>
      </c>
      <c r="AM540" s="3">
        <v>1998</v>
      </c>
      <c r="AN540" s="4" t="s">
        <v>3</v>
      </c>
      <c r="AO540" s="4">
        <v>2.4925999999999999</v>
      </c>
      <c r="AR540" s="5">
        <v>1982</v>
      </c>
      <c r="AS540" s="5" t="s">
        <v>3</v>
      </c>
      <c r="AT540" s="5">
        <v>3.0735000000000001</v>
      </c>
      <c r="AW540" s="5">
        <v>1999</v>
      </c>
      <c r="AX540" s="3" t="s">
        <v>3</v>
      </c>
      <c r="AY540" s="3">
        <v>2.4925999999999999</v>
      </c>
      <c r="BB540" s="5">
        <v>1999</v>
      </c>
      <c r="BC540" s="3" t="s">
        <v>3</v>
      </c>
      <c r="BD540" s="3">
        <v>2.4925999999999999</v>
      </c>
    </row>
    <row r="541" spans="1:56" x14ac:dyDescent="0.2">
      <c r="A541" s="5">
        <v>1982</v>
      </c>
      <c r="B541" s="5" t="s">
        <v>3</v>
      </c>
      <c r="C541" s="5">
        <v>3.0718000000000001</v>
      </c>
      <c r="H541" s="3">
        <v>2004</v>
      </c>
      <c r="I541" s="3" t="s">
        <v>3</v>
      </c>
      <c r="J541" s="3">
        <v>2.4925000000000002</v>
      </c>
      <c r="N541" s="5">
        <v>1980</v>
      </c>
      <c r="O541" s="5" t="s">
        <v>3</v>
      </c>
      <c r="P541" s="5">
        <v>3.0727000000000002</v>
      </c>
      <c r="S541" s="3">
        <v>2004</v>
      </c>
      <c r="T541" s="3" t="s">
        <v>3</v>
      </c>
      <c r="U541" s="3">
        <v>2.4925000000000002</v>
      </c>
      <c r="X541" s="5">
        <v>1974</v>
      </c>
      <c r="Y541" s="5" t="s">
        <v>3</v>
      </c>
      <c r="Z541" s="5">
        <v>3.073</v>
      </c>
      <c r="AC541" s="5">
        <v>1999</v>
      </c>
      <c r="AD541" s="3" t="s">
        <v>3</v>
      </c>
      <c r="AE541" s="3">
        <v>2.4925999999999999</v>
      </c>
      <c r="AH541" s="5">
        <v>1982</v>
      </c>
      <c r="AI541" s="5" t="s">
        <v>3</v>
      </c>
      <c r="AJ541" s="5">
        <v>3.0735000000000001</v>
      </c>
      <c r="AM541" s="5">
        <v>1999</v>
      </c>
      <c r="AN541" s="3" t="s">
        <v>3</v>
      </c>
      <c r="AO541" s="3">
        <v>2.4925999999999999</v>
      </c>
      <c r="AR541" s="5">
        <v>1982</v>
      </c>
      <c r="AS541" s="5" t="s">
        <v>3</v>
      </c>
      <c r="AT541" s="5">
        <v>3.0735000000000001</v>
      </c>
      <c r="AW541" s="3">
        <v>1999</v>
      </c>
      <c r="AX541" s="3" t="s">
        <v>3</v>
      </c>
      <c r="AY541" s="3">
        <v>2.4927000000000001</v>
      </c>
      <c r="BB541" s="3">
        <v>1999</v>
      </c>
      <c r="BC541" s="3" t="s">
        <v>3</v>
      </c>
      <c r="BD541" s="3">
        <v>2.4927000000000001</v>
      </c>
    </row>
    <row r="542" spans="1:56" x14ac:dyDescent="0.2">
      <c r="A542" s="3">
        <v>1976</v>
      </c>
      <c r="B542" s="3" t="s">
        <v>3</v>
      </c>
      <c r="C542" s="3">
        <v>3.0718999999999999</v>
      </c>
      <c r="H542" s="3">
        <v>2008</v>
      </c>
      <c r="I542" s="4" t="s">
        <v>3</v>
      </c>
      <c r="J542" s="4">
        <v>2.4925000000000002</v>
      </c>
      <c r="N542" s="5">
        <v>1980</v>
      </c>
      <c r="O542" s="5" t="s">
        <v>3</v>
      </c>
      <c r="P542" s="5">
        <v>3.0727000000000002</v>
      </c>
      <c r="S542" s="3">
        <v>2008</v>
      </c>
      <c r="T542" s="4" t="s">
        <v>3</v>
      </c>
      <c r="U542" s="4">
        <v>2.4925000000000002</v>
      </c>
      <c r="X542" s="3">
        <v>1965</v>
      </c>
      <c r="Y542" s="3" t="s">
        <v>3</v>
      </c>
      <c r="Z542" s="3">
        <v>3.0731000000000002</v>
      </c>
      <c r="AC542" s="3">
        <v>1999</v>
      </c>
      <c r="AD542" s="3" t="s">
        <v>3</v>
      </c>
      <c r="AE542" s="3">
        <v>2.4927000000000001</v>
      </c>
      <c r="AH542" s="5">
        <v>1982</v>
      </c>
      <c r="AI542" s="5" t="s">
        <v>3</v>
      </c>
      <c r="AJ542" s="5">
        <v>3.0735000000000001</v>
      </c>
      <c r="AM542" s="3">
        <v>1999</v>
      </c>
      <c r="AN542" s="3" t="s">
        <v>3</v>
      </c>
      <c r="AO542" s="3">
        <v>2.4927000000000001</v>
      </c>
      <c r="AR542" s="3">
        <v>1973</v>
      </c>
      <c r="AS542" s="3" t="s">
        <v>3</v>
      </c>
      <c r="AT542" s="3">
        <v>3.0735000000000001</v>
      </c>
      <c r="AW542" s="3">
        <v>2000</v>
      </c>
      <c r="AX542" s="3" t="s">
        <v>5</v>
      </c>
      <c r="AY542" s="3">
        <v>2.4927000000000001</v>
      </c>
      <c r="BB542" s="3">
        <v>2000</v>
      </c>
      <c r="BC542" s="3" t="s">
        <v>5</v>
      </c>
      <c r="BD542" s="3">
        <v>2.4927000000000001</v>
      </c>
    </row>
    <row r="543" spans="1:56" x14ac:dyDescent="0.2">
      <c r="A543" s="5">
        <v>1979</v>
      </c>
      <c r="B543" s="5" t="s">
        <v>3</v>
      </c>
      <c r="C543" s="5">
        <v>3.0718999999999999</v>
      </c>
      <c r="H543" s="3">
        <v>1982</v>
      </c>
      <c r="I543" s="3" t="s">
        <v>3</v>
      </c>
      <c r="J543" s="3">
        <v>2.4925999999999999</v>
      </c>
      <c r="N543" s="3">
        <v>1969</v>
      </c>
      <c r="O543" s="3" t="s">
        <v>4</v>
      </c>
      <c r="P543" s="3">
        <v>3.0727000000000002</v>
      </c>
      <c r="S543" s="3">
        <v>1982</v>
      </c>
      <c r="T543" s="3" t="s">
        <v>3</v>
      </c>
      <c r="U543" s="3">
        <v>2.4925999999999999</v>
      </c>
      <c r="X543" s="5">
        <v>1976</v>
      </c>
      <c r="Y543" s="5" t="s">
        <v>3</v>
      </c>
      <c r="Z543" s="5">
        <v>3.0731999999999999</v>
      </c>
      <c r="AC543" s="3">
        <v>2000</v>
      </c>
      <c r="AD543" s="3" t="s">
        <v>5</v>
      </c>
      <c r="AE543" s="3">
        <v>2.4927000000000001</v>
      </c>
      <c r="AH543" s="3">
        <v>1973</v>
      </c>
      <c r="AI543" s="3" t="s">
        <v>3</v>
      </c>
      <c r="AJ543" s="3">
        <v>3.0735000000000001</v>
      </c>
      <c r="AM543" s="3">
        <v>2000</v>
      </c>
      <c r="AN543" s="3" t="s">
        <v>5</v>
      </c>
      <c r="AO543" s="3">
        <v>2.4927000000000001</v>
      </c>
      <c r="AR543" s="5">
        <v>1980</v>
      </c>
      <c r="AS543" s="5" t="s">
        <v>3</v>
      </c>
      <c r="AT543" s="5">
        <v>3.0735999999999999</v>
      </c>
      <c r="AW543" s="3">
        <v>2008</v>
      </c>
      <c r="AX543" s="3" t="s">
        <v>5</v>
      </c>
      <c r="AY543" s="3">
        <v>2.4927000000000001</v>
      </c>
      <c r="BB543" s="3">
        <v>2008</v>
      </c>
      <c r="BC543" s="3" t="s">
        <v>5</v>
      </c>
      <c r="BD543" s="3">
        <v>2.4927000000000001</v>
      </c>
    </row>
    <row r="544" spans="1:56" x14ac:dyDescent="0.2">
      <c r="A544" s="5">
        <v>1979</v>
      </c>
      <c r="B544" s="5" t="s">
        <v>3</v>
      </c>
      <c r="C544" s="5">
        <v>3.0718999999999999</v>
      </c>
      <c r="H544" s="3">
        <v>1994</v>
      </c>
      <c r="I544" s="3" t="s">
        <v>3</v>
      </c>
      <c r="J544" s="3">
        <v>2.4925999999999999</v>
      </c>
      <c r="N544" s="5">
        <v>1979</v>
      </c>
      <c r="O544" s="5" t="s">
        <v>3</v>
      </c>
      <c r="P544" s="5">
        <v>3.0728</v>
      </c>
      <c r="S544" s="3">
        <v>1994</v>
      </c>
      <c r="T544" s="3" t="s">
        <v>3</v>
      </c>
      <c r="U544" s="3">
        <v>2.4925999999999999</v>
      </c>
      <c r="X544" s="5">
        <v>1976</v>
      </c>
      <c r="Y544" s="5" t="s">
        <v>3</v>
      </c>
      <c r="Z544" s="5">
        <v>3.0731999999999999</v>
      </c>
      <c r="AC544" s="3">
        <v>2008</v>
      </c>
      <c r="AD544" s="3" t="s">
        <v>5</v>
      </c>
      <c r="AE544" s="3">
        <v>2.4927000000000001</v>
      </c>
      <c r="AH544" s="5">
        <v>1980</v>
      </c>
      <c r="AI544" s="5" t="s">
        <v>3</v>
      </c>
      <c r="AJ544" s="5">
        <v>3.0735999999999999</v>
      </c>
      <c r="AM544" s="3">
        <v>2008</v>
      </c>
      <c r="AN544" s="3" t="s">
        <v>5</v>
      </c>
      <c r="AO544" s="3">
        <v>2.4927000000000001</v>
      </c>
      <c r="AR544" s="5">
        <v>1981</v>
      </c>
      <c r="AS544" s="5" t="s">
        <v>3</v>
      </c>
      <c r="AT544" s="5">
        <v>3.0735999999999999</v>
      </c>
      <c r="AW544" s="5">
        <v>1990</v>
      </c>
      <c r="AX544" s="3" t="s">
        <v>3</v>
      </c>
      <c r="AY544" s="3">
        <v>2.4927999999999999</v>
      </c>
      <c r="BB544" s="5">
        <v>1990</v>
      </c>
      <c r="BC544" s="3" t="s">
        <v>3</v>
      </c>
      <c r="BD544" s="3">
        <v>2.4927999999999999</v>
      </c>
    </row>
    <row r="545" spans="1:56" x14ac:dyDescent="0.2">
      <c r="A545" s="5">
        <v>1964</v>
      </c>
      <c r="B545" s="5" t="s">
        <v>3</v>
      </c>
      <c r="C545" s="5">
        <v>3.0720000000000001</v>
      </c>
      <c r="H545" s="3">
        <v>1998</v>
      </c>
      <c r="I545" s="4" t="s">
        <v>3</v>
      </c>
      <c r="J545" s="4">
        <v>2.4925999999999999</v>
      </c>
      <c r="N545" s="5">
        <v>1979</v>
      </c>
      <c r="O545" s="5" t="s">
        <v>3</v>
      </c>
      <c r="P545" s="5">
        <v>3.0728</v>
      </c>
      <c r="S545" s="3">
        <v>1998</v>
      </c>
      <c r="T545" s="4" t="s">
        <v>3</v>
      </c>
      <c r="U545" s="4">
        <v>2.4925999999999999</v>
      </c>
      <c r="X545" s="5">
        <v>1982</v>
      </c>
      <c r="Y545" s="5" t="s">
        <v>3</v>
      </c>
      <c r="Z545" s="5">
        <v>3.0735000000000001</v>
      </c>
      <c r="AC545" s="5">
        <v>1990</v>
      </c>
      <c r="AD545" s="3" t="s">
        <v>3</v>
      </c>
      <c r="AE545" s="3">
        <v>2.4927999999999999</v>
      </c>
      <c r="AH545" s="5">
        <v>1981</v>
      </c>
      <c r="AI545" s="5" t="s">
        <v>3</v>
      </c>
      <c r="AJ545" s="5">
        <v>3.0735999999999999</v>
      </c>
      <c r="AM545" s="5">
        <v>1990</v>
      </c>
      <c r="AN545" s="3" t="s">
        <v>3</v>
      </c>
      <c r="AO545" s="3">
        <v>2.4927999999999999</v>
      </c>
      <c r="AR545" s="5">
        <v>1981</v>
      </c>
      <c r="AS545" s="5" t="s">
        <v>3</v>
      </c>
      <c r="AT545" s="5">
        <v>3.0735999999999999</v>
      </c>
      <c r="AW545" s="3">
        <v>1995</v>
      </c>
      <c r="AX545" s="3" t="s">
        <v>4</v>
      </c>
      <c r="AY545" s="3">
        <v>2.4927999999999999</v>
      </c>
      <c r="BB545" s="3">
        <v>1995</v>
      </c>
      <c r="BC545" s="3" t="s">
        <v>4</v>
      </c>
      <c r="BD545" s="3">
        <v>2.4927999999999999</v>
      </c>
    </row>
    <row r="546" spans="1:56" x14ac:dyDescent="0.2">
      <c r="A546" s="5">
        <v>1964</v>
      </c>
      <c r="B546" s="5" t="s">
        <v>3</v>
      </c>
      <c r="C546" s="5">
        <v>3.0720000000000001</v>
      </c>
      <c r="H546" s="5">
        <v>1999</v>
      </c>
      <c r="I546" s="3" t="s">
        <v>3</v>
      </c>
      <c r="J546" s="3">
        <v>2.4925999999999999</v>
      </c>
      <c r="N546" s="5">
        <v>1979</v>
      </c>
      <c r="O546" s="5" t="s">
        <v>3</v>
      </c>
      <c r="P546" s="5">
        <v>3.0728</v>
      </c>
      <c r="S546" s="5">
        <v>1999</v>
      </c>
      <c r="T546" s="3" t="s">
        <v>3</v>
      </c>
      <c r="U546" s="3">
        <v>2.4925999999999999</v>
      </c>
      <c r="X546" s="5">
        <v>1982</v>
      </c>
      <c r="Y546" s="5" t="s">
        <v>3</v>
      </c>
      <c r="Z546" s="5">
        <v>3.0735000000000001</v>
      </c>
      <c r="AC546" s="3">
        <v>1995</v>
      </c>
      <c r="AD546" s="3" t="s">
        <v>4</v>
      </c>
      <c r="AE546" s="3">
        <v>2.4927999999999999</v>
      </c>
      <c r="AH546" s="5">
        <v>1981</v>
      </c>
      <c r="AI546" s="5" t="s">
        <v>3</v>
      </c>
      <c r="AJ546" s="5">
        <v>3.0735999999999999</v>
      </c>
      <c r="AM546" s="3">
        <v>1995</v>
      </c>
      <c r="AN546" s="3" t="s">
        <v>4</v>
      </c>
      <c r="AO546" s="3">
        <v>2.4927999999999999</v>
      </c>
      <c r="AR546" s="5">
        <v>1975</v>
      </c>
      <c r="AS546" s="5" t="s">
        <v>3</v>
      </c>
      <c r="AT546" s="5">
        <v>3.0737000000000001</v>
      </c>
      <c r="AW546" s="3">
        <v>1995</v>
      </c>
      <c r="AX546" s="3" t="s">
        <v>6</v>
      </c>
      <c r="AY546" s="3">
        <v>2.4927999999999999</v>
      </c>
      <c r="BB546" s="3">
        <v>1995</v>
      </c>
      <c r="BC546" s="3" t="s">
        <v>6</v>
      </c>
      <c r="BD546" s="3">
        <v>2.4927999999999999</v>
      </c>
    </row>
    <row r="547" spans="1:56" x14ac:dyDescent="0.2">
      <c r="A547" s="3">
        <v>1976</v>
      </c>
      <c r="B547" s="4" t="s">
        <v>3</v>
      </c>
      <c r="C547" s="4">
        <v>3.0720000000000001</v>
      </c>
      <c r="H547" s="3">
        <v>1999</v>
      </c>
      <c r="I547" s="3" t="s">
        <v>3</v>
      </c>
      <c r="J547" s="3">
        <v>2.4927000000000001</v>
      </c>
      <c r="N547" s="3">
        <v>1975</v>
      </c>
      <c r="O547" s="3" t="s">
        <v>3</v>
      </c>
      <c r="P547" s="3">
        <v>3.0728</v>
      </c>
      <c r="S547" s="3">
        <v>1999</v>
      </c>
      <c r="T547" s="3" t="s">
        <v>3</v>
      </c>
      <c r="U547" s="3">
        <v>2.4927000000000001</v>
      </c>
      <c r="X547" s="3">
        <v>1973</v>
      </c>
      <c r="Y547" s="3" t="s">
        <v>3</v>
      </c>
      <c r="Z547" s="3">
        <v>3.0735000000000001</v>
      </c>
      <c r="AC547" s="3">
        <v>1995</v>
      </c>
      <c r="AD547" s="3" t="s">
        <v>6</v>
      </c>
      <c r="AE547" s="3">
        <v>2.4927999999999999</v>
      </c>
      <c r="AH547" s="5">
        <v>1975</v>
      </c>
      <c r="AI547" s="5" t="s">
        <v>3</v>
      </c>
      <c r="AJ547" s="5">
        <v>3.0737000000000001</v>
      </c>
      <c r="AM547" s="3">
        <v>1995</v>
      </c>
      <c r="AN547" s="3" t="s">
        <v>6</v>
      </c>
      <c r="AO547" s="3">
        <v>2.4927999999999999</v>
      </c>
      <c r="AR547" s="5">
        <v>1973</v>
      </c>
      <c r="AS547" s="5" t="s">
        <v>3</v>
      </c>
      <c r="AT547" s="5">
        <v>3.0737000000000001</v>
      </c>
      <c r="AW547" s="3">
        <v>1998</v>
      </c>
      <c r="AX547" s="3" t="s">
        <v>3</v>
      </c>
      <c r="AY547" s="3">
        <v>2.4927999999999999</v>
      </c>
      <c r="BB547" s="3">
        <v>1998</v>
      </c>
      <c r="BC547" s="3" t="s">
        <v>3</v>
      </c>
      <c r="BD547" s="3">
        <v>2.4927999999999999</v>
      </c>
    </row>
    <row r="548" spans="1:56" x14ac:dyDescent="0.2">
      <c r="A548" s="5">
        <v>1964</v>
      </c>
      <c r="B548" s="5" t="s">
        <v>3</v>
      </c>
      <c r="C548" s="5">
        <v>3.0720999999999998</v>
      </c>
      <c r="H548" s="3">
        <v>2000</v>
      </c>
      <c r="I548" s="3" t="s">
        <v>5</v>
      </c>
      <c r="J548" s="3">
        <v>2.4927000000000001</v>
      </c>
      <c r="N548" s="5">
        <v>1979</v>
      </c>
      <c r="O548" s="5" t="s">
        <v>3</v>
      </c>
      <c r="P548" s="5">
        <v>3.0728</v>
      </c>
      <c r="S548" s="3">
        <v>2000</v>
      </c>
      <c r="T548" s="3" t="s">
        <v>5</v>
      </c>
      <c r="U548" s="3">
        <v>2.4927000000000001</v>
      </c>
      <c r="X548" s="5">
        <v>1980</v>
      </c>
      <c r="Y548" s="5" t="s">
        <v>3</v>
      </c>
      <c r="Z548" s="5">
        <v>3.0735999999999999</v>
      </c>
      <c r="AC548" s="3">
        <v>1998</v>
      </c>
      <c r="AD548" s="3" t="s">
        <v>3</v>
      </c>
      <c r="AE548" s="3">
        <v>2.4927999999999999</v>
      </c>
      <c r="AH548" s="5">
        <v>1973</v>
      </c>
      <c r="AI548" s="5" t="s">
        <v>3</v>
      </c>
      <c r="AJ548" s="5">
        <v>3.0737000000000001</v>
      </c>
      <c r="AM548" s="3">
        <v>1998</v>
      </c>
      <c r="AN548" s="3" t="s">
        <v>3</v>
      </c>
      <c r="AO548" s="3">
        <v>2.4927999999999999</v>
      </c>
      <c r="AR548" s="5">
        <v>1975</v>
      </c>
      <c r="AS548" s="5" t="s">
        <v>3</v>
      </c>
      <c r="AT548" s="5">
        <v>3.0737000000000001</v>
      </c>
      <c r="AW548" s="3">
        <v>1999</v>
      </c>
      <c r="AX548" s="3" t="s">
        <v>3</v>
      </c>
      <c r="AY548" s="3">
        <v>2.4927999999999999</v>
      </c>
      <c r="BB548" s="3">
        <v>1999</v>
      </c>
      <c r="BC548" s="3" t="s">
        <v>3</v>
      </c>
      <c r="BD548" s="3">
        <v>2.4927999999999999</v>
      </c>
    </row>
    <row r="549" spans="1:56" x14ac:dyDescent="0.2">
      <c r="A549" s="5">
        <v>1964</v>
      </c>
      <c r="B549" s="5" t="s">
        <v>3</v>
      </c>
      <c r="C549" s="5">
        <v>3.0720999999999998</v>
      </c>
      <c r="H549" s="3">
        <v>2008</v>
      </c>
      <c r="I549" s="3" t="s">
        <v>5</v>
      </c>
      <c r="J549" s="3">
        <v>2.4927000000000001</v>
      </c>
      <c r="N549" s="5">
        <v>1982</v>
      </c>
      <c r="O549" s="5" t="s">
        <v>3</v>
      </c>
      <c r="P549" s="5">
        <v>3.0728</v>
      </c>
      <c r="S549" s="3">
        <v>2008</v>
      </c>
      <c r="T549" s="3" t="s">
        <v>5</v>
      </c>
      <c r="U549" s="3">
        <v>2.4927000000000001</v>
      </c>
      <c r="X549" s="5">
        <v>1981</v>
      </c>
      <c r="Y549" s="5" t="s">
        <v>3</v>
      </c>
      <c r="Z549" s="5">
        <v>3.0735999999999999</v>
      </c>
      <c r="AC549" s="3">
        <v>1999</v>
      </c>
      <c r="AD549" s="3" t="s">
        <v>3</v>
      </c>
      <c r="AE549" s="3">
        <v>2.4927999999999999</v>
      </c>
      <c r="AH549" s="5">
        <v>1975</v>
      </c>
      <c r="AI549" s="5" t="s">
        <v>3</v>
      </c>
      <c r="AJ549" s="5">
        <v>3.0737000000000001</v>
      </c>
      <c r="AM549" s="3">
        <v>1999</v>
      </c>
      <c r="AN549" s="3" t="s">
        <v>3</v>
      </c>
      <c r="AO549" s="3">
        <v>2.4927999999999999</v>
      </c>
      <c r="AR549" s="5">
        <v>1973</v>
      </c>
      <c r="AS549" s="5" t="s">
        <v>3</v>
      </c>
      <c r="AT549" s="5">
        <v>3.0737000000000001</v>
      </c>
      <c r="AW549" s="3">
        <v>1989</v>
      </c>
      <c r="AX549" s="3" t="s">
        <v>3</v>
      </c>
      <c r="AY549" s="3">
        <v>2.4929000000000001</v>
      </c>
      <c r="BB549" s="3">
        <v>1989</v>
      </c>
      <c r="BC549" s="3" t="s">
        <v>3</v>
      </c>
      <c r="BD549" s="3">
        <v>2.4929000000000001</v>
      </c>
    </row>
    <row r="550" spans="1:56" x14ac:dyDescent="0.2">
      <c r="A550" s="5">
        <v>1964</v>
      </c>
      <c r="B550" s="5" t="s">
        <v>3</v>
      </c>
      <c r="C550" s="5">
        <v>3.0720999999999998</v>
      </c>
      <c r="H550" s="5">
        <v>1990</v>
      </c>
      <c r="I550" s="3" t="s">
        <v>3</v>
      </c>
      <c r="J550" s="3">
        <v>2.4927999999999999</v>
      </c>
      <c r="N550" s="5">
        <v>1981</v>
      </c>
      <c r="O550" s="5" t="s">
        <v>3</v>
      </c>
      <c r="P550" s="5">
        <v>3.073</v>
      </c>
      <c r="S550" s="5">
        <v>1990</v>
      </c>
      <c r="T550" s="3" t="s">
        <v>3</v>
      </c>
      <c r="U550" s="3">
        <v>2.4927999999999999</v>
      </c>
      <c r="X550" s="5">
        <v>1981</v>
      </c>
      <c r="Y550" s="5" t="s">
        <v>3</v>
      </c>
      <c r="Z550" s="5">
        <v>3.0735999999999999</v>
      </c>
      <c r="AC550" s="3">
        <v>1989</v>
      </c>
      <c r="AD550" s="3" t="s">
        <v>3</v>
      </c>
      <c r="AE550" s="3">
        <v>2.4929000000000001</v>
      </c>
      <c r="AH550" s="5">
        <v>1973</v>
      </c>
      <c r="AI550" s="5" t="s">
        <v>3</v>
      </c>
      <c r="AJ550" s="5">
        <v>3.0737000000000001</v>
      </c>
      <c r="AM550" s="3">
        <v>1989</v>
      </c>
      <c r="AN550" s="3" t="s">
        <v>3</v>
      </c>
      <c r="AO550" s="3">
        <v>2.4929000000000001</v>
      </c>
      <c r="AR550" s="5">
        <v>1981</v>
      </c>
      <c r="AS550" s="5" t="s">
        <v>3</v>
      </c>
      <c r="AT550" s="5">
        <v>3.0737999999999999</v>
      </c>
      <c r="AW550" s="5">
        <v>1998</v>
      </c>
      <c r="AX550" s="3" t="s">
        <v>3</v>
      </c>
      <c r="AY550" s="3">
        <v>2.4929000000000001</v>
      </c>
      <c r="BB550" s="5">
        <v>1998</v>
      </c>
      <c r="BC550" s="3" t="s">
        <v>3</v>
      </c>
      <c r="BD550" s="3">
        <v>2.4929000000000001</v>
      </c>
    </row>
    <row r="551" spans="1:56" x14ac:dyDescent="0.2">
      <c r="A551" s="5">
        <v>1964</v>
      </c>
      <c r="B551" s="5" t="s">
        <v>3</v>
      </c>
      <c r="C551" s="5">
        <v>3.0720999999999998</v>
      </c>
      <c r="H551" s="3">
        <v>1995</v>
      </c>
      <c r="I551" s="3" t="s">
        <v>4</v>
      </c>
      <c r="J551" s="3">
        <v>2.4927999999999999</v>
      </c>
      <c r="N551" s="5">
        <v>1981</v>
      </c>
      <c r="O551" s="5" t="s">
        <v>3</v>
      </c>
      <c r="P551" s="5">
        <v>3.073</v>
      </c>
      <c r="S551" s="3">
        <v>1995</v>
      </c>
      <c r="T551" s="3" t="s">
        <v>4</v>
      </c>
      <c r="U551" s="3">
        <v>2.4927999999999999</v>
      </c>
      <c r="X551" s="5">
        <v>1975</v>
      </c>
      <c r="Y551" s="5" t="s">
        <v>3</v>
      </c>
      <c r="Z551" s="5">
        <v>3.0737000000000001</v>
      </c>
      <c r="AC551" s="5">
        <v>1998</v>
      </c>
      <c r="AD551" s="3" t="s">
        <v>3</v>
      </c>
      <c r="AE551" s="3">
        <v>2.4929000000000001</v>
      </c>
      <c r="AH551" s="5">
        <v>1981</v>
      </c>
      <c r="AI551" s="5" t="s">
        <v>3</v>
      </c>
      <c r="AJ551" s="5">
        <v>3.0737999999999999</v>
      </c>
      <c r="AM551" s="5">
        <v>1998</v>
      </c>
      <c r="AN551" s="3" t="s">
        <v>3</v>
      </c>
      <c r="AO551" s="3">
        <v>2.4929000000000001</v>
      </c>
      <c r="AR551" s="5">
        <v>1974</v>
      </c>
      <c r="AS551" s="5" t="s">
        <v>3</v>
      </c>
      <c r="AT551" s="5">
        <v>3.0737999999999999</v>
      </c>
      <c r="AW551" s="3">
        <v>2001</v>
      </c>
      <c r="AX551" s="3" t="s">
        <v>5</v>
      </c>
      <c r="AY551" s="3">
        <v>2.4929000000000001</v>
      </c>
      <c r="BB551" s="3">
        <v>2001</v>
      </c>
      <c r="BC551" s="3" t="s">
        <v>5</v>
      </c>
      <c r="BD551" s="3">
        <v>2.4929000000000001</v>
      </c>
    </row>
    <row r="552" spans="1:56" x14ac:dyDescent="0.2">
      <c r="A552" s="3">
        <v>1979</v>
      </c>
      <c r="B552" s="3" t="s">
        <v>3</v>
      </c>
      <c r="C552" s="3">
        <v>3.0720999999999998</v>
      </c>
      <c r="H552" s="3">
        <v>1995</v>
      </c>
      <c r="I552" s="3" t="s">
        <v>6</v>
      </c>
      <c r="J552" s="3">
        <v>2.4927999999999999</v>
      </c>
      <c r="N552" s="5">
        <v>1968</v>
      </c>
      <c r="O552" s="5" t="s">
        <v>3</v>
      </c>
      <c r="P552" s="5">
        <v>3.073</v>
      </c>
      <c r="S552" s="3">
        <v>1995</v>
      </c>
      <c r="T552" s="3" t="s">
        <v>6</v>
      </c>
      <c r="U552" s="3">
        <v>2.4927999999999999</v>
      </c>
      <c r="X552" s="5">
        <v>1973</v>
      </c>
      <c r="Y552" s="5" t="s">
        <v>3</v>
      </c>
      <c r="Z552" s="5">
        <v>3.0737000000000001</v>
      </c>
      <c r="AC552" s="3">
        <v>2001</v>
      </c>
      <c r="AD552" s="3" t="s">
        <v>5</v>
      </c>
      <c r="AE552" s="3">
        <v>2.4929000000000001</v>
      </c>
      <c r="AH552" s="5">
        <v>1974</v>
      </c>
      <c r="AI552" s="5" t="s">
        <v>3</v>
      </c>
      <c r="AJ552" s="5">
        <v>3.0737999999999999</v>
      </c>
      <c r="AM552" s="3">
        <v>2001</v>
      </c>
      <c r="AN552" s="3" t="s">
        <v>5</v>
      </c>
      <c r="AO552" s="3">
        <v>2.4929000000000001</v>
      </c>
      <c r="AR552" s="5">
        <v>1981</v>
      </c>
      <c r="AS552" s="5" t="s">
        <v>3</v>
      </c>
      <c r="AT552" s="5">
        <v>3.0737999999999999</v>
      </c>
      <c r="AW552" s="3">
        <v>2006</v>
      </c>
      <c r="AX552" s="3" t="s">
        <v>3</v>
      </c>
      <c r="AY552" s="3">
        <v>2.4929000000000001</v>
      </c>
      <c r="BB552" s="3">
        <v>2006</v>
      </c>
      <c r="BC552" s="3" t="s">
        <v>3</v>
      </c>
      <c r="BD552" s="3">
        <v>2.4929000000000001</v>
      </c>
    </row>
    <row r="553" spans="1:56" x14ac:dyDescent="0.2">
      <c r="A553" s="6">
        <v>1973</v>
      </c>
      <c r="B553" s="6" t="s">
        <v>3</v>
      </c>
      <c r="C553" s="6">
        <v>3.0722</v>
      </c>
      <c r="H553" s="3">
        <v>1998</v>
      </c>
      <c r="I553" s="3" t="s">
        <v>3</v>
      </c>
      <c r="J553" s="3">
        <v>2.4927999999999999</v>
      </c>
      <c r="N553" s="5">
        <v>1974</v>
      </c>
      <c r="O553" s="5" t="s">
        <v>3</v>
      </c>
      <c r="P553" s="5">
        <v>3.073</v>
      </c>
      <c r="S553" s="3">
        <v>1998</v>
      </c>
      <c r="T553" s="3" t="s">
        <v>3</v>
      </c>
      <c r="U553" s="3">
        <v>2.4927999999999999</v>
      </c>
      <c r="X553" s="5">
        <v>1975</v>
      </c>
      <c r="Y553" s="5" t="s">
        <v>3</v>
      </c>
      <c r="Z553" s="5">
        <v>3.0737000000000001</v>
      </c>
      <c r="AC553" s="3">
        <v>2006</v>
      </c>
      <c r="AD553" s="3" t="s">
        <v>3</v>
      </c>
      <c r="AE553" s="3">
        <v>2.4929000000000001</v>
      </c>
      <c r="AH553" s="5">
        <v>1981</v>
      </c>
      <c r="AI553" s="5" t="s">
        <v>3</v>
      </c>
      <c r="AJ553" s="5">
        <v>3.0737999999999999</v>
      </c>
      <c r="AM553" s="3">
        <v>2006</v>
      </c>
      <c r="AN553" s="3" t="s">
        <v>3</v>
      </c>
      <c r="AO553" s="3">
        <v>2.4929000000000001</v>
      </c>
      <c r="AR553" s="5">
        <v>1974</v>
      </c>
      <c r="AS553" s="5" t="s">
        <v>3</v>
      </c>
      <c r="AT553" s="5">
        <v>3.0737999999999999</v>
      </c>
      <c r="AW553" s="3">
        <v>1985</v>
      </c>
      <c r="AX553" s="3" t="s">
        <v>3</v>
      </c>
      <c r="AY553" s="3">
        <v>2.4929999999999999</v>
      </c>
      <c r="BB553" s="3">
        <v>1985</v>
      </c>
      <c r="BC553" s="3" t="s">
        <v>3</v>
      </c>
      <c r="BD553" s="3">
        <v>2.4929999999999999</v>
      </c>
    </row>
    <row r="554" spans="1:56" x14ac:dyDescent="0.2">
      <c r="A554" s="6">
        <v>1973</v>
      </c>
      <c r="B554" s="6" t="s">
        <v>3</v>
      </c>
      <c r="C554" s="6">
        <v>3.0722</v>
      </c>
      <c r="H554" s="3">
        <v>1999</v>
      </c>
      <c r="I554" s="3" t="s">
        <v>3</v>
      </c>
      <c r="J554" s="3">
        <v>2.4927999999999999</v>
      </c>
      <c r="N554" s="3">
        <v>1965</v>
      </c>
      <c r="O554" s="3" t="s">
        <v>3</v>
      </c>
      <c r="P554" s="3">
        <v>3.0731000000000002</v>
      </c>
      <c r="S554" s="3">
        <v>1999</v>
      </c>
      <c r="T554" s="3" t="s">
        <v>3</v>
      </c>
      <c r="U554" s="3">
        <v>2.4927999999999999</v>
      </c>
      <c r="X554" s="5">
        <v>1973</v>
      </c>
      <c r="Y554" s="5" t="s">
        <v>3</v>
      </c>
      <c r="Z554" s="5">
        <v>3.0737000000000001</v>
      </c>
      <c r="AC554" s="3">
        <v>1985</v>
      </c>
      <c r="AD554" s="3" t="s">
        <v>3</v>
      </c>
      <c r="AE554" s="3">
        <v>2.4929999999999999</v>
      </c>
      <c r="AH554" s="5">
        <v>1974</v>
      </c>
      <c r="AI554" s="5" t="s">
        <v>3</v>
      </c>
      <c r="AJ554" s="5">
        <v>3.0737999999999999</v>
      </c>
      <c r="AM554" s="3">
        <v>1985</v>
      </c>
      <c r="AN554" s="3" t="s">
        <v>3</v>
      </c>
      <c r="AO554" s="3">
        <v>2.4929999999999999</v>
      </c>
      <c r="AR554" s="5">
        <v>1973</v>
      </c>
      <c r="AS554" s="5" t="s">
        <v>3</v>
      </c>
      <c r="AT554" s="5">
        <v>3.0737999999999999</v>
      </c>
      <c r="AW554" s="3">
        <v>1994</v>
      </c>
      <c r="AX554" s="4" t="s">
        <v>3</v>
      </c>
      <c r="AY554" s="4">
        <v>2.4931000000000001</v>
      </c>
      <c r="BB554" s="3">
        <v>1994</v>
      </c>
      <c r="BC554" s="4" t="s">
        <v>3</v>
      </c>
      <c r="BD554" s="4">
        <v>2.4931000000000001</v>
      </c>
    </row>
    <row r="555" spans="1:56" x14ac:dyDescent="0.2">
      <c r="A555" s="5">
        <v>1979</v>
      </c>
      <c r="B555" s="5" t="s">
        <v>3</v>
      </c>
      <c r="C555" s="5">
        <v>3.0722999999999998</v>
      </c>
      <c r="H555" s="3">
        <v>1989</v>
      </c>
      <c r="I555" s="3" t="s">
        <v>3</v>
      </c>
      <c r="J555" s="3">
        <v>2.4929000000000001</v>
      </c>
      <c r="N555" s="5">
        <v>1976</v>
      </c>
      <c r="O555" s="5" t="s">
        <v>3</v>
      </c>
      <c r="P555" s="5">
        <v>3.0731999999999999</v>
      </c>
      <c r="S555" s="3">
        <v>1989</v>
      </c>
      <c r="T555" s="3" t="s">
        <v>3</v>
      </c>
      <c r="U555" s="3">
        <v>2.4929000000000001</v>
      </c>
      <c r="X555" s="5">
        <v>1981</v>
      </c>
      <c r="Y555" s="5" t="s">
        <v>3</v>
      </c>
      <c r="Z555" s="5">
        <v>3.0737999999999999</v>
      </c>
      <c r="AC555" s="3">
        <v>1994</v>
      </c>
      <c r="AD555" s="4" t="s">
        <v>3</v>
      </c>
      <c r="AE555" s="4">
        <v>2.4931000000000001</v>
      </c>
      <c r="AH555" s="5">
        <v>1973</v>
      </c>
      <c r="AI555" s="5" t="s">
        <v>3</v>
      </c>
      <c r="AJ555" s="5">
        <v>3.0737999999999999</v>
      </c>
      <c r="AM555" s="3">
        <v>1994</v>
      </c>
      <c r="AN555" s="4" t="s">
        <v>3</v>
      </c>
      <c r="AO555" s="4">
        <v>2.4931000000000001</v>
      </c>
      <c r="AR555" s="5">
        <v>1975</v>
      </c>
      <c r="AS555" s="5" t="s">
        <v>3</v>
      </c>
      <c r="AT555" s="5">
        <v>3.0739000000000001</v>
      </c>
      <c r="AW555" s="3">
        <v>1995</v>
      </c>
      <c r="AX555" s="3" t="s">
        <v>3</v>
      </c>
      <c r="AY555" s="3">
        <v>2.4931000000000001</v>
      </c>
      <c r="BB555" s="3">
        <v>1995</v>
      </c>
      <c r="BC555" s="3" t="s">
        <v>3</v>
      </c>
      <c r="BD555" s="3">
        <v>2.4931000000000001</v>
      </c>
    </row>
    <row r="556" spans="1:56" x14ac:dyDescent="0.2">
      <c r="A556" s="5">
        <v>1979</v>
      </c>
      <c r="B556" s="5" t="s">
        <v>3</v>
      </c>
      <c r="C556" s="5">
        <v>3.0722999999999998</v>
      </c>
      <c r="H556" s="5">
        <v>1998</v>
      </c>
      <c r="I556" s="3" t="s">
        <v>3</v>
      </c>
      <c r="J556" s="3">
        <v>2.4929000000000001</v>
      </c>
      <c r="N556" s="5">
        <v>1976</v>
      </c>
      <c r="O556" s="5" t="s">
        <v>3</v>
      </c>
      <c r="P556" s="5">
        <v>3.0731999999999999</v>
      </c>
      <c r="S556" s="5">
        <v>1998</v>
      </c>
      <c r="T556" s="3" t="s">
        <v>3</v>
      </c>
      <c r="U556" s="3">
        <v>2.4929000000000001</v>
      </c>
      <c r="X556" s="5">
        <v>1974</v>
      </c>
      <c r="Y556" s="5" t="s">
        <v>3</v>
      </c>
      <c r="Z556" s="5">
        <v>3.0737999999999999</v>
      </c>
      <c r="AC556" s="3">
        <v>1995</v>
      </c>
      <c r="AD556" s="3" t="s">
        <v>3</v>
      </c>
      <c r="AE556" s="3">
        <v>2.4931000000000001</v>
      </c>
      <c r="AH556" s="5">
        <v>1975</v>
      </c>
      <c r="AI556" s="5" t="s">
        <v>3</v>
      </c>
      <c r="AJ556" s="5">
        <v>3.0739000000000001</v>
      </c>
      <c r="AM556" s="3">
        <v>1995</v>
      </c>
      <c r="AN556" s="3" t="s">
        <v>3</v>
      </c>
      <c r="AO556" s="3">
        <v>2.4931000000000001</v>
      </c>
      <c r="AR556" s="5">
        <v>1975</v>
      </c>
      <c r="AS556" s="5" t="s">
        <v>3</v>
      </c>
      <c r="AT556" s="5">
        <v>3.0739000000000001</v>
      </c>
      <c r="AW556" s="5">
        <v>2008</v>
      </c>
      <c r="AX556" s="3" t="s">
        <v>3</v>
      </c>
      <c r="AY556" s="3">
        <v>2.4931000000000001</v>
      </c>
      <c r="BB556" s="5">
        <v>2008</v>
      </c>
      <c r="BC556" s="3" t="s">
        <v>3</v>
      </c>
      <c r="BD556" s="3">
        <v>2.4931000000000001</v>
      </c>
    </row>
    <row r="557" spans="1:56" x14ac:dyDescent="0.2">
      <c r="A557" s="5">
        <v>1979</v>
      </c>
      <c r="B557" s="5" t="s">
        <v>3</v>
      </c>
      <c r="C557" s="5">
        <v>3.0722999999999998</v>
      </c>
      <c r="H557" s="3">
        <v>2001</v>
      </c>
      <c r="I557" s="3" t="s">
        <v>5</v>
      </c>
      <c r="J557" s="3">
        <v>2.4929000000000001</v>
      </c>
      <c r="N557" s="5">
        <v>1982</v>
      </c>
      <c r="O557" s="5" t="s">
        <v>3</v>
      </c>
      <c r="P557" s="5">
        <v>3.0735000000000001</v>
      </c>
      <c r="S557" s="3">
        <v>2001</v>
      </c>
      <c r="T557" s="3" t="s">
        <v>5</v>
      </c>
      <c r="U557" s="3">
        <v>2.4929000000000001</v>
      </c>
      <c r="X557" s="5">
        <v>1981</v>
      </c>
      <c r="Y557" s="5" t="s">
        <v>3</v>
      </c>
      <c r="Z557" s="5">
        <v>3.0737999999999999</v>
      </c>
      <c r="AC557" s="5">
        <v>2008</v>
      </c>
      <c r="AD557" s="3" t="s">
        <v>3</v>
      </c>
      <c r="AE557" s="3">
        <v>2.4931000000000001</v>
      </c>
      <c r="AH557" s="5">
        <v>1975</v>
      </c>
      <c r="AI557" s="5" t="s">
        <v>3</v>
      </c>
      <c r="AJ557" s="5">
        <v>3.0739000000000001</v>
      </c>
      <c r="AM557" s="5">
        <v>2008</v>
      </c>
      <c r="AN557" s="3" t="s">
        <v>3</v>
      </c>
      <c r="AO557" s="3">
        <v>2.4931000000000001</v>
      </c>
      <c r="AR557" s="5">
        <v>1973</v>
      </c>
      <c r="AS557" s="5" t="s">
        <v>3</v>
      </c>
      <c r="AT557" s="5">
        <v>3.0739000000000001</v>
      </c>
      <c r="AW557" s="3">
        <v>2010</v>
      </c>
      <c r="AX557" s="3" t="s">
        <v>3</v>
      </c>
      <c r="AY557" s="3">
        <v>2.4931000000000001</v>
      </c>
      <c r="BB557" s="3">
        <v>2010</v>
      </c>
      <c r="BC557" s="3" t="s">
        <v>3</v>
      </c>
      <c r="BD557" s="3">
        <v>2.4931000000000001</v>
      </c>
    </row>
    <row r="558" spans="1:56" x14ac:dyDescent="0.2">
      <c r="A558" s="5">
        <v>1979</v>
      </c>
      <c r="B558" s="5" t="s">
        <v>3</v>
      </c>
      <c r="C558" s="5">
        <v>3.0724</v>
      </c>
      <c r="H558" s="3">
        <v>2006</v>
      </c>
      <c r="I558" s="3" t="s">
        <v>3</v>
      </c>
      <c r="J558" s="3">
        <v>2.4929000000000001</v>
      </c>
      <c r="N558" s="5">
        <v>1982</v>
      </c>
      <c r="O558" s="5" t="s">
        <v>3</v>
      </c>
      <c r="P558" s="5">
        <v>3.0735000000000001</v>
      </c>
      <c r="S558" s="3">
        <v>2006</v>
      </c>
      <c r="T558" s="3" t="s">
        <v>3</v>
      </c>
      <c r="U558" s="3">
        <v>2.4929000000000001</v>
      </c>
      <c r="X558" s="5">
        <v>1974</v>
      </c>
      <c r="Y558" s="5" t="s">
        <v>3</v>
      </c>
      <c r="Z558" s="5">
        <v>3.0737999999999999</v>
      </c>
      <c r="AC558" s="3">
        <v>2010</v>
      </c>
      <c r="AD558" s="3" t="s">
        <v>3</v>
      </c>
      <c r="AE558" s="3">
        <v>2.4931000000000001</v>
      </c>
      <c r="AH558" s="5">
        <v>1973</v>
      </c>
      <c r="AI558" s="5" t="s">
        <v>3</v>
      </c>
      <c r="AJ558" s="5">
        <v>3.0739000000000001</v>
      </c>
      <c r="AM558" s="3">
        <v>2010</v>
      </c>
      <c r="AN558" s="3" t="s">
        <v>3</v>
      </c>
      <c r="AO558" s="3">
        <v>2.4931000000000001</v>
      </c>
      <c r="AR558" s="5">
        <v>1973</v>
      </c>
      <c r="AS558" s="5" t="s">
        <v>3</v>
      </c>
      <c r="AT558" s="5">
        <v>3.0739000000000001</v>
      </c>
      <c r="AW558" s="3">
        <v>1987</v>
      </c>
      <c r="AX558" s="4" t="s">
        <v>3</v>
      </c>
      <c r="AY558" s="4">
        <v>2.4931999999999999</v>
      </c>
      <c r="BB558" s="3">
        <v>1987</v>
      </c>
      <c r="BC558" s="4" t="s">
        <v>3</v>
      </c>
      <c r="BD558" s="4">
        <v>2.4931999999999999</v>
      </c>
    </row>
    <row r="559" spans="1:56" x14ac:dyDescent="0.2">
      <c r="A559" s="5">
        <v>1979</v>
      </c>
      <c r="B559" s="5" t="s">
        <v>3</v>
      </c>
      <c r="C559" s="5">
        <v>3.0724</v>
      </c>
      <c r="H559" s="3">
        <v>1985</v>
      </c>
      <c r="I559" s="3" t="s">
        <v>3</v>
      </c>
      <c r="J559" s="3">
        <v>2.4929999999999999</v>
      </c>
      <c r="N559" s="3">
        <v>1973</v>
      </c>
      <c r="O559" s="3" t="s">
        <v>3</v>
      </c>
      <c r="P559" s="3">
        <v>3.0735000000000001</v>
      </c>
      <c r="S559" s="3">
        <v>1985</v>
      </c>
      <c r="T559" s="3" t="s">
        <v>3</v>
      </c>
      <c r="U559" s="3">
        <v>2.4929999999999999</v>
      </c>
      <c r="X559" s="5">
        <v>1973</v>
      </c>
      <c r="Y559" s="5" t="s">
        <v>3</v>
      </c>
      <c r="Z559" s="5">
        <v>3.0737999999999999</v>
      </c>
      <c r="AC559" s="3">
        <v>1987</v>
      </c>
      <c r="AD559" s="4" t="s">
        <v>3</v>
      </c>
      <c r="AE559" s="4">
        <v>2.4931999999999999</v>
      </c>
      <c r="AH559" s="5">
        <v>1973</v>
      </c>
      <c r="AI559" s="5" t="s">
        <v>3</v>
      </c>
      <c r="AJ559" s="5">
        <v>3.0739000000000001</v>
      </c>
      <c r="AM559" s="3">
        <v>1987</v>
      </c>
      <c r="AN559" s="4" t="s">
        <v>3</v>
      </c>
      <c r="AO559" s="4">
        <v>2.4931999999999999</v>
      </c>
      <c r="AR559" s="5">
        <v>1975</v>
      </c>
      <c r="AS559" s="5" t="s">
        <v>3</v>
      </c>
      <c r="AT559" s="5">
        <v>3.0739000000000001</v>
      </c>
      <c r="AW559" s="3">
        <v>1993</v>
      </c>
      <c r="AX559" s="3" t="s">
        <v>3</v>
      </c>
      <c r="AY559" s="3">
        <v>2.4931999999999999</v>
      </c>
      <c r="BB559" s="3">
        <v>1993</v>
      </c>
      <c r="BC559" s="3" t="s">
        <v>3</v>
      </c>
      <c r="BD559" s="3">
        <v>2.4931999999999999</v>
      </c>
    </row>
    <row r="560" spans="1:56" x14ac:dyDescent="0.2">
      <c r="A560" s="5">
        <v>1969</v>
      </c>
      <c r="B560" s="5" t="s">
        <v>4</v>
      </c>
      <c r="C560" s="5">
        <v>3.0724999999999998</v>
      </c>
      <c r="H560" s="3">
        <v>1994</v>
      </c>
      <c r="I560" s="4" t="s">
        <v>3</v>
      </c>
      <c r="J560" s="4">
        <v>2.4931000000000001</v>
      </c>
      <c r="N560" s="5">
        <v>1980</v>
      </c>
      <c r="O560" s="5" t="s">
        <v>3</v>
      </c>
      <c r="P560" s="5">
        <v>3.0735999999999999</v>
      </c>
      <c r="S560" s="3">
        <v>1994</v>
      </c>
      <c r="T560" s="4" t="s">
        <v>3</v>
      </c>
      <c r="U560" s="4">
        <v>2.4931000000000001</v>
      </c>
      <c r="X560" s="5">
        <v>1975</v>
      </c>
      <c r="Y560" s="5" t="s">
        <v>3</v>
      </c>
      <c r="Z560" s="5">
        <v>3.0739000000000001</v>
      </c>
      <c r="AC560" s="3">
        <v>1993</v>
      </c>
      <c r="AD560" s="3" t="s">
        <v>3</v>
      </c>
      <c r="AE560" s="3">
        <v>2.4931999999999999</v>
      </c>
      <c r="AH560" s="5">
        <v>1975</v>
      </c>
      <c r="AI560" s="5" t="s">
        <v>3</v>
      </c>
      <c r="AJ560" s="5">
        <v>3.0739000000000001</v>
      </c>
      <c r="AM560" s="3">
        <v>1993</v>
      </c>
      <c r="AN560" s="3" t="s">
        <v>3</v>
      </c>
      <c r="AO560" s="3">
        <v>2.4931999999999999</v>
      </c>
      <c r="AR560" s="3">
        <v>1970</v>
      </c>
      <c r="AS560" s="4" t="s">
        <v>3</v>
      </c>
      <c r="AT560" s="4">
        <v>3.0739999999999998</v>
      </c>
      <c r="AW560" s="3">
        <v>2001</v>
      </c>
      <c r="AX560" s="3" t="s">
        <v>3</v>
      </c>
      <c r="AY560" s="3">
        <v>2.4931999999999999</v>
      </c>
      <c r="BB560" s="3">
        <v>2001</v>
      </c>
      <c r="BC560" s="3" t="s">
        <v>3</v>
      </c>
      <c r="BD560" s="3">
        <v>2.4931999999999999</v>
      </c>
    </row>
    <row r="561" spans="1:56" x14ac:dyDescent="0.2">
      <c r="A561" s="5">
        <v>1975</v>
      </c>
      <c r="B561" s="5" t="s">
        <v>4</v>
      </c>
      <c r="C561" s="6">
        <v>3.0726</v>
      </c>
      <c r="H561" s="3">
        <v>1995</v>
      </c>
      <c r="I561" s="3" t="s">
        <v>3</v>
      </c>
      <c r="J561" s="3">
        <v>2.4931000000000001</v>
      </c>
      <c r="N561" s="5">
        <v>1981</v>
      </c>
      <c r="O561" s="5" t="s">
        <v>3</v>
      </c>
      <c r="P561" s="5">
        <v>3.0735999999999999</v>
      </c>
      <c r="S561" s="3">
        <v>1995</v>
      </c>
      <c r="T561" s="3" t="s">
        <v>3</v>
      </c>
      <c r="U561" s="3">
        <v>2.4931000000000001</v>
      </c>
      <c r="X561" s="5">
        <v>1975</v>
      </c>
      <c r="Y561" s="5" t="s">
        <v>3</v>
      </c>
      <c r="Z561" s="5">
        <v>3.0739000000000001</v>
      </c>
      <c r="AC561" s="3">
        <v>2001</v>
      </c>
      <c r="AD561" s="3" t="s">
        <v>3</v>
      </c>
      <c r="AE561" s="3">
        <v>2.4931999999999999</v>
      </c>
      <c r="AH561" s="3">
        <v>1970</v>
      </c>
      <c r="AI561" s="4" t="s">
        <v>3</v>
      </c>
      <c r="AJ561" s="4">
        <v>3.0739999999999998</v>
      </c>
      <c r="AM561" s="3">
        <v>2001</v>
      </c>
      <c r="AN561" s="3" t="s">
        <v>3</v>
      </c>
      <c r="AO561" s="3">
        <v>2.4931999999999999</v>
      </c>
      <c r="AR561" s="5">
        <v>1979</v>
      </c>
      <c r="AS561" s="5" t="s">
        <v>4</v>
      </c>
      <c r="AT561" s="5">
        <v>3.0741000000000001</v>
      </c>
      <c r="AW561" s="3">
        <v>2006</v>
      </c>
      <c r="AX561" s="3" t="s">
        <v>3</v>
      </c>
      <c r="AY561" s="3">
        <v>2.4931999999999999</v>
      </c>
      <c r="BB561" s="3">
        <v>2006</v>
      </c>
      <c r="BC561" s="3" t="s">
        <v>3</v>
      </c>
      <c r="BD561" s="3">
        <v>2.4931999999999999</v>
      </c>
    </row>
    <row r="562" spans="1:56" x14ac:dyDescent="0.2">
      <c r="A562" s="3">
        <v>1969</v>
      </c>
      <c r="B562" s="3" t="s">
        <v>4</v>
      </c>
      <c r="C562" s="3">
        <v>3.0727000000000002</v>
      </c>
      <c r="H562" s="5">
        <v>2008</v>
      </c>
      <c r="I562" s="3" t="s">
        <v>3</v>
      </c>
      <c r="J562" s="3">
        <v>2.4931000000000001</v>
      </c>
      <c r="N562" s="5">
        <v>1981</v>
      </c>
      <c r="O562" s="5" t="s">
        <v>3</v>
      </c>
      <c r="P562" s="5">
        <v>3.0735999999999999</v>
      </c>
      <c r="S562" s="5">
        <v>2008</v>
      </c>
      <c r="T562" s="3" t="s">
        <v>3</v>
      </c>
      <c r="U562" s="3">
        <v>2.4931000000000001</v>
      </c>
      <c r="X562" s="5">
        <v>1973</v>
      </c>
      <c r="Y562" s="5" t="s">
        <v>3</v>
      </c>
      <c r="Z562" s="5">
        <v>3.0739000000000001</v>
      </c>
      <c r="AC562" s="3">
        <v>2006</v>
      </c>
      <c r="AD562" s="3" t="s">
        <v>3</v>
      </c>
      <c r="AE562" s="3">
        <v>2.4931999999999999</v>
      </c>
      <c r="AH562" s="5">
        <v>1979</v>
      </c>
      <c r="AI562" s="5" t="s">
        <v>4</v>
      </c>
      <c r="AJ562" s="5">
        <v>3.0741000000000001</v>
      </c>
      <c r="AM562" s="3">
        <v>2006</v>
      </c>
      <c r="AN562" s="3" t="s">
        <v>3</v>
      </c>
      <c r="AO562" s="3">
        <v>2.4931999999999999</v>
      </c>
      <c r="AR562" s="5">
        <v>1968</v>
      </c>
      <c r="AS562" s="5" t="s">
        <v>3</v>
      </c>
      <c r="AT562" s="5">
        <v>3.0741999999999998</v>
      </c>
      <c r="AW562" s="3">
        <v>2008</v>
      </c>
      <c r="AX562" s="3" t="s">
        <v>3</v>
      </c>
      <c r="AY562" s="3">
        <v>2.4931999999999999</v>
      </c>
      <c r="BB562" s="3">
        <v>2008</v>
      </c>
      <c r="BC562" s="3" t="s">
        <v>3</v>
      </c>
      <c r="BD562" s="3">
        <v>2.4931999999999999</v>
      </c>
    </row>
    <row r="563" spans="1:56" x14ac:dyDescent="0.2">
      <c r="A563" s="5">
        <v>1980</v>
      </c>
      <c r="B563" s="5" t="s">
        <v>3</v>
      </c>
      <c r="C563" s="5">
        <v>3.0727000000000002</v>
      </c>
      <c r="H563" s="3">
        <v>2010</v>
      </c>
      <c r="I563" s="3" t="s">
        <v>3</v>
      </c>
      <c r="J563" s="3">
        <v>2.4931000000000001</v>
      </c>
      <c r="N563" s="5">
        <v>1975</v>
      </c>
      <c r="O563" s="5" t="s">
        <v>3</v>
      </c>
      <c r="P563" s="5">
        <v>3.0737000000000001</v>
      </c>
      <c r="S563" s="3">
        <v>2010</v>
      </c>
      <c r="T563" s="3" t="s">
        <v>3</v>
      </c>
      <c r="U563" s="3">
        <v>2.4931000000000001</v>
      </c>
      <c r="X563" s="5">
        <v>1973</v>
      </c>
      <c r="Y563" s="5" t="s">
        <v>3</v>
      </c>
      <c r="Z563" s="5">
        <v>3.0739000000000001</v>
      </c>
      <c r="AC563" s="3">
        <v>2008</v>
      </c>
      <c r="AD563" s="3" t="s">
        <v>3</v>
      </c>
      <c r="AE563" s="3">
        <v>2.4931999999999999</v>
      </c>
      <c r="AH563" s="5">
        <v>1968</v>
      </c>
      <c r="AI563" s="5" t="s">
        <v>3</v>
      </c>
      <c r="AJ563" s="5">
        <v>3.0741999999999998</v>
      </c>
      <c r="AM563" s="3">
        <v>2008</v>
      </c>
      <c r="AN563" s="3" t="s">
        <v>3</v>
      </c>
      <c r="AO563" s="3">
        <v>2.4931999999999999</v>
      </c>
      <c r="AR563" s="3">
        <v>1965</v>
      </c>
      <c r="AS563" s="3" t="s">
        <v>3</v>
      </c>
      <c r="AT563" s="3">
        <v>3.0741999999999998</v>
      </c>
      <c r="AW563" s="3">
        <v>1987</v>
      </c>
      <c r="AX563" s="3" t="s">
        <v>3</v>
      </c>
      <c r="AY563" s="3">
        <v>2.4933000000000001</v>
      </c>
      <c r="BB563" s="3">
        <v>1987</v>
      </c>
      <c r="BC563" s="3" t="s">
        <v>3</v>
      </c>
      <c r="BD563" s="3">
        <v>2.4933000000000001</v>
      </c>
    </row>
    <row r="564" spans="1:56" x14ac:dyDescent="0.2">
      <c r="A564" s="5">
        <v>1980</v>
      </c>
      <c r="B564" s="5" t="s">
        <v>3</v>
      </c>
      <c r="C564" s="5">
        <v>3.0727000000000002</v>
      </c>
      <c r="H564" s="3">
        <v>1987</v>
      </c>
      <c r="I564" s="4" t="s">
        <v>3</v>
      </c>
      <c r="J564" s="4">
        <v>2.4931999999999999</v>
      </c>
      <c r="N564" s="5">
        <v>1973</v>
      </c>
      <c r="O564" s="5" t="s">
        <v>3</v>
      </c>
      <c r="P564" s="5">
        <v>3.0737000000000001</v>
      </c>
      <c r="S564" s="3">
        <v>1987</v>
      </c>
      <c r="T564" s="4" t="s">
        <v>3</v>
      </c>
      <c r="U564" s="4">
        <v>2.4931999999999999</v>
      </c>
      <c r="X564" s="5">
        <v>1975</v>
      </c>
      <c r="Y564" s="5" t="s">
        <v>3</v>
      </c>
      <c r="Z564" s="5">
        <v>3.0739000000000001</v>
      </c>
      <c r="AC564" s="3">
        <v>1987</v>
      </c>
      <c r="AD564" s="3" t="s">
        <v>3</v>
      </c>
      <c r="AE564" s="3">
        <v>2.4933000000000001</v>
      </c>
      <c r="AH564" s="3">
        <v>1965</v>
      </c>
      <c r="AI564" s="3" t="s">
        <v>3</v>
      </c>
      <c r="AJ564" s="3">
        <v>3.0741999999999998</v>
      </c>
      <c r="AM564" s="3">
        <v>1987</v>
      </c>
      <c r="AN564" s="3" t="s">
        <v>3</v>
      </c>
      <c r="AO564" s="3">
        <v>2.4933000000000001</v>
      </c>
      <c r="AR564" s="5">
        <v>1979</v>
      </c>
      <c r="AS564" s="5" t="s">
        <v>3</v>
      </c>
      <c r="AT564" s="5">
        <v>3.0743999999999998</v>
      </c>
      <c r="AW564" s="5">
        <v>1987</v>
      </c>
      <c r="AX564" s="3" t="s">
        <v>3</v>
      </c>
      <c r="AY564" s="3">
        <v>2.4933000000000001</v>
      </c>
      <c r="BB564" s="5">
        <v>1987</v>
      </c>
      <c r="BC564" s="3" t="s">
        <v>3</v>
      </c>
      <c r="BD564" s="3">
        <v>2.4933000000000001</v>
      </c>
    </row>
    <row r="565" spans="1:56" x14ac:dyDescent="0.2">
      <c r="A565" s="3">
        <v>1975</v>
      </c>
      <c r="B565" s="3" t="s">
        <v>3</v>
      </c>
      <c r="C565" s="3">
        <v>3.0728</v>
      </c>
      <c r="H565" s="3">
        <v>1993</v>
      </c>
      <c r="I565" s="3" t="s">
        <v>3</v>
      </c>
      <c r="J565" s="3">
        <v>2.4931999999999999</v>
      </c>
      <c r="N565" s="5">
        <v>1975</v>
      </c>
      <c r="O565" s="5" t="s">
        <v>3</v>
      </c>
      <c r="P565" s="5">
        <v>3.0737000000000001</v>
      </c>
      <c r="S565" s="3">
        <v>1993</v>
      </c>
      <c r="T565" s="3" t="s">
        <v>3</v>
      </c>
      <c r="U565" s="3">
        <v>2.4931999999999999</v>
      </c>
      <c r="X565" s="3">
        <v>1970</v>
      </c>
      <c r="Y565" s="4" t="s">
        <v>3</v>
      </c>
      <c r="Z565" s="4">
        <v>3.0739999999999998</v>
      </c>
      <c r="AC565" s="5">
        <v>1987</v>
      </c>
      <c r="AD565" s="3" t="s">
        <v>3</v>
      </c>
      <c r="AE565" s="3">
        <v>2.4933000000000001</v>
      </c>
      <c r="AH565" s="5">
        <v>1979</v>
      </c>
      <c r="AI565" s="5" t="s">
        <v>3</v>
      </c>
      <c r="AJ565" s="5">
        <v>3.0743999999999998</v>
      </c>
      <c r="AM565" s="5">
        <v>1987</v>
      </c>
      <c r="AN565" s="3" t="s">
        <v>3</v>
      </c>
      <c r="AO565" s="3">
        <v>2.4933000000000001</v>
      </c>
      <c r="AR565" s="5">
        <v>1970</v>
      </c>
      <c r="AS565" s="5" t="s">
        <v>3</v>
      </c>
      <c r="AT565" s="5">
        <v>3.0743999999999998</v>
      </c>
      <c r="AW565" s="5">
        <v>1989</v>
      </c>
      <c r="AX565" s="3" t="s">
        <v>3</v>
      </c>
      <c r="AY565" s="3">
        <v>2.4933000000000001</v>
      </c>
      <c r="BB565" s="5">
        <v>1989</v>
      </c>
      <c r="BC565" s="3" t="s">
        <v>3</v>
      </c>
      <c r="BD565" s="3">
        <v>2.4933000000000001</v>
      </c>
    </row>
    <row r="566" spans="1:56" x14ac:dyDescent="0.2">
      <c r="A566" s="5">
        <v>1979</v>
      </c>
      <c r="B566" s="5" t="s">
        <v>3</v>
      </c>
      <c r="C566" s="5">
        <v>3.0728</v>
      </c>
      <c r="H566" s="3">
        <v>2001</v>
      </c>
      <c r="I566" s="3" t="s">
        <v>3</v>
      </c>
      <c r="J566" s="3">
        <v>2.4931999999999999</v>
      </c>
      <c r="N566" s="5">
        <v>1973</v>
      </c>
      <c r="O566" s="5" t="s">
        <v>3</v>
      </c>
      <c r="P566" s="5">
        <v>3.0737000000000001</v>
      </c>
      <c r="S566" s="3">
        <v>2001</v>
      </c>
      <c r="T566" s="3" t="s">
        <v>3</v>
      </c>
      <c r="U566" s="3">
        <v>2.4931999999999999</v>
      </c>
      <c r="X566" s="5">
        <v>1979</v>
      </c>
      <c r="Y566" s="5" t="s">
        <v>4</v>
      </c>
      <c r="Z566" s="5">
        <v>3.0741000000000001</v>
      </c>
      <c r="AC566" s="5">
        <v>1989</v>
      </c>
      <c r="AD566" s="3" t="s">
        <v>3</v>
      </c>
      <c r="AE566" s="3">
        <v>2.4933000000000001</v>
      </c>
      <c r="AH566" s="5">
        <v>1970</v>
      </c>
      <c r="AI566" s="5" t="s">
        <v>3</v>
      </c>
      <c r="AJ566" s="5">
        <v>3.0743999999999998</v>
      </c>
      <c r="AM566" s="5">
        <v>1989</v>
      </c>
      <c r="AN566" s="3" t="s">
        <v>3</v>
      </c>
      <c r="AO566" s="3">
        <v>2.4933000000000001</v>
      </c>
      <c r="AR566" s="3">
        <v>1980</v>
      </c>
      <c r="AS566" s="4" t="s">
        <v>3</v>
      </c>
      <c r="AT566" s="4">
        <v>3.0743999999999998</v>
      </c>
      <c r="AW566" s="5">
        <v>1996</v>
      </c>
      <c r="AX566" s="3" t="s">
        <v>3</v>
      </c>
      <c r="AY566" s="3">
        <v>2.4933000000000001</v>
      </c>
      <c r="BB566" s="5">
        <v>1996</v>
      </c>
      <c r="BC566" s="3" t="s">
        <v>3</v>
      </c>
      <c r="BD566" s="3">
        <v>2.4933000000000001</v>
      </c>
    </row>
    <row r="567" spans="1:56" x14ac:dyDescent="0.2">
      <c r="A567" s="5">
        <v>1979</v>
      </c>
      <c r="B567" s="5" t="s">
        <v>3</v>
      </c>
      <c r="C567" s="5">
        <v>3.0728</v>
      </c>
      <c r="H567" s="3">
        <v>2006</v>
      </c>
      <c r="I567" s="3" t="s">
        <v>3</v>
      </c>
      <c r="J567" s="3">
        <v>2.4931999999999999</v>
      </c>
      <c r="N567" s="5">
        <v>1981</v>
      </c>
      <c r="O567" s="5" t="s">
        <v>3</v>
      </c>
      <c r="P567" s="5">
        <v>3.0737999999999999</v>
      </c>
      <c r="S567" s="3">
        <v>2006</v>
      </c>
      <c r="T567" s="3" t="s">
        <v>3</v>
      </c>
      <c r="U567" s="3">
        <v>2.4931999999999999</v>
      </c>
      <c r="X567" s="5">
        <v>1968</v>
      </c>
      <c r="Y567" s="5" t="s">
        <v>3</v>
      </c>
      <c r="Z567" s="5">
        <v>3.0741999999999998</v>
      </c>
      <c r="AC567" s="5">
        <v>1996</v>
      </c>
      <c r="AD567" s="3" t="s">
        <v>3</v>
      </c>
      <c r="AE567" s="3">
        <v>2.4933000000000001</v>
      </c>
      <c r="AH567" s="3">
        <v>1980</v>
      </c>
      <c r="AI567" s="4" t="s">
        <v>3</v>
      </c>
      <c r="AJ567" s="4">
        <v>3.0743999999999998</v>
      </c>
      <c r="AM567" s="5">
        <v>1996</v>
      </c>
      <c r="AN567" s="3" t="s">
        <v>3</v>
      </c>
      <c r="AO567" s="3">
        <v>2.4933000000000001</v>
      </c>
      <c r="AR567" s="5">
        <v>1970</v>
      </c>
      <c r="AS567" s="5" t="s">
        <v>3</v>
      </c>
      <c r="AT567" s="5">
        <v>3.0743999999999998</v>
      </c>
      <c r="AW567" s="5">
        <v>2003</v>
      </c>
      <c r="AX567" s="3" t="s">
        <v>3</v>
      </c>
      <c r="AY567" s="3">
        <v>2.4933000000000001</v>
      </c>
      <c r="BB567" s="5">
        <v>2003</v>
      </c>
      <c r="BC567" s="3" t="s">
        <v>3</v>
      </c>
      <c r="BD567" s="3">
        <v>2.4933000000000001</v>
      </c>
    </row>
    <row r="568" spans="1:56" x14ac:dyDescent="0.2">
      <c r="A568" s="5">
        <v>1979</v>
      </c>
      <c r="B568" s="5" t="s">
        <v>3</v>
      </c>
      <c r="C568" s="5">
        <v>3.0728</v>
      </c>
      <c r="H568" s="3">
        <v>2008</v>
      </c>
      <c r="I568" s="3" t="s">
        <v>3</v>
      </c>
      <c r="J568" s="3">
        <v>2.4931999999999999</v>
      </c>
      <c r="N568" s="5">
        <v>1974</v>
      </c>
      <c r="O568" s="5" t="s">
        <v>3</v>
      </c>
      <c r="P568" s="5">
        <v>3.0737999999999999</v>
      </c>
      <c r="S568" s="3">
        <v>2008</v>
      </c>
      <c r="T568" s="3" t="s">
        <v>3</v>
      </c>
      <c r="U568" s="3">
        <v>2.4931999999999999</v>
      </c>
      <c r="X568" s="3">
        <v>1965</v>
      </c>
      <c r="Y568" s="3" t="s">
        <v>3</v>
      </c>
      <c r="Z568" s="3">
        <v>3.0741999999999998</v>
      </c>
      <c r="AC568" s="5">
        <v>2003</v>
      </c>
      <c r="AD568" s="3" t="s">
        <v>3</v>
      </c>
      <c r="AE568" s="3">
        <v>2.4933000000000001</v>
      </c>
      <c r="AH568" s="5">
        <v>1970</v>
      </c>
      <c r="AI568" s="5" t="s">
        <v>3</v>
      </c>
      <c r="AJ568" s="5">
        <v>3.0743999999999998</v>
      </c>
      <c r="AM568" s="5">
        <v>2003</v>
      </c>
      <c r="AN568" s="3" t="s">
        <v>3</v>
      </c>
      <c r="AO568" s="3">
        <v>2.4933000000000001</v>
      </c>
      <c r="AR568" s="3">
        <v>1977</v>
      </c>
      <c r="AS568" s="3" t="s">
        <v>4</v>
      </c>
      <c r="AT568" s="3">
        <v>3.0745</v>
      </c>
      <c r="AW568" s="5">
        <v>2009</v>
      </c>
      <c r="AX568" s="3" t="s">
        <v>3</v>
      </c>
      <c r="AY568" s="3">
        <v>2.4933000000000001</v>
      </c>
      <c r="BB568" s="5">
        <v>2009</v>
      </c>
      <c r="BC568" s="3" t="s">
        <v>3</v>
      </c>
      <c r="BD568" s="3">
        <v>2.4933000000000001</v>
      </c>
    </row>
    <row r="569" spans="1:56" x14ac:dyDescent="0.2">
      <c r="A569" s="5">
        <v>1979</v>
      </c>
      <c r="B569" s="5" t="s">
        <v>3</v>
      </c>
      <c r="C569" s="5">
        <v>3.0728</v>
      </c>
      <c r="H569" s="3">
        <v>1987</v>
      </c>
      <c r="I569" s="3" t="s">
        <v>3</v>
      </c>
      <c r="J569" s="3">
        <v>2.4933000000000001</v>
      </c>
      <c r="N569" s="5">
        <v>1981</v>
      </c>
      <c r="O569" s="5" t="s">
        <v>3</v>
      </c>
      <c r="P569" s="5">
        <v>3.0737999999999999</v>
      </c>
      <c r="S569" s="3">
        <v>1987</v>
      </c>
      <c r="T569" s="3" t="s">
        <v>3</v>
      </c>
      <c r="U569" s="3">
        <v>2.4933000000000001</v>
      </c>
      <c r="X569" s="5">
        <v>1979</v>
      </c>
      <c r="Y569" s="5" t="s">
        <v>3</v>
      </c>
      <c r="Z569" s="5">
        <v>3.0743999999999998</v>
      </c>
      <c r="AC569" s="5">
        <v>2009</v>
      </c>
      <c r="AD569" s="3" t="s">
        <v>3</v>
      </c>
      <c r="AE569" s="3">
        <v>2.4933000000000001</v>
      </c>
      <c r="AH569" s="3">
        <v>1977</v>
      </c>
      <c r="AI569" s="3" t="s">
        <v>4</v>
      </c>
      <c r="AJ569" s="3">
        <v>3.0745</v>
      </c>
      <c r="AM569" s="5">
        <v>2009</v>
      </c>
      <c r="AN569" s="3" t="s">
        <v>3</v>
      </c>
      <c r="AO569" s="3">
        <v>2.4933000000000001</v>
      </c>
      <c r="AR569" s="5">
        <v>1977</v>
      </c>
      <c r="AS569" s="5" t="s">
        <v>3</v>
      </c>
      <c r="AT569" s="5">
        <v>3.0746000000000002</v>
      </c>
      <c r="AW569" s="3">
        <v>1988</v>
      </c>
      <c r="AX569" s="3" t="s">
        <v>3</v>
      </c>
      <c r="AY569" s="3">
        <v>2.4933999999999998</v>
      </c>
      <c r="BB569" s="3">
        <v>1988</v>
      </c>
      <c r="BC569" s="3" t="s">
        <v>3</v>
      </c>
      <c r="BD569" s="3">
        <v>2.4933999999999998</v>
      </c>
    </row>
    <row r="570" spans="1:56" x14ac:dyDescent="0.2">
      <c r="A570" s="5">
        <v>1982</v>
      </c>
      <c r="B570" s="5" t="s">
        <v>3</v>
      </c>
      <c r="C570" s="5">
        <v>3.0728</v>
      </c>
      <c r="H570" s="5">
        <v>1987</v>
      </c>
      <c r="I570" s="3" t="s">
        <v>3</v>
      </c>
      <c r="J570" s="3">
        <v>2.4933000000000001</v>
      </c>
      <c r="N570" s="5">
        <v>1974</v>
      </c>
      <c r="O570" s="5" t="s">
        <v>3</v>
      </c>
      <c r="P570" s="5">
        <v>3.0737999999999999</v>
      </c>
      <c r="S570" s="5">
        <v>1987</v>
      </c>
      <c r="T570" s="3" t="s">
        <v>3</v>
      </c>
      <c r="U570" s="3">
        <v>2.4933000000000001</v>
      </c>
      <c r="X570" s="5">
        <v>1970</v>
      </c>
      <c r="Y570" s="5" t="s">
        <v>3</v>
      </c>
      <c r="Z570" s="5">
        <v>3.0743999999999998</v>
      </c>
      <c r="AC570" s="3">
        <v>1988</v>
      </c>
      <c r="AD570" s="3" t="s">
        <v>3</v>
      </c>
      <c r="AE570" s="3">
        <v>2.4933999999999998</v>
      </c>
      <c r="AH570" s="5">
        <v>1977</v>
      </c>
      <c r="AI570" s="5" t="s">
        <v>3</v>
      </c>
      <c r="AJ570" s="5">
        <v>3.0746000000000002</v>
      </c>
      <c r="AM570" s="3">
        <v>1988</v>
      </c>
      <c r="AN570" s="3" t="s">
        <v>3</v>
      </c>
      <c r="AO570" s="3">
        <v>2.4933999999999998</v>
      </c>
      <c r="AR570" s="3">
        <v>1980</v>
      </c>
      <c r="AS570" s="3" t="s">
        <v>3</v>
      </c>
      <c r="AT570" s="3">
        <v>3.0746000000000002</v>
      </c>
      <c r="AW570" s="3">
        <v>1996</v>
      </c>
      <c r="AX570" s="4" t="s">
        <v>3</v>
      </c>
      <c r="AY570" s="4">
        <v>2.4933999999999998</v>
      </c>
      <c r="BB570" s="3">
        <v>1996</v>
      </c>
      <c r="BC570" s="4" t="s">
        <v>3</v>
      </c>
      <c r="BD570" s="4">
        <v>2.4933999999999998</v>
      </c>
    </row>
    <row r="571" spans="1:56" x14ac:dyDescent="0.2">
      <c r="A571" s="5">
        <v>1968</v>
      </c>
      <c r="B571" s="5" t="s">
        <v>3</v>
      </c>
      <c r="C571" s="5">
        <v>3.073</v>
      </c>
      <c r="H571" s="5">
        <v>1989</v>
      </c>
      <c r="I571" s="3" t="s">
        <v>3</v>
      </c>
      <c r="J571" s="3">
        <v>2.4933000000000001</v>
      </c>
      <c r="N571" s="5">
        <v>1973</v>
      </c>
      <c r="O571" s="5" t="s">
        <v>3</v>
      </c>
      <c r="P571" s="5">
        <v>3.0737999999999999</v>
      </c>
      <c r="S571" s="5">
        <v>1989</v>
      </c>
      <c r="T571" s="3" t="s">
        <v>3</v>
      </c>
      <c r="U571" s="3">
        <v>2.4933000000000001</v>
      </c>
      <c r="X571" s="3">
        <v>1980</v>
      </c>
      <c r="Y571" s="4" t="s">
        <v>3</v>
      </c>
      <c r="Z571" s="4">
        <v>3.0743999999999998</v>
      </c>
      <c r="AC571" s="3">
        <v>1996</v>
      </c>
      <c r="AD571" s="4" t="s">
        <v>3</v>
      </c>
      <c r="AE571" s="4">
        <v>2.4933999999999998</v>
      </c>
      <c r="AH571" s="3">
        <v>1980</v>
      </c>
      <c r="AI571" s="3" t="s">
        <v>3</v>
      </c>
      <c r="AJ571" s="3">
        <v>3.0746000000000002</v>
      </c>
      <c r="AM571" s="3">
        <v>1996</v>
      </c>
      <c r="AN571" s="4" t="s">
        <v>3</v>
      </c>
      <c r="AO571" s="4">
        <v>2.4933999999999998</v>
      </c>
      <c r="AR571" s="5">
        <v>1977</v>
      </c>
      <c r="AS571" s="5" t="s">
        <v>3</v>
      </c>
      <c r="AT571" s="5">
        <v>3.0746000000000002</v>
      </c>
      <c r="AW571" s="3">
        <v>2000</v>
      </c>
      <c r="AX571" s="3" t="s">
        <v>3</v>
      </c>
      <c r="AY571" s="3">
        <v>2.4933999999999998</v>
      </c>
      <c r="BB571" s="3">
        <v>2000</v>
      </c>
      <c r="BC571" s="3" t="s">
        <v>3</v>
      </c>
      <c r="BD571" s="3">
        <v>2.4933999999999998</v>
      </c>
    </row>
    <row r="572" spans="1:56" x14ac:dyDescent="0.2">
      <c r="A572" s="5">
        <v>1974</v>
      </c>
      <c r="B572" s="5" t="s">
        <v>3</v>
      </c>
      <c r="C572" s="5">
        <v>3.073</v>
      </c>
      <c r="H572" s="5">
        <v>1996</v>
      </c>
      <c r="I572" s="3" t="s">
        <v>3</v>
      </c>
      <c r="J572" s="3">
        <v>2.4933000000000001</v>
      </c>
      <c r="N572" s="5">
        <v>1975</v>
      </c>
      <c r="O572" s="5" t="s">
        <v>3</v>
      </c>
      <c r="P572" s="5">
        <v>3.0739000000000001</v>
      </c>
      <c r="S572" s="5">
        <v>1996</v>
      </c>
      <c r="T572" s="3" t="s">
        <v>3</v>
      </c>
      <c r="U572" s="3">
        <v>2.4933000000000001</v>
      </c>
      <c r="X572" s="5">
        <v>1970</v>
      </c>
      <c r="Y572" s="5" t="s">
        <v>3</v>
      </c>
      <c r="Z572" s="5">
        <v>3.0743999999999998</v>
      </c>
      <c r="AC572" s="3">
        <v>2000</v>
      </c>
      <c r="AD572" s="3" t="s">
        <v>3</v>
      </c>
      <c r="AE572" s="3">
        <v>2.4933999999999998</v>
      </c>
      <c r="AH572" s="5">
        <v>1977</v>
      </c>
      <c r="AI572" s="5" t="s">
        <v>3</v>
      </c>
      <c r="AJ572" s="5">
        <v>3.0746000000000002</v>
      </c>
      <c r="AM572" s="3">
        <v>2000</v>
      </c>
      <c r="AN572" s="3" t="s">
        <v>3</v>
      </c>
      <c r="AO572" s="3">
        <v>2.4933999999999998</v>
      </c>
      <c r="AR572" s="5">
        <v>1970</v>
      </c>
      <c r="AS572" s="5" t="s">
        <v>3</v>
      </c>
      <c r="AT572" s="5">
        <v>3.0746000000000002</v>
      </c>
      <c r="AW572" s="3">
        <v>2004</v>
      </c>
      <c r="AX572" s="3" t="s">
        <v>3</v>
      </c>
      <c r="AY572" s="3">
        <v>2.4933999999999998</v>
      </c>
      <c r="BB572" s="3">
        <v>2004</v>
      </c>
      <c r="BC572" s="3" t="s">
        <v>3</v>
      </c>
      <c r="BD572" s="3">
        <v>2.4933999999999998</v>
      </c>
    </row>
    <row r="573" spans="1:56" x14ac:dyDescent="0.2">
      <c r="A573" s="5">
        <v>1981</v>
      </c>
      <c r="B573" s="5" t="s">
        <v>3</v>
      </c>
      <c r="C573" s="5">
        <v>3.073</v>
      </c>
      <c r="H573" s="5">
        <v>2003</v>
      </c>
      <c r="I573" s="3" t="s">
        <v>3</v>
      </c>
      <c r="J573" s="3">
        <v>2.4933000000000001</v>
      </c>
      <c r="N573" s="5">
        <v>1975</v>
      </c>
      <c r="O573" s="5" t="s">
        <v>3</v>
      </c>
      <c r="P573" s="5">
        <v>3.0739000000000001</v>
      </c>
      <c r="S573" s="5">
        <v>2003</v>
      </c>
      <c r="T573" s="3" t="s">
        <v>3</v>
      </c>
      <c r="U573" s="3">
        <v>2.4933000000000001</v>
      </c>
      <c r="X573" s="3">
        <v>1977</v>
      </c>
      <c r="Y573" s="3" t="s">
        <v>4</v>
      </c>
      <c r="Z573" s="3">
        <v>3.0745</v>
      </c>
      <c r="AC573" s="3">
        <v>2004</v>
      </c>
      <c r="AD573" s="3" t="s">
        <v>3</v>
      </c>
      <c r="AE573" s="3">
        <v>2.4933999999999998</v>
      </c>
      <c r="AH573" s="5">
        <v>1970</v>
      </c>
      <c r="AI573" s="5" t="s">
        <v>3</v>
      </c>
      <c r="AJ573" s="5">
        <v>3.0746000000000002</v>
      </c>
      <c r="AM573" s="3">
        <v>2004</v>
      </c>
      <c r="AN573" s="3" t="s">
        <v>3</v>
      </c>
      <c r="AO573" s="3">
        <v>2.4933999999999998</v>
      </c>
      <c r="AR573" s="5">
        <v>1970</v>
      </c>
      <c r="AS573" s="5" t="s">
        <v>3</v>
      </c>
      <c r="AT573" s="5">
        <v>3.0746000000000002</v>
      </c>
      <c r="AW573" s="3">
        <v>1995</v>
      </c>
      <c r="AX573" s="3" t="s">
        <v>4</v>
      </c>
      <c r="AY573" s="3">
        <v>2.4935</v>
      </c>
      <c r="BB573" s="3">
        <v>1995</v>
      </c>
      <c r="BC573" s="3" t="s">
        <v>4</v>
      </c>
      <c r="BD573" s="3">
        <v>2.4935</v>
      </c>
    </row>
    <row r="574" spans="1:56" x14ac:dyDescent="0.2">
      <c r="A574" s="5">
        <v>1981</v>
      </c>
      <c r="B574" s="5" t="s">
        <v>3</v>
      </c>
      <c r="C574" s="5">
        <v>3.073</v>
      </c>
      <c r="H574" s="5">
        <v>2009</v>
      </c>
      <c r="I574" s="3" t="s">
        <v>3</v>
      </c>
      <c r="J574" s="3">
        <v>2.4933000000000001</v>
      </c>
      <c r="N574" s="5">
        <v>1973</v>
      </c>
      <c r="O574" s="5" t="s">
        <v>3</v>
      </c>
      <c r="P574" s="5">
        <v>3.0739000000000001</v>
      </c>
      <c r="S574" s="5">
        <v>2009</v>
      </c>
      <c r="T574" s="3" t="s">
        <v>3</v>
      </c>
      <c r="U574" s="3">
        <v>2.4933000000000001</v>
      </c>
      <c r="X574" s="5">
        <v>1977</v>
      </c>
      <c r="Y574" s="5" t="s">
        <v>3</v>
      </c>
      <c r="Z574" s="5">
        <v>3.0746000000000002</v>
      </c>
      <c r="AC574" s="3">
        <v>1995</v>
      </c>
      <c r="AD574" s="3" t="s">
        <v>4</v>
      </c>
      <c r="AE574" s="3">
        <v>2.4935</v>
      </c>
      <c r="AH574" s="5">
        <v>1970</v>
      </c>
      <c r="AI574" s="5" t="s">
        <v>3</v>
      </c>
      <c r="AJ574" s="5">
        <v>3.0746000000000002</v>
      </c>
      <c r="AM574" s="3">
        <v>1995</v>
      </c>
      <c r="AN574" s="3" t="s">
        <v>4</v>
      </c>
      <c r="AO574" s="3">
        <v>2.4935</v>
      </c>
      <c r="AR574" s="5">
        <v>1970</v>
      </c>
      <c r="AS574" s="5" t="s">
        <v>3</v>
      </c>
      <c r="AT574" s="5">
        <v>3.0746000000000002</v>
      </c>
      <c r="AW574" s="3">
        <v>2000</v>
      </c>
      <c r="AX574" s="3" t="s">
        <v>3</v>
      </c>
      <c r="AY574" s="3">
        <v>2.4935</v>
      </c>
      <c r="BB574" s="3">
        <v>2000</v>
      </c>
      <c r="BC574" s="3" t="s">
        <v>3</v>
      </c>
      <c r="BD574" s="3">
        <v>2.4935</v>
      </c>
    </row>
    <row r="575" spans="1:56" x14ac:dyDescent="0.2">
      <c r="A575" s="3">
        <v>1965</v>
      </c>
      <c r="B575" s="3" t="s">
        <v>3</v>
      </c>
      <c r="C575" s="3">
        <v>3.0731000000000002</v>
      </c>
      <c r="H575" s="3">
        <v>1988</v>
      </c>
      <c r="I575" s="3" t="s">
        <v>3</v>
      </c>
      <c r="J575" s="3">
        <v>2.4933999999999998</v>
      </c>
      <c r="N575" s="5">
        <v>1973</v>
      </c>
      <c r="O575" s="5" t="s">
        <v>3</v>
      </c>
      <c r="P575" s="5">
        <v>3.0739000000000001</v>
      </c>
      <c r="S575" s="3">
        <v>1988</v>
      </c>
      <c r="T575" s="3" t="s">
        <v>3</v>
      </c>
      <c r="U575" s="3">
        <v>2.4933999999999998</v>
      </c>
      <c r="X575" s="3">
        <v>1980</v>
      </c>
      <c r="Y575" s="3" t="s">
        <v>3</v>
      </c>
      <c r="Z575" s="3">
        <v>3.0746000000000002</v>
      </c>
      <c r="AC575" s="3">
        <v>2000</v>
      </c>
      <c r="AD575" s="3" t="s">
        <v>3</v>
      </c>
      <c r="AE575" s="3">
        <v>2.4935</v>
      </c>
      <c r="AH575" s="5">
        <v>1970</v>
      </c>
      <c r="AI575" s="5" t="s">
        <v>3</v>
      </c>
      <c r="AJ575" s="5">
        <v>3.0746000000000002</v>
      </c>
      <c r="AM575" s="3">
        <v>2000</v>
      </c>
      <c r="AN575" s="3" t="s">
        <v>3</v>
      </c>
      <c r="AO575" s="3">
        <v>2.4935</v>
      </c>
      <c r="AR575" s="5">
        <v>1970</v>
      </c>
      <c r="AS575" s="5" t="s">
        <v>3</v>
      </c>
      <c r="AT575" s="5">
        <v>3.0746000000000002</v>
      </c>
      <c r="AW575" s="5">
        <v>2005</v>
      </c>
      <c r="AX575" s="3" t="s">
        <v>3</v>
      </c>
      <c r="AY575" s="3">
        <v>2.4935</v>
      </c>
      <c r="BB575" s="5">
        <v>2005</v>
      </c>
      <c r="BC575" s="3" t="s">
        <v>3</v>
      </c>
      <c r="BD575" s="3">
        <v>2.4935</v>
      </c>
    </row>
    <row r="576" spans="1:56" x14ac:dyDescent="0.2">
      <c r="A576" s="5">
        <v>1976</v>
      </c>
      <c r="B576" s="5" t="s">
        <v>3</v>
      </c>
      <c r="C576" s="5">
        <v>3.0731999999999999</v>
      </c>
      <c r="H576" s="3">
        <v>1996</v>
      </c>
      <c r="I576" s="4" t="s">
        <v>3</v>
      </c>
      <c r="J576" s="4">
        <v>2.4933999999999998</v>
      </c>
      <c r="N576" s="5">
        <v>1975</v>
      </c>
      <c r="O576" s="5" t="s">
        <v>3</v>
      </c>
      <c r="P576" s="5">
        <v>3.0739000000000001</v>
      </c>
      <c r="S576" s="3">
        <v>1996</v>
      </c>
      <c r="T576" s="4" t="s">
        <v>3</v>
      </c>
      <c r="U576" s="4">
        <v>2.4933999999999998</v>
      </c>
      <c r="X576" s="5">
        <v>1977</v>
      </c>
      <c r="Y576" s="5" t="s">
        <v>3</v>
      </c>
      <c r="Z576" s="5">
        <v>3.0746000000000002</v>
      </c>
      <c r="AC576" s="5">
        <v>2005</v>
      </c>
      <c r="AD576" s="3" t="s">
        <v>3</v>
      </c>
      <c r="AE576" s="3">
        <v>2.4935</v>
      </c>
      <c r="AH576" s="5">
        <v>1970</v>
      </c>
      <c r="AI576" s="5" t="s">
        <v>3</v>
      </c>
      <c r="AJ576" s="5">
        <v>3.0746000000000002</v>
      </c>
      <c r="AM576" s="5">
        <v>2005</v>
      </c>
      <c r="AN576" s="3" t="s">
        <v>3</v>
      </c>
      <c r="AO576" s="3">
        <v>2.4935</v>
      </c>
      <c r="AR576" s="5">
        <v>1981</v>
      </c>
      <c r="AS576" s="5" t="s">
        <v>3</v>
      </c>
      <c r="AT576" s="5">
        <v>3.0747</v>
      </c>
      <c r="AW576" s="3">
        <v>2006</v>
      </c>
      <c r="AX576" s="3" t="s">
        <v>3</v>
      </c>
      <c r="AY576" s="3">
        <v>2.4935</v>
      </c>
      <c r="BB576" s="3">
        <v>2006</v>
      </c>
      <c r="BC576" s="3" t="s">
        <v>3</v>
      </c>
      <c r="BD576" s="3">
        <v>2.4935</v>
      </c>
    </row>
    <row r="577" spans="1:56" x14ac:dyDescent="0.2">
      <c r="A577" s="5">
        <v>1976</v>
      </c>
      <c r="B577" s="5" t="s">
        <v>3</v>
      </c>
      <c r="C577" s="5">
        <v>3.0731999999999999</v>
      </c>
      <c r="H577" s="3">
        <v>2000</v>
      </c>
      <c r="I577" s="3" t="s">
        <v>3</v>
      </c>
      <c r="J577" s="3">
        <v>2.4933999999999998</v>
      </c>
      <c r="N577" s="3">
        <v>1970</v>
      </c>
      <c r="O577" s="4" t="s">
        <v>3</v>
      </c>
      <c r="P577" s="4">
        <v>3.0739999999999998</v>
      </c>
      <c r="S577" s="3">
        <v>2000</v>
      </c>
      <c r="T577" s="3" t="s">
        <v>3</v>
      </c>
      <c r="U577" s="3">
        <v>2.4933999999999998</v>
      </c>
      <c r="X577" s="5">
        <v>1970</v>
      </c>
      <c r="Y577" s="5" t="s">
        <v>3</v>
      </c>
      <c r="Z577" s="5">
        <v>3.0746000000000002</v>
      </c>
      <c r="AC577" s="3">
        <v>2006</v>
      </c>
      <c r="AD577" s="3" t="s">
        <v>3</v>
      </c>
      <c r="AE577" s="3">
        <v>2.4935</v>
      </c>
      <c r="AH577" s="5">
        <v>1981</v>
      </c>
      <c r="AI577" s="5" t="s">
        <v>3</v>
      </c>
      <c r="AJ577" s="5">
        <v>3.0747</v>
      </c>
      <c r="AM577" s="3">
        <v>2006</v>
      </c>
      <c r="AN577" s="3" t="s">
        <v>3</v>
      </c>
      <c r="AO577" s="3">
        <v>2.4935</v>
      </c>
      <c r="AR577" s="3">
        <v>1977</v>
      </c>
      <c r="AS577" s="3" t="s">
        <v>3</v>
      </c>
      <c r="AT577" s="3">
        <v>3.0748000000000002</v>
      </c>
      <c r="AW577" s="3">
        <v>2006</v>
      </c>
      <c r="AX577" s="3" t="s">
        <v>3</v>
      </c>
      <c r="AY577" s="3">
        <v>2.4935</v>
      </c>
      <c r="BB577" s="3">
        <v>2006</v>
      </c>
      <c r="BC577" s="3" t="s">
        <v>3</v>
      </c>
      <c r="BD577" s="3">
        <v>2.4935</v>
      </c>
    </row>
    <row r="578" spans="1:56" x14ac:dyDescent="0.2">
      <c r="A578" s="3">
        <v>1973</v>
      </c>
      <c r="B578" s="3" t="s">
        <v>3</v>
      </c>
      <c r="C578" s="3">
        <v>3.0735000000000001</v>
      </c>
      <c r="H578" s="3">
        <v>2004</v>
      </c>
      <c r="I578" s="3" t="s">
        <v>3</v>
      </c>
      <c r="J578" s="3">
        <v>2.4933999999999998</v>
      </c>
      <c r="N578" s="5">
        <v>1979</v>
      </c>
      <c r="O578" s="5" t="s">
        <v>4</v>
      </c>
      <c r="P578" s="5">
        <v>3.0741000000000001</v>
      </c>
      <c r="S578" s="3">
        <v>2004</v>
      </c>
      <c r="T578" s="3" t="s">
        <v>3</v>
      </c>
      <c r="U578" s="3">
        <v>2.4933999999999998</v>
      </c>
      <c r="X578" s="5">
        <v>1970</v>
      </c>
      <c r="Y578" s="5" t="s">
        <v>3</v>
      </c>
      <c r="Z578" s="5">
        <v>3.0746000000000002</v>
      </c>
      <c r="AC578" s="3">
        <v>2006</v>
      </c>
      <c r="AD578" s="3" t="s">
        <v>3</v>
      </c>
      <c r="AE578" s="3">
        <v>2.4935</v>
      </c>
      <c r="AH578" s="3">
        <v>1977</v>
      </c>
      <c r="AI578" s="3" t="s">
        <v>3</v>
      </c>
      <c r="AJ578" s="3">
        <v>3.0748000000000002</v>
      </c>
      <c r="AM578" s="3">
        <v>2006</v>
      </c>
      <c r="AN578" s="3" t="s">
        <v>3</v>
      </c>
      <c r="AO578" s="3">
        <v>2.4935</v>
      </c>
      <c r="AR578" s="5">
        <v>1979</v>
      </c>
      <c r="AS578" s="5" t="s">
        <v>3</v>
      </c>
      <c r="AT578" s="5">
        <v>3.0748000000000002</v>
      </c>
      <c r="AW578" s="5">
        <v>1995</v>
      </c>
      <c r="AX578" s="3" t="s">
        <v>4</v>
      </c>
      <c r="AY578" s="3">
        <v>2.4935999999999998</v>
      </c>
      <c r="BB578" s="5">
        <v>1995</v>
      </c>
      <c r="BC578" s="3" t="s">
        <v>4</v>
      </c>
      <c r="BD578" s="3">
        <v>2.4935999999999998</v>
      </c>
    </row>
    <row r="579" spans="1:56" x14ac:dyDescent="0.2">
      <c r="A579" s="5">
        <v>1982</v>
      </c>
      <c r="B579" s="5" t="s">
        <v>3</v>
      </c>
      <c r="C579" s="5">
        <v>3.0735000000000001</v>
      </c>
      <c r="H579" s="3">
        <v>1995</v>
      </c>
      <c r="I579" s="3" t="s">
        <v>4</v>
      </c>
      <c r="J579" s="3">
        <v>2.4935</v>
      </c>
      <c r="N579" s="5">
        <v>1968</v>
      </c>
      <c r="O579" s="5" t="s">
        <v>3</v>
      </c>
      <c r="P579" s="5">
        <v>3.0741999999999998</v>
      </c>
      <c r="S579" s="3">
        <v>1995</v>
      </c>
      <c r="T579" s="3" t="s">
        <v>4</v>
      </c>
      <c r="U579" s="3">
        <v>2.4935</v>
      </c>
      <c r="X579" s="5">
        <v>1970</v>
      </c>
      <c r="Y579" s="5" t="s">
        <v>3</v>
      </c>
      <c r="Z579" s="5">
        <v>3.0746000000000002</v>
      </c>
      <c r="AC579" s="5">
        <v>1995</v>
      </c>
      <c r="AD579" s="3" t="s">
        <v>4</v>
      </c>
      <c r="AE579" s="3">
        <v>2.4935999999999998</v>
      </c>
      <c r="AH579" s="5">
        <v>1979</v>
      </c>
      <c r="AI579" s="5" t="s">
        <v>3</v>
      </c>
      <c r="AJ579" s="5">
        <v>3.0748000000000002</v>
      </c>
      <c r="AM579" s="5">
        <v>1995</v>
      </c>
      <c r="AN579" s="3" t="s">
        <v>4</v>
      </c>
      <c r="AO579" s="3">
        <v>2.4935999999999998</v>
      </c>
      <c r="AR579" s="5">
        <v>1973</v>
      </c>
      <c r="AS579" s="5" t="s">
        <v>3</v>
      </c>
      <c r="AT579" s="5">
        <v>3.0748000000000002</v>
      </c>
      <c r="AW579" s="3">
        <v>1996</v>
      </c>
      <c r="AX579" s="3" t="s">
        <v>3</v>
      </c>
      <c r="AY579" s="3">
        <v>2.4935999999999998</v>
      </c>
      <c r="BB579" s="3">
        <v>1996</v>
      </c>
      <c r="BC579" s="3" t="s">
        <v>3</v>
      </c>
      <c r="BD579" s="3">
        <v>2.4935999999999998</v>
      </c>
    </row>
    <row r="580" spans="1:56" x14ac:dyDescent="0.2">
      <c r="A580" s="5">
        <v>1982</v>
      </c>
      <c r="B580" s="5" t="s">
        <v>3</v>
      </c>
      <c r="C580" s="5">
        <v>3.0735000000000001</v>
      </c>
      <c r="H580" s="3">
        <v>2000</v>
      </c>
      <c r="I580" s="3" t="s">
        <v>3</v>
      </c>
      <c r="J580" s="3">
        <v>2.4935</v>
      </c>
      <c r="N580" s="3">
        <v>1965</v>
      </c>
      <c r="O580" s="3" t="s">
        <v>3</v>
      </c>
      <c r="P580" s="3">
        <v>3.0741999999999998</v>
      </c>
      <c r="S580" s="3">
        <v>2000</v>
      </c>
      <c r="T580" s="3" t="s">
        <v>3</v>
      </c>
      <c r="U580" s="3">
        <v>2.4935</v>
      </c>
      <c r="X580" s="5">
        <v>1970</v>
      </c>
      <c r="Y580" s="5" t="s">
        <v>3</v>
      </c>
      <c r="Z580" s="5">
        <v>3.0746000000000002</v>
      </c>
      <c r="AC580" s="3">
        <v>1996</v>
      </c>
      <c r="AD580" s="3" t="s">
        <v>3</v>
      </c>
      <c r="AE580" s="3">
        <v>2.4935999999999998</v>
      </c>
      <c r="AH580" s="5">
        <v>1973</v>
      </c>
      <c r="AI580" s="5" t="s">
        <v>3</v>
      </c>
      <c r="AJ580" s="5">
        <v>3.0748000000000002</v>
      </c>
      <c r="AM580" s="3">
        <v>1996</v>
      </c>
      <c r="AN580" s="3" t="s">
        <v>3</v>
      </c>
      <c r="AO580" s="3">
        <v>2.4935999999999998</v>
      </c>
      <c r="AR580" s="5">
        <v>1973</v>
      </c>
      <c r="AS580" s="5" t="s">
        <v>3</v>
      </c>
      <c r="AT580" s="5">
        <v>3.0748000000000002</v>
      </c>
      <c r="AW580" s="3">
        <v>2001</v>
      </c>
      <c r="AX580" s="3" t="s">
        <v>3</v>
      </c>
      <c r="AY580" s="3">
        <v>2.4935999999999998</v>
      </c>
      <c r="BB580" s="3">
        <v>2001</v>
      </c>
      <c r="BC580" s="3" t="s">
        <v>3</v>
      </c>
      <c r="BD580" s="3">
        <v>2.4935999999999998</v>
      </c>
    </row>
    <row r="581" spans="1:56" x14ac:dyDescent="0.2">
      <c r="A581" s="5">
        <v>1980</v>
      </c>
      <c r="B581" s="5" t="s">
        <v>3</v>
      </c>
      <c r="C581" s="5">
        <v>3.0735999999999999</v>
      </c>
      <c r="H581" s="5">
        <v>2005</v>
      </c>
      <c r="I581" s="3" t="s">
        <v>3</v>
      </c>
      <c r="J581" s="3">
        <v>2.4935</v>
      </c>
      <c r="N581" s="5">
        <v>1979</v>
      </c>
      <c r="O581" s="5" t="s">
        <v>3</v>
      </c>
      <c r="P581" s="5">
        <v>3.0743999999999998</v>
      </c>
      <c r="S581" s="5">
        <v>2005</v>
      </c>
      <c r="T581" s="3" t="s">
        <v>3</v>
      </c>
      <c r="U581" s="3">
        <v>2.4935</v>
      </c>
      <c r="X581" s="5">
        <v>1981</v>
      </c>
      <c r="Y581" s="5" t="s">
        <v>3</v>
      </c>
      <c r="Z581" s="5">
        <v>3.0747</v>
      </c>
      <c r="AC581" s="3">
        <v>2001</v>
      </c>
      <c r="AD581" s="3" t="s">
        <v>3</v>
      </c>
      <c r="AE581" s="3">
        <v>2.4935999999999998</v>
      </c>
      <c r="AH581" s="5">
        <v>1973</v>
      </c>
      <c r="AI581" s="5" t="s">
        <v>3</v>
      </c>
      <c r="AJ581" s="5">
        <v>3.0748000000000002</v>
      </c>
      <c r="AM581" s="3">
        <v>2001</v>
      </c>
      <c r="AN581" s="3" t="s">
        <v>3</v>
      </c>
      <c r="AO581" s="3">
        <v>2.4935999999999998</v>
      </c>
      <c r="AR581" s="5">
        <v>1976</v>
      </c>
      <c r="AS581" s="5" t="s">
        <v>3</v>
      </c>
      <c r="AT581" s="5">
        <v>3.0749</v>
      </c>
      <c r="AW581" s="3">
        <v>2004</v>
      </c>
      <c r="AX581" s="3" t="s">
        <v>3</v>
      </c>
      <c r="AY581" s="3">
        <v>2.4935999999999998</v>
      </c>
      <c r="BB581" s="3">
        <v>2004</v>
      </c>
      <c r="BC581" s="3" t="s">
        <v>3</v>
      </c>
      <c r="BD581" s="3">
        <v>2.4935999999999998</v>
      </c>
    </row>
    <row r="582" spans="1:56" x14ac:dyDescent="0.2">
      <c r="A582" s="5">
        <v>1981</v>
      </c>
      <c r="B582" s="5" t="s">
        <v>3</v>
      </c>
      <c r="C582" s="5">
        <v>3.0735999999999999</v>
      </c>
      <c r="H582" s="3">
        <v>2006</v>
      </c>
      <c r="I582" s="3" t="s">
        <v>3</v>
      </c>
      <c r="J582" s="3">
        <v>2.4935</v>
      </c>
      <c r="N582" s="5">
        <v>1970</v>
      </c>
      <c r="O582" s="5" t="s">
        <v>3</v>
      </c>
      <c r="P582" s="5">
        <v>3.0743999999999998</v>
      </c>
      <c r="S582" s="3">
        <v>2006</v>
      </c>
      <c r="T582" s="3" t="s">
        <v>3</v>
      </c>
      <c r="U582" s="3">
        <v>2.4935</v>
      </c>
      <c r="X582" s="3">
        <v>1977</v>
      </c>
      <c r="Y582" s="3" t="s">
        <v>3</v>
      </c>
      <c r="Z582" s="3">
        <v>3.0748000000000002</v>
      </c>
      <c r="AC582" s="3">
        <v>2004</v>
      </c>
      <c r="AD582" s="3" t="s">
        <v>3</v>
      </c>
      <c r="AE582" s="3">
        <v>2.4935999999999998</v>
      </c>
      <c r="AH582" s="5">
        <v>1976</v>
      </c>
      <c r="AI582" s="5" t="s">
        <v>3</v>
      </c>
      <c r="AJ582" s="5">
        <v>3.0749</v>
      </c>
      <c r="AM582" s="3">
        <v>2004</v>
      </c>
      <c r="AN582" s="3" t="s">
        <v>3</v>
      </c>
      <c r="AO582" s="3">
        <v>2.4935999999999998</v>
      </c>
      <c r="AR582" s="5">
        <v>1972</v>
      </c>
      <c r="AS582" s="5" t="s">
        <v>3</v>
      </c>
      <c r="AT582" s="5">
        <v>3.0749</v>
      </c>
      <c r="AW582" s="3">
        <v>2009</v>
      </c>
      <c r="AX582" s="3" t="s">
        <v>3</v>
      </c>
      <c r="AY582" s="3">
        <v>2.4935999999999998</v>
      </c>
      <c r="BB582" s="3">
        <v>2009</v>
      </c>
      <c r="BC582" s="3" t="s">
        <v>3</v>
      </c>
      <c r="BD582" s="3">
        <v>2.4935999999999998</v>
      </c>
    </row>
    <row r="583" spans="1:56" x14ac:dyDescent="0.2">
      <c r="A583" s="5">
        <v>1981</v>
      </c>
      <c r="B583" s="5" t="s">
        <v>3</v>
      </c>
      <c r="C583" s="5">
        <v>3.0735999999999999</v>
      </c>
      <c r="H583" s="3">
        <v>2006</v>
      </c>
      <c r="I583" s="3" t="s">
        <v>3</v>
      </c>
      <c r="J583" s="3">
        <v>2.4935</v>
      </c>
      <c r="N583" s="3">
        <v>1980</v>
      </c>
      <c r="O583" s="4" t="s">
        <v>3</v>
      </c>
      <c r="P583" s="4">
        <v>3.0743999999999998</v>
      </c>
      <c r="S583" s="3">
        <v>2006</v>
      </c>
      <c r="T583" s="3" t="s">
        <v>3</v>
      </c>
      <c r="U583" s="3">
        <v>2.4935</v>
      </c>
      <c r="X583" s="5">
        <v>1979</v>
      </c>
      <c r="Y583" s="5" t="s">
        <v>3</v>
      </c>
      <c r="Z583" s="5">
        <v>3.0748000000000002</v>
      </c>
      <c r="AC583" s="3">
        <v>2009</v>
      </c>
      <c r="AD583" s="3" t="s">
        <v>3</v>
      </c>
      <c r="AE583" s="3">
        <v>2.4935999999999998</v>
      </c>
      <c r="AH583" s="5">
        <v>1972</v>
      </c>
      <c r="AI583" s="5" t="s">
        <v>3</v>
      </c>
      <c r="AJ583" s="5">
        <v>3.0749</v>
      </c>
      <c r="AM583" s="3">
        <v>2009</v>
      </c>
      <c r="AN583" s="3" t="s">
        <v>3</v>
      </c>
      <c r="AO583" s="3">
        <v>2.4935999999999998</v>
      </c>
      <c r="AR583" s="5">
        <v>1972</v>
      </c>
      <c r="AS583" s="5" t="s">
        <v>3</v>
      </c>
      <c r="AT583" s="5">
        <v>3.0749</v>
      </c>
      <c r="AW583" s="3">
        <v>1985</v>
      </c>
      <c r="AX583" s="3" t="s">
        <v>3</v>
      </c>
      <c r="AY583" s="3">
        <v>2.4937</v>
      </c>
      <c r="BB583" s="3">
        <v>1985</v>
      </c>
      <c r="BC583" s="3" t="s">
        <v>3</v>
      </c>
      <c r="BD583" s="3">
        <v>2.4937</v>
      </c>
    </row>
    <row r="584" spans="1:56" x14ac:dyDescent="0.2">
      <c r="A584" s="5">
        <v>1973</v>
      </c>
      <c r="B584" s="5" t="s">
        <v>3</v>
      </c>
      <c r="C584" s="5">
        <v>3.0737000000000001</v>
      </c>
      <c r="H584" s="5">
        <v>1995</v>
      </c>
      <c r="I584" s="3" t="s">
        <v>4</v>
      </c>
      <c r="J584" s="3">
        <v>2.4935999999999998</v>
      </c>
      <c r="N584" s="5">
        <v>1970</v>
      </c>
      <c r="O584" s="5" t="s">
        <v>3</v>
      </c>
      <c r="P584" s="5">
        <v>3.0743999999999998</v>
      </c>
      <c r="S584" s="5">
        <v>1995</v>
      </c>
      <c r="T584" s="3" t="s">
        <v>4</v>
      </c>
      <c r="U584" s="3">
        <v>2.4935999999999998</v>
      </c>
      <c r="X584" s="5">
        <v>1973</v>
      </c>
      <c r="Y584" s="5" t="s">
        <v>3</v>
      </c>
      <c r="Z584" s="5">
        <v>3.0748000000000002</v>
      </c>
      <c r="AC584" s="3">
        <v>1985</v>
      </c>
      <c r="AD584" s="3" t="s">
        <v>3</v>
      </c>
      <c r="AE584" s="3">
        <v>2.4937</v>
      </c>
      <c r="AH584" s="5">
        <v>1972</v>
      </c>
      <c r="AI584" s="5" t="s">
        <v>3</v>
      </c>
      <c r="AJ584" s="5">
        <v>3.0749</v>
      </c>
      <c r="AM584" s="3">
        <v>1985</v>
      </c>
      <c r="AN584" s="3" t="s">
        <v>3</v>
      </c>
      <c r="AO584" s="3">
        <v>2.4937</v>
      </c>
      <c r="AR584" s="5">
        <v>1976</v>
      </c>
      <c r="AS584" s="5" t="s">
        <v>3</v>
      </c>
      <c r="AT584" s="5">
        <v>3.0749</v>
      </c>
      <c r="AW584" s="5">
        <v>1993</v>
      </c>
      <c r="AX584" s="3" t="s">
        <v>3</v>
      </c>
      <c r="AY584" s="3">
        <v>2.4937</v>
      </c>
      <c r="BB584" s="5">
        <v>1993</v>
      </c>
      <c r="BC584" s="3" t="s">
        <v>3</v>
      </c>
      <c r="BD584" s="3">
        <v>2.4937</v>
      </c>
    </row>
    <row r="585" spans="1:56" x14ac:dyDescent="0.2">
      <c r="A585" s="5">
        <v>1973</v>
      </c>
      <c r="B585" s="5" t="s">
        <v>3</v>
      </c>
      <c r="C585" s="5">
        <v>3.0737000000000001</v>
      </c>
      <c r="H585" s="3">
        <v>1996</v>
      </c>
      <c r="I585" s="3" t="s">
        <v>3</v>
      </c>
      <c r="J585" s="3">
        <v>2.4935999999999998</v>
      </c>
      <c r="N585" s="3">
        <v>1977</v>
      </c>
      <c r="O585" s="3" t="s">
        <v>4</v>
      </c>
      <c r="P585" s="3">
        <v>3.0745</v>
      </c>
      <c r="S585" s="3">
        <v>1996</v>
      </c>
      <c r="T585" s="3" t="s">
        <v>3</v>
      </c>
      <c r="U585" s="3">
        <v>2.4935999999999998</v>
      </c>
      <c r="X585" s="5">
        <v>1973</v>
      </c>
      <c r="Y585" s="5" t="s">
        <v>3</v>
      </c>
      <c r="Z585" s="5">
        <v>3.0748000000000002</v>
      </c>
      <c r="AC585" s="5">
        <v>1993</v>
      </c>
      <c r="AD585" s="3" t="s">
        <v>3</v>
      </c>
      <c r="AE585" s="3">
        <v>2.4937</v>
      </c>
      <c r="AH585" s="5">
        <v>1976</v>
      </c>
      <c r="AI585" s="5" t="s">
        <v>3</v>
      </c>
      <c r="AJ585" s="5">
        <v>3.0749</v>
      </c>
      <c r="AM585" s="5">
        <v>1993</v>
      </c>
      <c r="AN585" s="3" t="s">
        <v>3</v>
      </c>
      <c r="AO585" s="3">
        <v>2.4937</v>
      </c>
      <c r="AR585" s="5">
        <v>1976</v>
      </c>
      <c r="AS585" s="5" t="s">
        <v>4</v>
      </c>
      <c r="AT585" s="5">
        <v>3.0750000000000002</v>
      </c>
      <c r="AW585" s="3">
        <v>1993</v>
      </c>
      <c r="AX585" s="3" t="s">
        <v>3</v>
      </c>
      <c r="AY585" s="3">
        <v>2.4937</v>
      </c>
      <c r="BB585" s="3">
        <v>1993</v>
      </c>
      <c r="BC585" s="3" t="s">
        <v>3</v>
      </c>
      <c r="BD585" s="3">
        <v>2.4937</v>
      </c>
    </row>
    <row r="586" spans="1:56" x14ac:dyDescent="0.2">
      <c r="A586" s="5">
        <v>1975</v>
      </c>
      <c r="B586" s="5" t="s">
        <v>3</v>
      </c>
      <c r="C586" s="5">
        <v>3.0737000000000001</v>
      </c>
      <c r="H586" s="3">
        <v>2001</v>
      </c>
      <c r="I586" s="3" t="s">
        <v>3</v>
      </c>
      <c r="J586" s="3">
        <v>2.4935999999999998</v>
      </c>
      <c r="N586" s="5">
        <v>1977</v>
      </c>
      <c r="O586" s="5" t="s">
        <v>3</v>
      </c>
      <c r="P586" s="5">
        <v>3.0746000000000002</v>
      </c>
      <c r="S586" s="3">
        <v>2001</v>
      </c>
      <c r="T586" s="3" t="s">
        <v>3</v>
      </c>
      <c r="U586" s="3">
        <v>2.4935999999999998</v>
      </c>
      <c r="X586" s="5">
        <v>1976</v>
      </c>
      <c r="Y586" s="5" t="s">
        <v>3</v>
      </c>
      <c r="Z586" s="5">
        <v>3.0749</v>
      </c>
      <c r="AC586" s="3">
        <v>1993</v>
      </c>
      <c r="AD586" s="3" t="s">
        <v>3</v>
      </c>
      <c r="AE586" s="3">
        <v>2.4937</v>
      </c>
      <c r="AH586" s="5">
        <v>1976</v>
      </c>
      <c r="AI586" s="5" t="s">
        <v>4</v>
      </c>
      <c r="AJ586" s="5">
        <v>3.0750000000000002</v>
      </c>
      <c r="AM586" s="3">
        <v>1993</v>
      </c>
      <c r="AN586" s="3" t="s">
        <v>3</v>
      </c>
      <c r="AO586" s="3">
        <v>2.4937</v>
      </c>
      <c r="AR586" s="5">
        <v>1981</v>
      </c>
      <c r="AS586" s="5" t="s">
        <v>3</v>
      </c>
      <c r="AT586" s="5">
        <v>3.0750000000000002</v>
      </c>
      <c r="AW586" s="3">
        <v>2004</v>
      </c>
      <c r="AX586" s="3" t="s">
        <v>3</v>
      </c>
      <c r="AY586" s="3">
        <v>2.4937</v>
      </c>
      <c r="BB586" s="3">
        <v>2004</v>
      </c>
      <c r="BC586" s="3" t="s">
        <v>3</v>
      </c>
      <c r="BD586" s="3">
        <v>2.4937</v>
      </c>
    </row>
    <row r="587" spans="1:56" x14ac:dyDescent="0.2">
      <c r="A587" s="5">
        <v>1975</v>
      </c>
      <c r="B587" s="5" t="s">
        <v>3</v>
      </c>
      <c r="C587" s="5">
        <v>3.0737000000000001</v>
      </c>
      <c r="H587" s="3">
        <v>2004</v>
      </c>
      <c r="I587" s="3" t="s">
        <v>3</v>
      </c>
      <c r="J587" s="3">
        <v>2.4935999999999998</v>
      </c>
      <c r="N587" s="3">
        <v>1980</v>
      </c>
      <c r="O587" s="3" t="s">
        <v>3</v>
      </c>
      <c r="P587" s="3">
        <v>3.0746000000000002</v>
      </c>
      <c r="S587" s="3">
        <v>2004</v>
      </c>
      <c r="T587" s="3" t="s">
        <v>3</v>
      </c>
      <c r="U587" s="3">
        <v>2.4935999999999998</v>
      </c>
      <c r="X587" s="5">
        <v>1972</v>
      </c>
      <c r="Y587" s="5" t="s">
        <v>3</v>
      </c>
      <c r="Z587" s="5">
        <v>3.0749</v>
      </c>
      <c r="AC587" s="3">
        <v>2004</v>
      </c>
      <c r="AD587" s="3" t="s">
        <v>3</v>
      </c>
      <c r="AE587" s="3">
        <v>2.4937</v>
      </c>
      <c r="AH587" s="5">
        <v>1981</v>
      </c>
      <c r="AI587" s="5" t="s">
        <v>3</v>
      </c>
      <c r="AJ587" s="5">
        <v>3.0750000000000002</v>
      </c>
      <c r="AM587" s="3">
        <v>2004</v>
      </c>
      <c r="AN587" s="3" t="s">
        <v>3</v>
      </c>
      <c r="AO587" s="3">
        <v>2.4937</v>
      </c>
      <c r="AR587" s="5">
        <v>1981</v>
      </c>
      <c r="AS587" s="5" t="s">
        <v>3</v>
      </c>
      <c r="AT587" s="5">
        <v>3.0750000000000002</v>
      </c>
      <c r="AW587" s="3">
        <v>2004</v>
      </c>
      <c r="AX587" s="3" t="s">
        <v>3</v>
      </c>
      <c r="AY587" s="3">
        <v>2.4937</v>
      </c>
      <c r="BB587" s="3">
        <v>2004</v>
      </c>
      <c r="BC587" s="3" t="s">
        <v>3</v>
      </c>
      <c r="BD587" s="3">
        <v>2.4937</v>
      </c>
    </row>
    <row r="588" spans="1:56" x14ac:dyDescent="0.2">
      <c r="A588" s="5">
        <v>1973</v>
      </c>
      <c r="B588" s="5" t="s">
        <v>3</v>
      </c>
      <c r="C588" s="5">
        <v>3.0737999999999999</v>
      </c>
      <c r="H588" s="3">
        <v>2009</v>
      </c>
      <c r="I588" s="3" t="s">
        <v>3</v>
      </c>
      <c r="J588" s="3">
        <v>2.4935999999999998</v>
      </c>
      <c r="N588" s="5">
        <v>1977</v>
      </c>
      <c r="O588" s="5" t="s">
        <v>3</v>
      </c>
      <c r="P588" s="5">
        <v>3.0746000000000002</v>
      </c>
      <c r="S588" s="3">
        <v>2009</v>
      </c>
      <c r="T588" s="3" t="s">
        <v>3</v>
      </c>
      <c r="U588" s="3">
        <v>2.4935999999999998</v>
      </c>
      <c r="X588" s="5">
        <v>1972</v>
      </c>
      <c r="Y588" s="5" t="s">
        <v>3</v>
      </c>
      <c r="Z588" s="5">
        <v>3.0749</v>
      </c>
      <c r="AC588" s="3">
        <v>2004</v>
      </c>
      <c r="AD588" s="3" t="s">
        <v>3</v>
      </c>
      <c r="AE588" s="3">
        <v>2.4937</v>
      </c>
      <c r="AH588" s="5">
        <v>1981</v>
      </c>
      <c r="AI588" s="5" t="s">
        <v>3</v>
      </c>
      <c r="AJ588" s="5">
        <v>3.0750000000000002</v>
      </c>
      <c r="AM588" s="3">
        <v>2004</v>
      </c>
      <c r="AN588" s="3" t="s">
        <v>3</v>
      </c>
      <c r="AO588" s="3">
        <v>2.4937</v>
      </c>
      <c r="AR588" s="5">
        <v>1972</v>
      </c>
      <c r="AS588" s="5" t="s">
        <v>3</v>
      </c>
      <c r="AT588" s="5">
        <v>3.0750000000000002</v>
      </c>
      <c r="AW588" s="3">
        <v>2010</v>
      </c>
      <c r="AX588" s="3" t="s">
        <v>3</v>
      </c>
      <c r="AY588" s="3">
        <v>2.4937</v>
      </c>
      <c r="BB588" s="3">
        <v>2010</v>
      </c>
      <c r="BC588" s="3" t="s">
        <v>3</v>
      </c>
      <c r="BD588" s="3">
        <v>2.4937</v>
      </c>
    </row>
    <row r="589" spans="1:56" x14ac:dyDescent="0.2">
      <c r="A589" s="5">
        <v>1974</v>
      </c>
      <c r="B589" s="5" t="s">
        <v>3</v>
      </c>
      <c r="C589" s="5">
        <v>3.0737999999999999</v>
      </c>
      <c r="H589" s="3">
        <v>1985</v>
      </c>
      <c r="I589" s="3" t="s">
        <v>3</v>
      </c>
      <c r="J589" s="3">
        <v>2.4937</v>
      </c>
      <c r="N589" s="5">
        <v>1970</v>
      </c>
      <c r="O589" s="5" t="s">
        <v>3</v>
      </c>
      <c r="P589" s="5">
        <v>3.0746000000000002</v>
      </c>
      <c r="S589" s="3">
        <v>1985</v>
      </c>
      <c r="T589" s="3" t="s">
        <v>3</v>
      </c>
      <c r="U589" s="3">
        <v>2.4937</v>
      </c>
      <c r="X589" s="5">
        <v>1976</v>
      </c>
      <c r="Y589" s="5" t="s">
        <v>3</v>
      </c>
      <c r="Z589" s="5">
        <v>3.0749</v>
      </c>
      <c r="AC589" s="3">
        <v>2010</v>
      </c>
      <c r="AD589" s="3" t="s">
        <v>3</v>
      </c>
      <c r="AE589" s="3">
        <v>2.4937</v>
      </c>
      <c r="AH589" s="5">
        <v>1972</v>
      </c>
      <c r="AI589" s="5" t="s">
        <v>3</v>
      </c>
      <c r="AJ589" s="5">
        <v>3.0750000000000002</v>
      </c>
      <c r="AM589" s="3">
        <v>2010</v>
      </c>
      <c r="AN589" s="3" t="s">
        <v>3</v>
      </c>
      <c r="AO589" s="3">
        <v>2.4937</v>
      </c>
      <c r="AR589" s="6">
        <v>1980</v>
      </c>
      <c r="AS589" s="6" t="s">
        <v>3</v>
      </c>
      <c r="AT589" s="6">
        <v>3.0750999999999999</v>
      </c>
      <c r="AW589" s="3">
        <v>1983</v>
      </c>
      <c r="AX589" s="3" t="s">
        <v>5</v>
      </c>
      <c r="AY589" s="3">
        <v>2.4937999999999998</v>
      </c>
      <c r="BB589" s="3">
        <v>1983</v>
      </c>
      <c r="BC589" s="3" t="s">
        <v>5</v>
      </c>
      <c r="BD589" s="3">
        <v>2.4937999999999998</v>
      </c>
    </row>
    <row r="590" spans="1:56" x14ac:dyDescent="0.2">
      <c r="A590" s="5">
        <v>1974</v>
      </c>
      <c r="B590" s="5" t="s">
        <v>3</v>
      </c>
      <c r="C590" s="5">
        <v>3.0737999999999999</v>
      </c>
      <c r="H590" s="5">
        <v>1993</v>
      </c>
      <c r="I590" s="3" t="s">
        <v>3</v>
      </c>
      <c r="J590" s="3">
        <v>2.4937</v>
      </c>
      <c r="N590" s="5">
        <v>1970</v>
      </c>
      <c r="O590" s="5" t="s">
        <v>3</v>
      </c>
      <c r="P590" s="5">
        <v>3.0746000000000002</v>
      </c>
      <c r="S590" s="5">
        <v>1993</v>
      </c>
      <c r="T590" s="3" t="s">
        <v>3</v>
      </c>
      <c r="U590" s="3">
        <v>2.4937</v>
      </c>
      <c r="X590" s="5">
        <v>1976</v>
      </c>
      <c r="Y590" s="5" t="s">
        <v>4</v>
      </c>
      <c r="Z590" s="5">
        <v>3.0750000000000002</v>
      </c>
      <c r="AC590" s="3">
        <v>1983</v>
      </c>
      <c r="AD590" s="3" t="s">
        <v>5</v>
      </c>
      <c r="AE590" s="3">
        <v>2.4937999999999998</v>
      </c>
      <c r="AH590" s="6">
        <v>1980</v>
      </c>
      <c r="AI590" s="6" t="s">
        <v>3</v>
      </c>
      <c r="AJ590" s="6">
        <v>3.0750999999999999</v>
      </c>
      <c r="AM590" s="3">
        <v>1983</v>
      </c>
      <c r="AN590" s="3" t="s">
        <v>5</v>
      </c>
      <c r="AO590" s="3">
        <v>2.4937999999999998</v>
      </c>
      <c r="AR590" s="3">
        <v>1982</v>
      </c>
      <c r="AS590" s="4" t="s">
        <v>3</v>
      </c>
      <c r="AT590" s="4">
        <v>3.0750999999999999</v>
      </c>
      <c r="AW590" s="3">
        <v>2000</v>
      </c>
      <c r="AX590" s="3" t="s">
        <v>3</v>
      </c>
      <c r="AY590" s="3">
        <v>2.4937999999999998</v>
      </c>
      <c r="BB590" s="3">
        <v>2000</v>
      </c>
      <c r="BC590" s="3" t="s">
        <v>3</v>
      </c>
      <c r="BD590" s="3">
        <v>2.4937999999999998</v>
      </c>
    </row>
    <row r="591" spans="1:56" x14ac:dyDescent="0.2">
      <c r="A591" s="5">
        <v>1981</v>
      </c>
      <c r="B591" s="5" t="s">
        <v>3</v>
      </c>
      <c r="C591" s="5">
        <v>3.0737999999999999</v>
      </c>
      <c r="H591" s="3">
        <v>1993</v>
      </c>
      <c r="I591" s="3" t="s">
        <v>3</v>
      </c>
      <c r="J591" s="3">
        <v>2.4937</v>
      </c>
      <c r="N591" s="5">
        <v>1970</v>
      </c>
      <c r="O591" s="5" t="s">
        <v>3</v>
      </c>
      <c r="P591" s="5">
        <v>3.0746000000000002</v>
      </c>
      <c r="S591" s="3">
        <v>1993</v>
      </c>
      <c r="T591" s="3" t="s">
        <v>3</v>
      </c>
      <c r="U591" s="3">
        <v>2.4937</v>
      </c>
      <c r="X591" s="5">
        <v>1981</v>
      </c>
      <c r="Y591" s="5" t="s">
        <v>3</v>
      </c>
      <c r="Z591" s="5">
        <v>3.0750000000000002</v>
      </c>
      <c r="AC591" s="3">
        <v>2000</v>
      </c>
      <c r="AD591" s="3" t="s">
        <v>3</v>
      </c>
      <c r="AE591" s="3">
        <v>2.4937999999999998</v>
      </c>
      <c r="AH591" s="3">
        <v>1982</v>
      </c>
      <c r="AI591" s="4" t="s">
        <v>3</v>
      </c>
      <c r="AJ591" s="4">
        <v>3.0750999999999999</v>
      </c>
      <c r="AM591" s="3">
        <v>2000</v>
      </c>
      <c r="AN591" s="3" t="s">
        <v>3</v>
      </c>
      <c r="AO591" s="3">
        <v>2.4937999999999998</v>
      </c>
      <c r="AR591" s="6">
        <v>1980</v>
      </c>
      <c r="AS591" s="6" t="s">
        <v>3</v>
      </c>
      <c r="AT591" s="6">
        <v>3.0750999999999999</v>
      </c>
      <c r="AW591" s="3">
        <v>2002</v>
      </c>
      <c r="AX591" s="3" t="s">
        <v>3</v>
      </c>
      <c r="AY591" s="3">
        <v>2.4937999999999998</v>
      </c>
      <c r="BB591" s="3">
        <v>2002</v>
      </c>
      <c r="BC591" s="3" t="s">
        <v>3</v>
      </c>
      <c r="BD591" s="3">
        <v>2.4937999999999998</v>
      </c>
    </row>
    <row r="592" spans="1:56" x14ac:dyDescent="0.2">
      <c r="A592" s="5">
        <v>1981</v>
      </c>
      <c r="B592" s="5" t="s">
        <v>3</v>
      </c>
      <c r="C592" s="5">
        <v>3.0737999999999999</v>
      </c>
      <c r="H592" s="3">
        <v>2004</v>
      </c>
      <c r="I592" s="3" t="s">
        <v>3</v>
      </c>
      <c r="J592" s="3">
        <v>2.4937</v>
      </c>
      <c r="N592" s="5">
        <v>1970</v>
      </c>
      <c r="O592" s="5" t="s">
        <v>3</v>
      </c>
      <c r="P592" s="5">
        <v>3.0746000000000002</v>
      </c>
      <c r="S592" s="3">
        <v>2004</v>
      </c>
      <c r="T592" s="3" t="s">
        <v>3</v>
      </c>
      <c r="U592" s="3">
        <v>2.4937</v>
      </c>
      <c r="X592" s="5">
        <v>1981</v>
      </c>
      <c r="Y592" s="5" t="s">
        <v>3</v>
      </c>
      <c r="Z592" s="5">
        <v>3.0750000000000002</v>
      </c>
      <c r="AC592" s="3">
        <v>2002</v>
      </c>
      <c r="AD592" s="3" t="s">
        <v>3</v>
      </c>
      <c r="AE592" s="3">
        <v>2.4937999999999998</v>
      </c>
      <c r="AH592" s="6">
        <v>1980</v>
      </c>
      <c r="AI592" s="6" t="s">
        <v>3</v>
      </c>
      <c r="AJ592" s="6">
        <v>3.0750999999999999</v>
      </c>
      <c r="AM592" s="3">
        <v>2002</v>
      </c>
      <c r="AN592" s="3" t="s">
        <v>3</v>
      </c>
      <c r="AO592" s="3">
        <v>2.4937999999999998</v>
      </c>
      <c r="AR592" s="5">
        <v>1973</v>
      </c>
      <c r="AS592" s="5" t="s">
        <v>3</v>
      </c>
      <c r="AT592" s="5">
        <v>3.0752999999999999</v>
      </c>
      <c r="AW592" s="5">
        <v>2003</v>
      </c>
      <c r="AX592" s="3" t="s">
        <v>3</v>
      </c>
      <c r="AY592" s="3">
        <v>2.4937999999999998</v>
      </c>
      <c r="BB592" s="5">
        <v>2003</v>
      </c>
      <c r="BC592" s="3" t="s">
        <v>3</v>
      </c>
      <c r="BD592" s="3">
        <v>2.4937999999999998</v>
      </c>
    </row>
    <row r="593" spans="1:56" x14ac:dyDescent="0.2">
      <c r="A593" s="5">
        <v>1973</v>
      </c>
      <c r="B593" s="5" t="s">
        <v>3</v>
      </c>
      <c r="C593" s="5">
        <v>3.0739000000000001</v>
      </c>
      <c r="H593" s="3">
        <v>2004</v>
      </c>
      <c r="I593" s="3" t="s">
        <v>3</v>
      </c>
      <c r="J593" s="3">
        <v>2.4937</v>
      </c>
      <c r="N593" s="5">
        <v>1981</v>
      </c>
      <c r="O593" s="5" t="s">
        <v>3</v>
      </c>
      <c r="P593" s="5">
        <v>3.0747</v>
      </c>
      <c r="S593" s="3">
        <v>2004</v>
      </c>
      <c r="T593" s="3" t="s">
        <v>3</v>
      </c>
      <c r="U593" s="3">
        <v>2.4937</v>
      </c>
      <c r="X593" s="5">
        <v>1972</v>
      </c>
      <c r="Y593" s="5" t="s">
        <v>3</v>
      </c>
      <c r="Z593" s="5">
        <v>3.0750000000000002</v>
      </c>
      <c r="AC593" s="5">
        <v>2003</v>
      </c>
      <c r="AD593" s="3" t="s">
        <v>3</v>
      </c>
      <c r="AE593" s="3">
        <v>2.4937999999999998</v>
      </c>
      <c r="AH593" s="5">
        <v>1973</v>
      </c>
      <c r="AI593" s="5" t="s">
        <v>3</v>
      </c>
      <c r="AJ593" s="5">
        <v>3.0752999999999999</v>
      </c>
      <c r="AM593" s="5">
        <v>2003</v>
      </c>
      <c r="AN593" s="3" t="s">
        <v>3</v>
      </c>
      <c r="AO593" s="3">
        <v>2.4937999999999998</v>
      </c>
      <c r="AR593" s="6">
        <v>1977</v>
      </c>
      <c r="AS593" s="6" t="s">
        <v>4</v>
      </c>
      <c r="AT593" s="6">
        <v>3.0754999999999999</v>
      </c>
      <c r="AW593" s="5">
        <v>1994</v>
      </c>
      <c r="AX593" s="3" t="s">
        <v>3</v>
      </c>
      <c r="AY593" s="3">
        <v>2.4939</v>
      </c>
      <c r="BB593" s="5">
        <v>1994</v>
      </c>
      <c r="BC593" s="3" t="s">
        <v>3</v>
      </c>
      <c r="BD593" s="3">
        <v>2.4939</v>
      </c>
    </row>
    <row r="594" spans="1:56" x14ac:dyDescent="0.2">
      <c r="A594" s="5">
        <v>1973</v>
      </c>
      <c r="B594" s="5" t="s">
        <v>3</v>
      </c>
      <c r="C594" s="5">
        <v>3.0739000000000001</v>
      </c>
      <c r="H594" s="3">
        <v>2010</v>
      </c>
      <c r="I594" s="3" t="s">
        <v>3</v>
      </c>
      <c r="J594" s="3">
        <v>2.4937</v>
      </c>
      <c r="N594" s="3">
        <v>1977</v>
      </c>
      <c r="O594" s="3" t="s">
        <v>3</v>
      </c>
      <c r="P594" s="3">
        <v>3.0748000000000002</v>
      </c>
      <c r="S594" s="3">
        <v>2010</v>
      </c>
      <c r="T594" s="3" t="s">
        <v>3</v>
      </c>
      <c r="U594" s="3">
        <v>2.4937</v>
      </c>
      <c r="X594" s="6">
        <v>1980</v>
      </c>
      <c r="Y594" s="6" t="s">
        <v>3</v>
      </c>
      <c r="Z594" s="6">
        <v>3.0750999999999999</v>
      </c>
      <c r="AC594" s="5">
        <v>1994</v>
      </c>
      <c r="AD594" s="3" t="s">
        <v>3</v>
      </c>
      <c r="AE594" s="3">
        <v>2.4939</v>
      </c>
      <c r="AH594" s="6">
        <v>1977</v>
      </c>
      <c r="AI594" s="6" t="s">
        <v>4</v>
      </c>
      <c r="AJ594" s="6">
        <v>3.0754999999999999</v>
      </c>
      <c r="AM594" s="5">
        <v>1994</v>
      </c>
      <c r="AN594" s="3" t="s">
        <v>3</v>
      </c>
      <c r="AO594" s="3">
        <v>2.4939</v>
      </c>
      <c r="AR594" s="6">
        <v>1977</v>
      </c>
      <c r="AS594" s="6" t="s">
        <v>4</v>
      </c>
      <c r="AT594" s="6">
        <v>3.0754999999999999</v>
      </c>
      <c r="AW594" s="3">
        <v>1999</v>
      </c>
      <c r="AX594" s="3" t="s">
        <v>3</v>
      </c>
      <c r="AY594" s="3">
        <v>2.4939</v>
      </c>
      <c r="BB594" s="3">
        <v>1999</v>
      </c>
      <c r="BC594" s="3" t="s">
        <v>3</v>
      </c>
      <c r="BD594" s="3">
        <v>2.4939</v>
      </c>
    </row>
    <row r="595" spans="1:56" x14ac:dyDescent="0.2">
      <c r="A595" s="5">
        <v>1975</v>
      </c>
      <c r="B595" s="5" t="s">
        <v>3</v>
      </c>
      <c r="C595" s="5">
        <v>3.0739000000000001</v>
      </c>
      <c r="H595" s="3">
        <v>1983</v>
      </c>
      <c r="I595" s="3" t="s">
        <v>5</v>
      </c>
      <c r="J595" s="3">
        <v>2.4937999999999998</v>
      </c>
      <c r="N595" s="5">
        <v>1979</v>
      </c>
      <c r="O595" s="5" t="s">
        <v>3</v>
      </c>
      <c r="P595" s="5">
        <v>3.0748000000000002</v>
      </c>
      <c r="S595" s="3">
        <v>1983</v>
      </c>
      <c r="T595" s="3" t="s">
        <v>5</v>
      </c>
      <c r="U595" s="3">
        <v>2.4937999999999998</v>
      </c>
      <c r="X595" s="3">
        <v>1982</v>
      </c>
      <c r="Y595" s="4" t="s">
        <v>3</v>
      </c>
      <c r="Z595" s="4">
        <v>3.0750999999999999</v>
      </c>
      <c r="AC595" s="3">
        <v>1999</v>
      </c>
      <c r="AD595" s="3" t="s">
        <v>3</v>
      </c>
      <c r="AE595" s="3">
        <v>2.4939</v>
      </c>
      <c r="AH595" s="6">
        <v>1977</v>
      </c>
      <c r="AI595" s="6" t="s">
        <v>4</v>
      </c>
      <c r="AJ595" s="6">
        <v>3.0754999999999999</v>
      </c>
      <c r="AM595" s="3">
        <v>1999</v>
      </c>
      <c r="AN595" s="3" t="s">
        <v>3</v>
      </c>
      <c r="AO595" s="3">
        <v>2.4939</v>
      </c>
      <c r="AR595" s="3">
        <v>1973</v>
      </c>
      <c r="AS595" s="3" t="s">
        <v>3</v>
      </c>
      <c r="AT595" s="4">
        <v>3.0754999999999999</v>
      </c>
      <c r="AW595" s="3">
        <v>2008</v>
      </c>
      <c r="AX595" s="4" t="s">
        <v>3</v>
      </c>
      <c r="AY595" s="4">
        <v>2.4939</v>
      </c>
      <c r="BB595" s="3">
        <v>2008</v>
      </c>
      <c r="BC595" s="4" t="s">
        <v>3</v>
      </c>
      <c r="BD595" s="4">
        <v>2.4939</v>
      </c>
    </row>
    <row r="596" spans="1:56" x14ac:dyDescent="0.2">
      <c r="A596" s="5">
        <v>1975</v>
      </c>
      <c r="B596" s="5" t="s">
        <v>3</v>
      </c>
      <c r="C596" s="5">
        <v>3.0739000000000001</v>
      </c>
      <c r="H596" s="3">
        <v>2000</v>
      </c>
      <c r="I596" s="3" t="s">
        <v>3</v>
      </c>
      <c r="J596" s="3">
        <v>2.4937999999999998</v>
      </c>
      <c r="N596" s="5">
        <v>1973</v>
      </c>
      <c r="O596" s="5" t="s">
        <v>3</v>
      </c>
      <c r="P596" s="5">
        <v>3.0748000000000002</v>
      </c>
      <c r="S596" s="3">
        <v>2000</v>
      </c>
      <c r="T596" s="3" t="s">
        <v>3</v>
      </c>
      <c r="U596" s="3">
        <v>2.4937999999999998</v>
      </c>
      <c r="X596" s="6">
        <v>1980</v>
      </c>
      <c r="Y596" s="6" t="s">
        <v>3</v>
      </c>
      <c r="Z596" s="6">
        <v>3.0750999999999999</v>
      </c>
      <c r="AC596" s="3">
        <v>2008</v>
      </c>
      <c r="AD596" s="4" t="s">
        <v>3</v>
      </c>
      <c r="AE596" s="4">
        <v>2.4939</v>
      </c>
      <c r="AH596" s="3">
        <v>1973</v>
      </c>
      <c r="AI596" s="3" t="s">
        <v>3</v>
      </c>
      <c r="AJ596" s="4">
        <v>3.0754999999999999</v>
      </c>
      <c r="AM596" s="3">
        <v>2008</v>
      </c>
      <c r="AN596" s="4" t="s">
        <v>3</v>
      </c>
      <c r="AO596" s="4">
        <v>2.4939</v>
      </c>
      <c r="AR596" s="5">
        <v>1980</v>
      </c>
      <c r="AS596" s="5" t="s">
        <v>3</v>
      </c>
      <c r="AT596" s="5">
        <v>3.0756000000000001</v>
      </c>
      <c r="AW596" s="4">
        <v>1983</v>
      </c>
      <c r="AX596" s="4" t="s">
        <v>3</v>
      </c>
      <c r="AY596" s="4">
        <v>2.4940000000000002</v>
      </c>
      <c r="BB596" s="4">
        <v>1983</v>
      </c>
      <c r="BC596" s="4" t="s">
        <v>3</v>
      </c>
      <c r="BD596" s="4">
        <v>2.4940000000000002</v>
      </c>
    </row>
    <row r="597" spans="1:56" x14ac:dyDescent="0.2">
      <c r="A597" s="5">
        <v>1975</v>
      </c>
      <c r="B597" s="5" t="s">
        <v>3</v>
      </c>
      <c r="C597" s="5">
        <v>3.0739000000000001</v>
      </c>
      <c r="H597" s="3">
        <v>2002</v>
      </c>
      <c r="I597" s="3" t="s">
        <v>3</v>
      </c>
      <c r="J597" s="3">
        <v>2.4937999999999998</v>
      </c>
      <c r="N597" s="5">
        <v>1973</v>
      </c>
      <c r="O597" s="5" t="s">
        <v>3</v>
      </c>
      <c r="P597" s="5">
        <v>3.0748000000000002</v>
      </c>
      <c r="S597" s="3">
        <v>2002</v>
      </c>
      <c r="T597" s="3" t="s">
        <v>3</v>
      </c>
      <c r="U597" s="3">
        <v>2.4937999999999998</v>
      </c>
      <c r="X597" s="5">
        <v>1973</v>
      </c>
      <c r="Y597" s="5" t="s">
        <v>3</v>
      </c>
      <c r="Z597" s="5">
        <v>3.0752999999999999</v>
      </c>
      <c r="AC597" s="4">
        <v>1983</v>
      </c>
      <c r="AD597" s="4" t="s">
        <v>3</v>
      </c>
      <c r="AE597" s="4">
        <v>2.4940000000000002</v>
      </c>
      <c r="AH597" s="5">
        <v>1980</v>
      </c>
      <c r="AI597" s="5" t="s">
        <v>3</v>
      </c>
      <c r="AJ597" s="5">
        <v>3.0756000000000001</v>
      </c>
      <c r="AM597" s="4">
        <v>1983</v>
      </c>
      <c r="AN597" s="4" t="s">
        <v>3</v>
      </c>
      <c r="AO597" s="4">
        <v>2.4940000000000002</v>
      </c>
      <c r="AR597" s="5">
        <v>1980</v>
      </c>
      <c r="AS597" s="5" t="s">
        <v>3</v>
      </c>
      <c r="AT597" s="5">
        <v>3.0756000000000001</v>
      </c>
      <c r="AW597" s="3">
        <v>1994</v>
      </c>
      <c r="AX597" s="3" t="s">
        <v>3</v>
      </c>
      <c r="AY597" s="3">
        <v>2.4940000000000002</v>
      </c>
      <c r="BB597" s="3">
        <v>1994</v>
      </c>
      <c r="BC597" s="3" t="s">
        <v>3</v>
      </c>
      <c r="BD597" s="3">
        <v>2.4940000000000002</v>
      </c>
    </row>
    <row r="598" spans="1:56" x14ac:dyDescent="0.2">
      <c r="A598" s="3">
        <v>1970</v>
      </c>
      <c r="B598" s="4" t="s">
        <v>3</v>
      </c>
      <c r="C598" s="4">
        <v>3.0739999999999998</v>
      </c>
      <c r="H598" s="5">
        <v>2003</v>
      </c>
      <c r="I598" s="3" t="s">
        <v>3</v>
      </c>
      <c r="J598" s="3">
        <v>2.4937999999999998</v>
      </c>
      <c r="N598" s="5">
        <v>1976</v>
      </c>
      <c r="O598" s="5" t="s">
        <v>3</v>
      </c>
      <c r="P598" s="5">
        <v>3.0749</v>
      </c>
      <c r="S598" s="5">
        <v>2003</v>
      </c>
      <c r="T598" s="3" t="s">
        <v>3</v>
      </c>
      <c r="U598" s="3">
        <v>2.4937999999999998</v>
      </c>
      <c r="X598" s="6">
        <v>1977</v>
      </c>
      <c r="Y598" s="6" t="s">
        <v>4</v>
      </c>
      <c r="Z598" s="6">
        <v>3.0754999999999999</v>
      </c>
      <c r="AC598" s="3">
        <v>1994</v>
      </c>
      <c r="AD598" s="3" t="s">
        <v>3</v>
      </c>
      <c r="AE598" s="3">
        <v>2.4940000000000002</v>
      </c>
      <c r="AH598" s="5">
        <v>1980</v>
      </c>
      <c r="AI598" s="5" t="s">
        <v>3</v>
      </c>
      <c r="AJ598" s="5">
        <v>3.0756000000000001</v>
      </c>
      <c r="AM598" s="3">
        <v>1994</v>
      </c>
      <c r="AN598" s="3" t="s">
        <v>3</v>
      </c>
      <c r="AO598" s="3">
        <v>2.4940000000000002</v>
      </c>
      <c r="AR598" s="3">
        <v>1962</v>
      </c>
      <c r="AS598" s="3" t="s">
        <v>3</v>
      </c>
      <c r="AT598" s="3">
        <v>3.0758000000000001</v>
      </c>
      <c r="AW598" s="3">
        <v>1998</v>
      </c>
      <c r="AX598" s="3" t="s">
        <v>3</v>
      </c>
      <c r="AY598" s="3">
        <v>2.4940000000000002</v>
      </c>
      <c r="BB598" s="3">
        <v>1998</v>
      </c>
      <c r="BC598" s="3" t="s">
        <v>3</v>
      </c>
      <c r="BD598" s="3">
        <v>2.4940000000000002</v>
      </c>
    </row>
    <row r="599" spans="1:56" x14ac:dyDescent="0.2">
      <c r="A599" s="5">
        <v>1979</v>
      </c>
      <c r="B599" s="5" t="s">
        <v>4</v>
      </c>
      <c r="C599" s="5">
        <v>3.0741000000000001</v>
      </c>
      <c r="H599" s="5">
        <v>1994</v>
      </c>
      <c r="I599" s="3" t="s">
        <v>3</v>
      </c>
      <c r="J599" s="3">
        <v>2.4939</v>
      </c>
      <c r="N599" s="5">
        <v>1972</v>
      </c>
      <c r="O599" s="5" t="s">
        <v>3</v>
      </c>
      <c r="P599" s="5">
        <v>3.0749</v>
      </c>
      <c r="S599" s="5">
        <v>1994</v>
      </c>
      <c r="T599" s="3" t="s">
        <v>3</v>
      </c>
      <c r="U599" s="3">
        <v>2.4939</v>
      </c>
      <c r="X599" s="6">
        <v>1977</v>
      </c>
      <c r="Y599" s="6" t="s">
        <v>4</v>
      </c>
      <c r="Z599" s="6">
        <v>3.0754999999999999</v>
      </c>
      <c r="AC599" s="3">
        <v>1998</v>
      </c>
      <c r="AD599" s="3" t="s">
        <v>3</v>
      </c>
      <c r="AE599" s="3">
        <v>2.4940000000000002</v>
      </c>
      <c r="AH599" s="3">
        <v>1962</v>
      </c>
      <c r="AI599" s="3" t="s">
        <v>3</v>
      </c>
      <c r="AJ599" s="3">
        <v>3.0758000000000001</v>
      </c>
      <c r="AM599" s="3">
        <v>1998</v>
      </c>
      <c r="AN599" s="3" t="s">
        <v>3</v>
      </c>
      <c r="AO599" s="3">
        <v>2.4940000000000002</v>
      </c>
      <c r="AR599" s="6">
        <v>1976</v>
      </c>
      <c r="AS599" s="6" t="s">
        <v>4</v>
      </c>
      <c r="AT599" s="6">
        <v>3.0758000000000001</v>
      </c>
      <c r="AW599" s="5">
        <v>2002</v>
      </c>
      <c r="AX599" s="3" t="s">
        <v>3</v>
      </c>
      <c r="AY599" s="3">
        <v>2.4940000000000002</v>
      </c>
      <c r="BB599" s="5">
        <v>2002</v>
      </c>
      <c r="BC599" s="3" t="s">
        <v>3</v>
      </c>
      <c r="BD599" s="3">
        <v>2.4940000000000002</v>
      </c>
    </row>
    <row r="600" spans="1:56" x14ac:dyDescent="0.2">
      <c r="A600" s="3">
        <v>1965</v>
      </c>
      <c r="B600" s="3" t="s">
        <v>3</v>
      </c>
      <c r="C600" s="3">
        <v>3.0741999999999998</v>
      </c>
      <c r="H600" s="3">
        <v>1999</v>
      </c>
      <c r="I600" s="3" t="s">
        <v>3</v>
      </c>
      <c r="J600" s="3">
        <v>2.4939</v>
      </c>
      <c r="N600" s="5">
        <v>1972</v>
      </c>
      <c r="O600" s="5" t="s">
        <v>3</v>
      </c>
      <c r="P600" s="5">
        <v>3.0749</v>
      </c>
      <c r="S600" s="3">
        <v>1999</v>
      </c>
      <c r="T600" s="3" t="s">
        <v>3</v>
      </c>
      <c r="U600" s="3">
        <v>2.4939</v>
      </c>
      <c r="X600" s="3">
        <v>1973</v>
      </c>
      <c r="Y600" s="3" t="s">
        <v>3</v>
      </c>
      <c r="Z600" s="4">
        <v>3.0754999999999999</v>
      </c>
      <c r="AC600" s="5">
        <v>2002</v>
      </c>
      <c r="AD600" s="3" t="s">
        <v>3</v>
      </c>
      <c r="AE600" s="3">
        <v>2.4940000000000002</v>
      </c>
      <c r="AH600" s="6">
        <v>1976</v>
      </c>
      <c r="AI600" s="6" t="s">
        <v>4</v>
      </c>
      <c r="AJ600" s="6">
        <v>3.0758000000000001</v>
      </c>
      <c r="AM600" s="5">
        <v>2002</v>
      </c>
      <c r="AN600" s="3" t="s">
        <v>3</v>
      </c>
      <c r="AO600" s="3">
        <v>2.4940000000000002</v>
      </c>
      <c r="AR600" s="6">
        <v>1976</v>
      </c>
      <c r="AS600" s="6" t="s">
        <v>4</v>
      </c>
      <c r="AT600" s="6">
        <v>3.0758000000000001</v>
      </c>
      <c r="AW600" s="3">
        <v>2002</v>
      </c>
      <c r="AX600" s="3" t="s">
        <v>3</v>
      </c>
      <c r="AY600" s="3">
        <v>2.4940000000000002</v>
      </c>
      <c r="BB600" s="3">
        <v>2002</v>
      </c>
      <c r="BC600" s="3" t="s">
        <v>3</v>
      </c>
      <c r="BD600" s="3">
        <v>2.4940000000000002</v>
      </c>
    </row>
    <row r="601" spans="1:56" x14ac:dyDescent="0.2">
      <c r="A601" s="5">
        <v>1968</v>
      </c>
      <c r="B601" s="5" t="s">
        <v>3</v>
      </c>
      <c r="C601" s="5">
        <v>3.0741999999999998</v>
      </c>
      <c r="H601" s="3">
        <v>2008</v>
      </c>
      <c r="I601" s="4" t="s">
        <v>3</v>
      </c>
      <c r="J601" s="4">
        <v>2.4939</v>
      </c>
      <c r="N601" s="5">
        <v>1976</v>
      </c>
      <c r="O601" s="5" t="s">
        <v>3</v>
      </c>
      <c r="P601" s="5">
        <v>3.0749</v>
      </c>
      <c r="S601" s="3">
        <v>2008</v>
      </c>
      <c r="T601" s="4" t="s">
        <v>3</v>
      </c>
      <c r="U601" s="4">
        <v>2.4939</v>
      </c>
      <c r="X601" s="5">
        <v>1980</v>
      </c>
      <c r="Y601" s="5" t="s">
        <v>3</v>
      </c>
      <c r="Z601" s="5">
        <v>3.0756000000000001</v>
      </c>
      <c r="AC601" s="3">
        <v>2002</v>
      </c>
      <c r="AD601" s="3" t="s">
        <v>3</v>
      </c>
      <c r="AE601" s="3">
        <v>2.4940000000000002</v>
      </c>
      <c r="AH601" s="6">
        <v>1976</v>
      </c>
      <c r="AI601" s="6" t="s">
        <v>4</v>
      </c>
      <c r="AJ601" s="6">
        <v>3.0758000000000001</v>
      </c>
      <c r="AM601" s="3">
        <v>2002</v>
      </c>
      <c r="AN601" s="3" t="s">
        <v>3</v>
      </c>
      <c r="AO601" s="3">
        <v>2.4940000000000002</v>
      </c>
      <c r="AR601" s="6">
        <v>1981</v>
      </c>
      <c r="AS601" s="6" t="s">
        <v>3</v>
      </c>
      <c r="AT601" s="6">
        <v>3.0758000000000001</v>
      </c>
      <c r="AW601" s="3">
        <v>1993</v>
      </c>
      <c r="AX601" s="3" t="s">
        <v>3</v>
      </c>
      <c r="AY601" s="3">
        <v>2.4941</v>
      </c>
      <c r="BB601" s="3">
        <v>1993</v>
      </c>
      <c r="BC601" s="3" t="s">
        <v>3</v>
      </c>
      <c r="BD601" s="3">
        <v>2.4941</v>
      </c>
    </row>
    <row r="602" spans="1:56" x14ac:dyDescent="0.2">
      <c r="A602" s="5">
        <v>1970</v>
      </c>
      <c r="B602" s="5" t="s">
        <v>3</v>
      </c>
      <c r="C602" s="5">
        <v>3.0743999999999998</v>
      </c>
      <c r="H602" s="4">
        <v>1983</v>
      </c>
      <c r="I602" s="4" t="s">
        <v>3</v>
      </c>
      <c r="J602" s="4">
        <v>2.4940000000000002</v>
      </c>
      <c r="N602" s="5">
        <v>1976</v>
      </c>
      <c r="O602" s="5" t="s">
        <v>4</v>
      </c>
      <c r="P602" s="5">
        <v>3.0750000000000002</v>
      </c>
      <c r="S602" s="4">
        <v>1983</v>
      </c>
      <c r="T602" s="4" t="s">
        <v>3</v>
      </c>
      <c r="U602" s="4">
        <v>2.4940000000000002</v>
      </c>
      <c r="X602" s="5">
        <v>1980</v>
      </c>
      <c r="Y602" s="5" t="s">
        <v>3</v>
      </c>
      <c r="Z602" s="5">
        <v>3.0756000000000001</v>
      </c>
      <c r="AC602" s="3">
        <v>1993</v>
      </c>
      <c r="AD602" s="3" t="s">
        <v>3</v>
      </c>
      <c r="AE602" s="3">
        <v>2.4941</v>
      </c>
      <c r="AH602" s="6">
        <v>1981</v>
      </c>
      <c r="AI602" s="6" t="s">
        <v>3</v>
      </c>
      <c r="AJ602" s="6">
        <v>3.0758000000000001</v>
      </c>
      <c r="AM602" s="3">
        <v>1993</v>
      </c>
      <c r="AN602" s="3" t="s">
        <v>3</v>
      </c>
      <c r="AO602" s="3">
        <v>2.4941</v>
      </c>
      <c r="AR602" s="5">
        <v>1964</v>
      </c>
      <c r="AS602" s="5" t="s">
        <v>3</v>
      </c>
      <c r="AT602" s="5">
        <v>3.0758000000000001</v>
      </c>
      <c r="AW602" s="5">
        <v>2000</v>
      </c>
      <c r="AX602" s="3" t="s">
        <v>3</v>
      </c>
      <c r="AY602" s="3">
        <v>2.4941</v>
      </c>
      <c r="BB602" s="5">
        <v>2000</v>
      </c>
      <c r="BC602" s="3" t="s">
        <v>3</v>
      </c>
      <c r="BD602" s="3">
        <v>2.4941</v>
      </c>
    </row>
    <row r="603" spans="1:56" x14ac:dyDescent="0.2">
      <c r="A603" s="5">
        <v>1970</v>
      </c>
      <c r="B603" s="5" t="s">
        <v>3</v>
      </c>
      <c r="C603" s="5">
        <v>3.0743999999999998</v>
      </c>
      <c r="H603" s="3">
        <v>1994</v>
      </c>
      <c r="I603" s="3" t="s">
        <v>3</v>
      </c>
      <c r="J603" s="3">
        <v>2.4940000000000002</v>
      </c>
      <c r="N603" s="5">
        <v>1981</v>
      </c>
      <c r="O603" s="5" t="s">
        <v>3</v>
      </c>
      <c r="P603" s="5">
        <v>3.0750000000000002</v>
      </c>
      <c r="S603" s="3">
        <v>1994</v>
      </c>
      <c r="T603" s="3" t="s">
        <v>3</v>
      </c>
      <c r="U603" s="3">
        <v>2.4940000000000002</v>
      </c>
      <c r="X603" s="3">
        <v>1962</v>
      </c>
      <c r="Y603" s="3" t="s">
        <v>3</v>
      </c>
      <c r="Z603" s="3">
        <v>3.0758000000000001</v>
      </c>
      <c r="AC603" s="5">
        <v>2000</v>
      </c>
      <c r="AD603" s="3" t="s">
        <v>3</v>
      </c>
      <c r="AE603" s="3">
        <v>2.4941</v>
      </c>
      <c r="AH603" s="5">
        <v>1964</v>
      </c>
      <c r="AI603" s="5" t="s">
        <v>3</v>
      </c>
      <c r="AJ603" s="5">
        <v>3.0758000000000001</v>
      </c>
      <c r="AM603" s="5">
        <v>2000</v>
      </c>
      <c r="AN603" s="3" t="s">
        <v>3</v>
      </c>
      <c r="AO603" s="3">
        <v>2.4941</v>
      </c>
      <c r="AR603" s="6">
        <v>1981</v>
      </c>
      <c r="AS603" s="6" t="s">
        <v>3</v>
      </c>
      <c r="AT603" s="6">
        <v>3.0758000000000001</v>
      </c>
      <c r="AW603" s="3">
        <v>1989</v>
      </c>
      <c r="AX603" s="3" t="s">
        <v>3</v>
      </c>
      <c r="AY603" s="3">
        <v>2.4942000000000002</v>
      </c>
      <c r="BB603" s="3">
        <v>1989</v>
      </c>
      <c r="BC603" s="3" t="s">
        <v>3</v>
      </c>
      <c r="BD603" s="3">
        <v>2.4942000000000002</v>
      </c>
    </row>
    <row r="604" spans="1:56" x14ac:dyDescent="0.2">
      <c r="A604" s="5">
        <v>1979</v>
      </c>
      <c r="B604" s="5" t="s">
        <v>3</v>
      </c>
      <c r="C604" s="5">
        <v>3.0743999999999998</v>
      </c>
      <c r="H604" s="3">
        <v>1998</v>
      </c>
      <c r="I604" s="3" t="s">
        <v>3</v>
      </c>
      <c r="J604" s="3">
        <v>2.4940000000000002</v>
      </c>
      <c r="N604" s="5">
        <v>1981</v>
      </c>
      <c r="O604" s="5" t="s">
        <v>3</v>
      </c>
      <c r="P604" s="5">
        <v>3.0750000000000002</v>
      </c>
      <c r="S604" s="3">
        <v>1998</v>
      </c>
      <c r="T604" s="3" t="s">
        <v>3</v>
      </c>
      <c r="U604" s="3">
        <v>2.4940000000000002</v>
      </c>
      <c r="X604" s="6">
        <v>1976</v>
      </c>
      <c r="Y604" s="6" t="s">
        <v>4</v>
      </c>
      <c r="Z604" s="6">
        <v>3.0758000000000001</v>
      </c>
      <c r="AC604" s="3">
        <v>1989</v>
      </c>
      <c r="AD604" s="3" t="s">
        <v>3</v>
      </c>
      <c r="AE604" s="3">
        <v>2.4942000000000002</v>
      </c>
      <c r="AH604" s="6">
        <v>1981</v>
      </c>
      <c r="AI604" s="6" t="s">
        <v>3</v>
      </c>
      <c r="AJ604" s="6">
        <v>3.0758000000000001</v>
      </c>
      <c r="AM604" s="3">
        <v>1989</v>
      </c>
      <c r="AN604" s="3" t="s">
        <v>3</v>
      </c>
      <c r="AO604" s="3">
        <v>2.4942000000000002</v>
      </c>
      <c r="AR604" s="5">
        <v>1964</v>
      </c>
      <c r="AS604" s="5" t="s">
        <v>3</v>
      </c>
      <c r="AT604" s="5">
        <v>3.0758000000000001</v>
      </c>
      <c r="AW604" s="3">
        <v>1995</v>
      </c>
      <c r="AX604" s="3" t="s">
        <v>3</v>
      </c>
      <c r="AY604" s="3">
        <v>2.4942000000000002</v>
      </c>
      <c r="BB604" s="3">
        <v>1995</v>
      </c>
      <c r="BC604" s="3" t="s">
        <v>3</v>
      </c>
      <c r="BD604" s="3">
        <v>2.4942000000000002</v>
      </c>
    </row>
    <row r="605" spans="1:56" x14ac:dyDescent="0.2">
      <c r="A605" s="3">
        <v>1980</v>
      </c>
      <c r="B605" s="4" t="s">
        <v>3</v>
      </c>
      <c r="C605" s="4">
        <v>3.0743999999999998</v>
      </c>
      <c r="H605" s="5">
        <v>2002</v>
      </c>
      <c r="I605" s="3" t="s">
        <v>3</v>
      </c>
      <c r="J605" s="3">
        <v>2.4940000000000002</v>
      </c>
      <c r="N605" s="5">
        <v>1972</v>
      </c>
      <c r="O605" s="5" t="s">
        <v>3</v>
      </c>
      <c r="P605" s="5">
        <v>3.0750000000000002</v>
      </c>
      <c r="S605" s="5">
        <v>2002</v>
      </c>
      <c r="T605" s="3" t="s">
        <v>3</v>
      </c>
      <c r="U605" s="3">
        <v>2.4940000000000002</v>
      </c>
      <c r="X605" s="6">
        <v>1976</v>
      </c>
      <c r="Y605" s="6" t="s">
        <v>4</v>
      </c>
      <c r="Z605" s="6">
        <v>3.0758000000000001</v>
      </c>
      <c r="AC605" s="3">
        <v>1995</v>
      </c>
      <c r="AD605" s="3" t="s">
        <v>3</v>
      </c>
      <c r="AE605" s="3">
        <v>2.4942000000000002</v>
      </c>
      <c r="AH605" s="5">
        <v>1964</v>
      </c>
      <c r="AI605" s="5" t="s">
        <v>3</v>
      </c>
      <c r="AJ605" s="5">
        <v>3.0758000000000001</v>
      </c>
      <c r="AM605" s="3">
        <v>1995</v>
      </c>
      <c r="AN605" s="3" t="s">
        <v>3</v>
      </c>
      <c r="AO605" s="3">
        <v>2.4942000000000002</v>
      </c>
      <c r="AR605" s="5">
        <v>1980</v>
      </c>
      <c r="AS605" s="5" t="s">
        <v>3</v>
      </c>
      <c r="AT605" s="5">
        <v>3.0758999999999999</v>
      </c>
      <c r="AW605" s="3">
        <v>1996</v>
      </c>
      <c r="AX605" s="3" t="s">
        <v>3</v>
      </c>
      <c r="AY605" s="3">
        <v>2.4942000000000002</v>
      </c>
      <c r="BB605" s="3">
        <v>1996</v>
      </c>
      <c r="BC605" s="3" t="s">
        <v>3</v>
      </c>
      <c r="BD605" s="3">
        <v>2.4942000000000002</v>
      </c>
    </row>
    <row r="606" spans="1:56" x14ac:dyDescent="0.2">
      <c r="A606" s="3">
        <v>1977</v>
      </c>
      <c r="B606" s="3" t="s">
        <v>4</v>
      </c>
      <c r="C606" s="3">
        <v>3.0745</v>
      </c>
      <c r="H606" s="3">
        <v>2002</v>
      </c>
      <c r="I606" s="3" t="s">
        <v>3</v>
      </c>
      <c r="J606" s="3">
        <v>2.4940000000000002</v>
      </c>
      <c r="N606" s="6">
        <v>1980</v>
      </c>
      <c r="O606" s="6" t="s">
        <v>3</v>
      </c>
      <c r="P606" s="6">
        <v>3.0750999999999999</v>
      </c>
      <c r="S606" s="3">
        <v>2002</v>
      </c>
      <c r="T606" s="3" t="s">
        <v>3</v>
      </c>
      <c r="U606" s="3">
        <v>2.4940000000000002</v>
      </c>
      <c r="X606" s="6">
        <v>1981</v>
      </c>
      <c r="Y606" s="6" t="s">
        <v>3</v>
      </c>
      <c r="Z606" s="6">
        <v>3.0758000000000001</v>
      </c>
      <c r="AC606" s="3">
        <v>1996</v>
      </c>
      <c r="AD606" s="3" t="s">
        <v>3</v>
      </c>
      <c r="AE606" s="3">
        <v>2.4942000000000002</v>
      </c>
      <c r="AH606" s="5">
        <v>1980</v>
      </c>
      <c r="AI606" s="5" t="s">
        <v>3</v>
      </c>
      <c r="AJ606" s="5">
        <v>3.0758999999999999</v>
      </c>
      <c r="AM606" s="3">
        <v>1996</v>
      </c>
      <c r="AN606" s="3" t="s">
        <v>3</v>
      </c>
      <c r="AO606" s="3">
        <v>2.4942000000000002</v>
      </c>
      <c r="AR606" s="5">
        <v>1964</v>
      </c>
      <c r="AS606" s="5" t="s">
        <v>3</v>
      </c>
      <c r="AT606" s="5">
        <v>3.0758999999999999</v>
      </c>
      <c r="AW606" s="3">
        <v>1998</v>
      </c>
      <c r="AX606" s="3" t="s">
        <v>3</v>
      </c>
      <c r="AY606" s="3">
        <v>2.4942000000000002</v>
      </c>
      <c r="BB606" s="3">
        <v>1998</v>
      </c>
      <c r="BC606" s="3" t="s">
        <v>3</v>
      </c>
      <c r="BD606" s="3">
        <v>2.4942000000000002</v>
      </c>
    </row>
    <row r="607" spans="1:56" x14ac:dyDescent="0.2">
      <c r="A607" s="5">
        <v>1970</v>
      </c>
      <c r="B607" s="5" t="s">
        <v>3</v>
      </c>
      <c r="C607" s="5">
        <v>3.0746000000000002</v>
      </c>
      <c r="H607" s="3">
        <v>1993</v>
      </c>
      <c r="I607" s="3" t="s">
        <v>3</v>
      </c>
      <c r="J607" s="3">
        <v>2.4941</v>
      </c>
      <c r="N607" s="3">
        <v>1982</v>
      </c>
      <c r="O607" s="4" t="s">
        <v>3</v>
      </c>
      <c r="P607" s="4">
        <v>3.0750999999999999</v>
      </c>
      <c r="S607" s="3">
        <v>1993</v>
      </c>
      <c r="T607" s="3" t="s">
        <v>3</v>
      </c>
      <c r="U607" s="3">
        <v>2.4941</v>
      </c>
      <c r="X607" s="5">
        <v>1964</v>
      </c>
      <c r="Y607" s="5" t="s">
        <v>3</v>
      </c>
      <c r="Z607" s="5">
        <v>3.0758000000000001</v>
      </c>
      <c r="AC607" s="3">
        <v>1998</v>
      </c>
      <c r="AD607" s="3" t="s">
        <v>3</v>
      </c>
      <c r="AE607" s="3">
        <v>2.4942000000000002</v>
      </c>
      <c r="AH607" s="5">
        <v>1964</v>
      </c>
      <c r="AI607" s="5" t="s">
        <v>3</v>
      </c>
      <c r="AJ607" s="5">
        <v>3.0758999999999999</v>
      </c>
      <c r="AM607" s="3">
        <v>1998</v>
      </c>
      <c r="AN607" s="3" t="s">
        <v>3</v>
      </c>
      <c r="AO607" s="3">
        <v>2.4942000000000002</v>
      </c>
      <c r="AR607" s="5">
        <v>1980</v>
      </c>
      <c r="AS607" s="5" t="s">
        <v>3</v>
      </c>
      <c r="AT607" s="5">
        <v>3.0758999999999999</v>
      </c>
      <c r="AW607" s="3">
        <v>2001</v>
      </c>
      <c r="AX607" s="3" t="s">
        <v>3</v>
      </c>
      <c r="AY607" s="3">
        <v>2.4942000000000002</v>
      </c>
      <c r="BB607" s="3">
        <v>2001</v>
      </c>
      <c r="BC607" s="3" t="s">
        <v>3</v>
      </c>
      <c r="BD607" s="3">
        <v>2.4942000000000002</v>
      </c>
    </row>
    <row r="608" spans="1:56" x14ac:dyDescent="0.2">
      <c r="A608" s="5">
        <v>1970</v>
      </c>
      <c r="B608" s="5" t="s">
        <v>3</v>
      </c>
      <c r="C608" s="5">
        <v>3.0746000000000002</v>
      </c>
      <c r="H608" s="5">
        <v>2000</v>
      </c>
      <c r="I608" s="3" t="s">
        <v>3</v>
      </c>
      <c r="J608" s="3">
        <v>2.4941</v>
      </c>
      <c r="N608" s="6">
        <v>1980</v>
      </c>
      <c r="O608" s="6" t="s">
        <v>3</v>
      </c>
      <c r="P608" s="6">
        <v>3.0750999999999999</v>
      </c>
      <c r="S608" s="5">
        <v>2000</v>
      </c>
      <c r="T608" s="3" t="s">
        <v>3</v>
      </c>
      <c r="U608" s="3">
        <v>2.4941</v>
      </c>
      <c r="X608" s="6">
        <v>1981</v>
      </c>
      <c r="Y608" s="6" t="s">
        <v>3</v>
      </c>
      <c r="Z608" s="6">
        <v>3.0758000000000001</v>
      </c>
      <c r="AC608" s="3">
        <v>2001</v>
      </c>
      <c r="AD608" s="3" t="s">
        <v>3</v>
      </c>
      <c r="AE608" s="3">
        <v>2.4942000000000002</v>
      </c>
      <c r="AH608" s="5">
        <v>1980</v>
      </c>
      <c r="AI608" s="5" t="s">
        <v>3</v>
      </c>
      <c r="AJ608" s="5">
        <v>3.0758999999999999</v>
      </c>
      <c r="AM608" s="3">
        <v>2001</v>
      </c>
      <c r="AN608" s="3" t="s">
        <v>3</v>
      </c>
      <c r="AO608" s="3">
        <v>2.4942000000000002</v>
      </c>
      <c r="AR608" s="5">
        <v>1965</v>
      </c>
      <c r="AS608" s="5" t="s">
        <v>3</v>
      </c>
      <c r="AT608" s="5">
        <v>3.0758999999999999</v>
      </c>
      <c r="AW608" s="3">
        <v>2002</v>
      </c>
      <c r="AX608" s="3" t="s">
        <v>3</v>
      </c>
      <c r="AY608" s="3">
        <v>2.4942000000000002</v>
      </c>
      <c r="BB608" s="3">
        <v>2002</v>
      </c>
      <c r="BC608" s="3" t="s">
        <v>3</v>
      </c>
      <c r="BD608" s="3">
        <v>2.4942000000000002</v>
      </c>
    </row>
    <row r="609" spans="1:56" x14ac:dyDescent="0.2">
      <c r="A609" s="5">
        <v>1970</v>
      </c>
      <c r="B609" s="5" t="s">
        <v>3</v>
      </c>
      <c r="C609" s="5">
        <v>3.0746000000000002</v>
      </c>
      <c r="H609" s="3">
        <v>1989</v>
      </c>
      <c r="I609" s="3" t="s">
        <v>3</v>
      </c>
      <c r="J609" s="3">
        <v>2.4942000000000002</v>
      </c>
      <c r="N609" s="5">
        <v>1973</v>
      </c>
      <c r="O609" s="5" t="s">
        <v>3</v>
      </c>
      <c r="P609" s="5">
        <v>3.0752999999999999</v>
      </c>
      <c r="S609" s="3">
        <v>1989</v>
      </c>
      <c r="T609" s="3" t="s">
        <v>3</v>
      </c>
      <c r="U609" s="3">
        <v>2.4942000000000002</v>
      </c>
      <c r="X609" s="5">
        <v>1964</v>
      </c>
      <c r="Y609" s="5" t="s">
        <v>3</v>
      </c>
      <c r="Z609" s="5">
        <v>3.0758000000000001</v>
      </c>
      <c r="AC609" s="3">
        <v>2002</v>
      </c>
      <c r="AD609" s="3" t="s">
        <v>3</v>
      </c>
      <c r="AE609" s="3">
        <v>2.4942000000000002</v>
      </c>
      <c r="AH609" s="5">
        <v>1965</v>
      </c>
      <c r="AI609" s="5" t="s">
        <v>3</v>
      </c>
      <c r="AJ609" s="5">
        <v>3.0758999999999999</v>
      </c>
      <c r="AM609" s="3">
        <v>2002</v>
      </c>
      <c r="AN609" s="3" t="s">
        <v>3</v>
      </c>
      <c r="AO609" s="3">
        <v>2.4942000000000002</v>
      </c>
      <c r="AR609" s="5">
        <v>1981</v>
      </c>
      <c r="AS609" s="5" t="s">
        <v>3</v>
      </c>
      <c r="AT609" s="5">
        <v>3.0760000000000001</v>
      </c>
      <c r="AW609" s="3">
        <v>1996</v>
      </c>
      <c r="AX609" s="3" t="s">
        <v>3</v>
      </c>
      <c r="AY609" s="3">
        <v>2.4943</v>
      </c>
      <c r="BB609" s="3">
        <v>1996</v>
      </c>
      <c r="BC609" s="3" t="s">
        <v>3</v>
      </c>
      <c r="BD609" s="3">
        <v>2.4943</v>
      </c>
    </row>
    <row r="610" spans="1:56" x14ac:dyDescent="0.2">
      <c r="A610" s="5">
        <v>1970</v>
      </c>
      <c r="B610" s="5" t="s">
        <v>3</v>
      </c>
      <c r="C610" s="5">
        <v>3.0746000000000002</v>
      </c>
      <c r="H610" s="3">
        <v>1995</v>
      </c>
      <c r="I610" s="3" t="s">
        <v>3</v>
      </c>
      <c r="J610" s="3">
        <v>2.4942000000000002</v>
      </c>
      <c r="N610" s="6">
        <v>1977</v>
      </c>
      <c r="O610" s="6" t="s">
        <v>4</v>
      </c>
      <c r="P610" s="6">
        <v>3.0754999999999999</v>
      </c>
      <c r="S610" s="3">
        <v>1995</v>
      </c>
      <c r="T610" s="3" t="s">
        <v>3</v>
      </c>
      <c r="U610" s="3">
        <v>2.4942000000000002</v>
      </c>
      <c r="X610" s="5">
        <v>1980</v>
      </c>
      <c r="Y610" s="5" t="s">
        <v>3</v>
      </c>
      <c r="Z610" s="5">
        <v>3.0758999999999999</v>
      </c>
      <c r="AC610" s="3">
        <v>1996</v>
      </c>
      <c r="AD610" s="3" t="s">
        <v>3</v>
      </c>
      <c r="AE610" s="3">
        <v>2.4943</v>
      </c>
      <c r="AH610" s="5">
        <v>1981</v>
      </c>
      <c r="AI610" s="5" t="s">
        <v>3</v>
      </c>
      <c r="AJ610" s="5">
        <v>3.0760000000000001</v>
      </c>
      <c r="AM610" s="3">
        <v>1996</v>
      </c>
      <c r="AN610" s="3" t="s">
        <v>3</v>
      </c>
      <c r="AO610" s="3">
        <v>2.4943</v>
      </c>
      <c r="AR610" s="5">
        <v>1980</v>
      </c>
      <c r="AS610" s="5" t="s">
        <v>3</v>
      </c>
      <c r="AT610" s="5">
        <v>3.0760000000000001</v>
      </c>
      <c r="AW610" s="3">
        <v>1998</v>
      </c>
      <c r="AX610" s="3" t="s">
        <v>3</v>
      </c>
      <c r="AY610" s="3">
        <v>2.4943</v>
      </c>
      <c r="BB610" s="3">
        <v>1998</v>
      </c>
      <c r="BC610" s="3" t="s">
        <v>3</v>
      </c>
      <c r="BD610" s="3">
        <v>2.4943</v>
      </c>
    </row>
    <row r="611" spans="1:56" x14ac:dyDescent="0.2">
      <c r="A611" s="5">
        <v>1977</v>
      </c>
      <c r="B611" s="5" t="s">
        <v>3</v>
      </c>
      <c r="C611" s="5">
        <v>3.0746000000000002</v>
      </c>
      <c r="H611" s="3">
        <v>1996</v>
      </c>
      <c r="I611" s="3" t="s">
        <v>3</v>
      </c>
      <c r="J611" s="3">
        <v>2.4942000000000002</v>
      </c>
      <c r="N611" s="6">
        <v>1977</v>
      </c>
      <c r="O611" s="6" t="s">
        <v>4</v>
      </c>
      <c r="P611" s="6">
        <v>3.0754999999999999</v>
      </c>
      <c r="S611" s="3">
        <v>1996</v>
      </c>
      <c r="T611" s="3" t="s">
        <v>3</v>
      </c>
      <c r="U611" s="3">
        <v>2.4942000000000002</v>
      </c>
      <c r="X611" s="5">
        <v>1964</v>
      </c>
      <c r="Y611" s="5" t="s">
        <v>3</v>
      </c>
      <c r="Z611" s="5">
        <v>3.0758999999999999</v>
      </c>
      <c r="AC611" s="3">
        <v>1998</v>
      </c>
      <c r="AD611" s="3" t="s">
        <v>3</v>
      </c>
      <c r="AE611" s="3">
        <v>2.4943</v>
      </c>
      <c r="AH611" s="5">
        <v>1980</v>
      </c>
      <c r="AI611" s="5" t="s">
        <v>3</v>
      </c>
      <c r="AJ611" s="5">
        <v>3.0760000000000001</v>
      </c>
      <c r="AM611" s="3">
        <v>1998</v>
      </c>
      <c r="AN611" s="3" t="s">
        <v>3</v>
      </c>
      <c r="AO611" s="3">
        <v>2.4943</v>
      </c>
      <c r="AR611" s="5">
        <v>1981</v>
      </c>
      <c r="AS611" s="5" t="s">
        <v>3</v>
      </c>
      <c r="AT611" s="5">
        <v>3.0760000000000001</v>
      </c>
      <c r="AW611" s="3">
        <v>1999</v>
      </c>
      <c r="AX611" s="3" t="s">
        <v>3</v>
      </c>
      <c r="AY611" s="3">
        <v>2.4943</v>
      </c>
      <c r="BB611" s="3">
        <v>1999</v>
      </c>
      <c r="BC611" s="3" t="s">
        <v>3</v>
      </c>
      <c r="BD611" s="3">
        <v>2.4943</v>
      </c>
    </row>
    <row r="612" spans="1:56" x14ac:dyDescent="0.2">
      <c r="A612" s="5">
        <v>1977</v>
      </c>
      <c r="B612" s="5" t="s">
        <v>3</v>
      </c>
      <c r="C612" s="5">
        <v>3.0746000000000002</v>
      </c>
      <c r="H612" s="3">
        <v>1998</v>
      </c>
      <c r="I612" s="3" t="s">
        <v>3</v>
      </c>
      <c r="J612" s="3">
        <v>2.4942000000000002</v>
      </c>
      <c r="N612" s="3">
        <v>1973</v>
      </c>
      <c r="O612" s="3" t="s">
        <v>3</v>
      </c>
      <c r="P612" s="4">
        <v>3.0754999999999999</v>
      </c>
      <c r="S612" s="3">
        <v>1998</v>
      </c>
      <c r="T612" s="3" t="s">
        <v>3</v>
      </c>
      <c r="U612" s="3">
        <v>2.4942000000000002</v>
      </c>
      <c r="X612" s="5">
        <v>1980</v>
      </c>
      <c r="Y612" s="5" t="s">
        <v>3</v>
      </c>
      <c r="Z612" s="5">
        <v>3.0758999999999999</v>
      </c>
      <c r="AC612" s="3">
        <v>1999</v>
      </c>
      <c r="AD612" s="3" t="s">
        <v>3</v>
      </c>
      <c r="AE612" s="3">
        <v>2.4943</v>
      </c>
      <c r="AH612" s="5">
        <v>1981</v>
      </c>
      <c r="AI612" s="5" t="s">
        <v>3</v>
      </c>
      <c r="AJ612" s="5">
        <v>3.0760000000000001</v>
      </c>
      <c r="AM612" s="3">
        <v>1999</v>
      </c>
      <c r="AN612" s="3" t="s">
        <v>3</v>
      </c>
      <c r="AO612" s="3">
        <v>2.4943</v>
      </c>
      <c r="AR612" s="5">
        <v>1979</v>
      </c>
      <c r="AS612" s="5" t="s">
        <v>3</v>
      </c>
      <c r="AT612" s="5">
        <v>3.0760000000000001</v>
      </c>
      <c r="AW612" s="5">
        <v>1999</v>
      </c>
      <c r="AX612" s="3" t="s">
        <v>3</v>
      </c>
      <c r="AY612" s="3">
        <v>2.4943</v>
      </c>
      <c r="BB612" s="5">
        <v>1999</v>
      </c>
      <c r="BC612" s="3" t="s">
        <v>3</v>
      </c>
      <c r="BD612" s="3">
        <v>2.4943</v>
      </c>
    </row>
    <row r="613" spans="1:56" x14ac:dyDescent="0.2">
      <c r="A613" s="3">
        <v>1980</v>
      </c>
      <c r="B613" s="3" t="s">
        <v>3</v>
      </c>
      <c r="C613" s="3">
        <v>3.0746000000000002</v>
      </c>
      <c r="H613" s="3">
        <v>2001</v>
      </c>
      <c r="I613" s="3" t="s">
        <v>3</v>
      </c>
      <c r="J613" s="3">
        <v>2.4942000000000002</v>
      </c>
      <c r="N613" s="5">
        <v>1980</v>
      </c>
      <c r="O613" s="5" t="s">
        <v>3</v>
      </c>
      <c r="P613" s="5">
        <v>3.0756000000000001</v>
      </c>
      <c r="S613" s="3">
        <v>2001</v>
      </c>
      <c r="T613" s="3" t="s">
        <v>3</v>
      </c>
      <c r="U613" s="3">
        <v>2.4942000000000002</v>
      </c>
      <c r="X613" s="5">
        <v>1965</v>
      </c>
      <c r="Y613" s="5" t="s">
        <v>3</v>
      </c>
      <c r="Z613" s="5">
        <v>3.0758999999999999</v>
      </c>
      <c r="AC613" s="5">
        <v>1999</v>
      </c>
      <c r="AD613" s="3" t="s">
        <v>3</v>
      </c>
      <c r="AE613" s="3">
        <v>2.4943</v>
      </c>
      <c r="AH613" s="5">
        <v>1979</v>
      </c>
      <c r="AI613" s="5" t="s">
        <v>3</v>
      </c>
      <c r="AJ613" s="5">
        <v>3.0760000000000001</v>
      </c>
      <c r="AM613" s="5">
        <v>1999</v>
      </c>
      <c r="AN613" s="3" t="s">
        <v>3</v>
      </c>
      <c r="AO613" s="3">
        <v>2.4943</v>
      </c>
      <c r="AR613" s="5">
        <v>1980</v>
      </c>
      <c r="AS613" s="5" t="s">
        <v>3</v>
      </c>
      <c r="AT613" s="5">
        <v>3.0760000000000001</v>
      </c>
      <c r="AW613" s="3">
        <v>2003</v>
      </c>
      <c r="AX613" s="3" t="s">
        <v>3</v>
      </c>
      <c r="AY613" s="3">
        <v>2.4943</v>
      </c>
      <c r="BB613" s="3">
        <v>2003</v>
      </c>
      <c r="BC613" s="3" t="s">
        <v>3</v>
      </c>
      <c r="BD613" s="3">
        <v>2.4943</v>
      </c>
    </row>
    <row r="614" spans="1:56" x14ac:dyDescent="0.2">
      <c r="A614" s="5">
        <v>1981</v>
      </c>
      <c r="B614" s="5" t="s">
        <v>3</v>
      </c>
      <c r="C614" s="5">
        <v>3.0747</v>
      </c>
      <c r="H614" s="3">
        <v>2002</v>
      </c>
      <c r="I614" s="3" t="s">
        <v>3</v>
      </c>
      <c r="J614" s="3">
        <v>2.4942000000000002</v>
      </c>
      <c r="N614" s="5">
        <v>1980</v>
      </c>
      <c r="O614" s="5" t="s">
        <v>3</v>
      </c>
      <c r="P614" s="5">
        <v>3.0756000000000001</v>
      </c>
      <c r="S614" s="3">
        <v>2002</v>
      </c>
      <c r="T614" s="3" t="s">
        <v>3</v>
      </c>
      <c r="U614" s="3">
        <v>2.4942000000000002</v>
      </c>
      <c r="X614" s="5">
        <v>1981</v>
      </c>
      <c r="Y614" s="5" t="s">
        <v>3</v>
      </c>
      <c r="Z614" s="5">
        <v>3.0760000000000001</v>
      </c>
      <c r="AC614" s="3">
        <v>2003</v>
      </c>
      <c r="AD614" s="3" t="s">
        <v>3</v>
      </c>
      <c r="AE614" s="3">
        <v>2.4943</v>
      </c>
      <c r="AH614" s="5">
        <v>1980</v>
      </c>
      <c r="AI614" s="5" t="s">
        <v>3</v>
      </c>
      <c r="AJ614" s="5">
        <v>3.0760000000000001</v>
      </c>
      <c r="AM614" s="3">
        <v>2003</v>
      </c>
      <c r="AN614" s="3" t="s">
        <v>3</v>
      </c>
      <c r="AO614" s="3">
        <v>2.4943</v>
      </c>
      <c r="AR614" s="3">
        <v>1979</v>
      </c>
      <c r="AS614" s="3" t="s">
        <v>3</v>
      </c>
      <c r="AT614" s="3">
        <v>3.0760999999999998</v>
      </c>
      <c r="AW614" s="5">
        <v>2004</v>
      </c>
      <c r="AX614" s="3" t="s">
        <v>3</v>
      </c>
      <c r="AY614" s="3">
        <v>2.4943</v>
      </c>
      <c r="BB614" s="5">
        <v>2004</v>
      </c>
      <c r="BC614" s="3" t="s">
        <v>3</v>
      </c>
      <c r="BD614" s="3">
        <v>2.4943</v>
      </c>
    </row>
    <row r="615" spans="1:56" x14ac:dyDescent="0.2">
      <c r="A615" s="5">
        <v>1973</v>
      </c>
      <c r="B615" s="5" t="s">
        <v>3</v>
      </c>
      <c r="C615" s="5">
        <v>3.0748000000000002</v>
      </c>
      <c r="H615" s="3">
        <v>1996</v>
      </c>
      <c r="I615" s="3" t="s">
        <v>3</v>
      </c>
      <c r="J615" s="3">
        <v>2.4943</v>
      </c>
      <c r="N615" s="3">
        <v>1962</v>
      </c>
      <c r="O615" s="3" t="s">
        <v>3</v>
      </c>
      <c r="P615" s="3">
        <v>3.0758000000000001</v>
      </c>
      <c r="S615" s="3">
        <v>1996</v>
      </c>
      <c r="T615" s="3" t="s">
        <v>3</v>
      </c>
      <c r="U615" s="3">
        <v>2.4943</v>
      </c>
      <c r="X615" s="5">
        <v>1980</v>
      </c>
      <c r="Y615" s="5" t="s">
        <v>3</v>
      </c>
      <c r="Z615" s="5">
        <v>3.0760000000000001</v>
      </c>
      <c r="AC615" s="5">
        <v>2004</v>
      </c>
      <c r="AD615" s="3" t="s">
        <v>3</v>
      </c>
      <c r="AE615" s="3">
        <v>2.4943</v>
      </c>
      <c r="AH615" s="3">
        <v>1979</v>
      </c>
      <c r="AI615" s="3" t="s">
        <v>3</v>
      </c>
      <c r="AJ615" s="3">
        <v>3.0760999999999998</v>
      </c>
      <c r="AM615" s="5">
        <v>2004</v>
      </c>
      <c r="AN615" s="3" t="s">
        <v>3</v>
      </c>
      <c r="AO615" s="3">
        <v>2.4943</v>
      </c>
      <c r="AR615" s="5">
        <v>1980</v>
      </c>
      <c r="AS615" s="5" t="s">
        <v>3</v>
      </c>
      <c r="AT615" s="5">
        <v>3.0760999999999998</v>
      </c>
      <c r="AW615" s="4">
        <v>1992</v>
      </c>
      <c r="AX615" s="4" t="s">
        <v>4</v>
      </c>
      <c r="AY615" s="4">
        <v>2.4944000000000002</v>
      </c>
      <c r="BB615" s="4">
        <v>1992</v>
      </c>
      <c r="BC615" s="4" t="s">
        <v>4</v>
      </c>
      <c r="BD615" s="4">
        <v>2.4944000000000002</v>
      </c>
    </row>
    <row r="616" spans="1:56" x14ac:dyDescent="0.2">
      <c r="A616" s="5">
        <v>1973</v>
      </c>
      <c r="B616" s="5" t="s">
        <v>3</v>
      </c>
      <c r="C616" s="5">
        <v>3.0748000000000002</v>
      </c>
      <c r="H616" s="3">
        <v>1998</v>
      </c>
      <c r="I616" s="3" t="s">
        <v>3</v>
      </c>
      <c r="J616" s="3">
        <v>2.4943</v>
      </c>
      <c r="N616" s="6">
        <v>1976</v>
      </c>
      <c r="O616" s="6" t="s">
        <v>4</v>
      </c>
      <c r="P616" s="6">
        <v>3.0758000000000001</v>
      </c>
      <c r="S616" s="3">
        <v>1998</v>
      </c>
      <c r="T616" s="3" t="s">
        <v>3</v>
      </c>
      <c r="U616" s="3">
        <v>2.4943</v>
      </c>
      <c r="X616" s="5">
        <v>1981</v>
      </c>
      <c r="Y616" s="5" t="s">
        <v>3</v>
      </c>
      <c r="Z616" s="5">
        <v>3.0760000000000001</v>
      </c>
      <c r="AC616" s="4">
        <v>1992</v>
      </c>
      <c r="AD616" s="4" t="s">
        <v>4</v>
      </c>
      <c r="AE616" s="4">
        <v>2.4944000000000002</v>
      </c>
      <c r="AH616" s="5">
        <v>1980</v>
      </c>
      <c r="AI616" s="5" t="s">
        <v>3</v>
      </c>
      <c r="AJ616" s="5">
        <v>3.0760999999999998</v>
      </c>
      <c r="AM616" s="4">
        <v>1992</v>
      </c>
      <c r="AN616" s="4" t="s">
        <v>4</v>
      </c>
      <c r="AO616" s="4">
        <v>2.4944000000000002</v>
      </c>
      <c r="AR616" s="5">
        <v>1974</v>
      </c>
      <c r="AS616" s="5" t="s">
        <v>5</v>
      </c>
      <c r="AT616" s="5">
        <v>3.0762999999999998</v>
      </c>
      <c r="AW616" s="5">
        <v>1993</v>
      </c>
      <c r="AX616" s="3" t="s">
        <v>3</v>
      </c>
      <c r="AY616" s="3">
        <v>2.4944000000000002</v>
      </c>
      <c r="BB616" s="5">
        <v>1993</v>
      </c>
      <c r="BC616" s="3" t="s">
        <v>3</v>
      </c>
      <c r="BD616" s="3">
        <v>2.4944000000000002</v>
      </c>
    </row>
    <row r="617" spans="1:56" x14ac:dyDescent="0.2">
      <c r="A617" s="3">
        <v>1977</v>
      </c>
      <c r="B617" s="3" t="s">
        <v>3</v>
      </c>
      <c r="C617" s="3">
        <v>3.0748000000000002</v>
      </c>
      <c r="H617" s="3">
        <v>1999</v>
      </c>
      <c r="I617" s="3" t="s">
        <v>3</v>
      </c>
      <c r="J617" s="3">
        <v>2.4943</v>
      </c>
      <c r="N617" s="6">
        <v>1976</v>
      </c>
      <c r="O617" s="6" t="s">
        <v>4</v>
      </c>
      <c r="P617" s="6">
        <v>3.0758000000000001</v>
      </c>
      <c r="S617" s="3">
        <v>1999</v>
      </c>
      <c r="T617" s="3" t="s">
        <v>3</v>
      </c>
      <c r="U617" s="3">
        <v>2.4943</v>
      </c>
      <c r="X617" s="5">
        <v>1979</v>
      </c>
      <c r="Y617" s="5" t="s">
        <v>3</v>
      </c>
      <c r="Z617" s="5">
        <v>3.0760000000000001</v>
      </c>
      <c r="AC617" s="5">
        <v>1993</v>
      </c>
      <c r="AD617" s="3" t="s">
        <v>3</v>
      </c>
      <c r="AE617" s="3">
        <v>2.4944000000000002</v>
      </c>
      <c r="AH617" s="5">
        <v>1974</v>
      </c>
      <c r="AI617" s="5" t="s">
        <v>5</v>
      </c>
      <c r="AJ617" s="5">
        <v>3.0762999999999998</v>
      </c>
      <c r="AM617" s="5">
        <v>1993</v>
      </c>
      <c r="AN617" s="3" t="s">
        <v>3</v>
      </c>
      <c r="AO617" s="3">
        <v>2.4944000000000002</v>
      </c>
      <c r="AR617" s="5">
        <v>1980</v>
      </c>
      <c r="AS617" s="5" t="s">
        <v>3</v>
      </c>
      <c r="AT617" s="5">
        <v>3.0764</v>
      </c>
      <c r="AW617" s="3">
        <v>1994</v>
      </c>
      <c r="AX617" s="4" t="s">
        <v>3</v>
      </c>
      <c r="AY617" s="4">
        <v>2.4944000000000002</v>
      </c>
      <c r="BB617" s="3">
        <v>1994</v>
      </c>
      <c r="BC617" s="4" t="s">
        <v>3</v>
      </c>
      <c r="BD617" s="4">
        <v>2.4944000000000002</v>
      </c>
    </row>
    <row r="618" spans="1:56" x14ac:dyDescent="0.2">
      <c r="A618" s="5">
        <v>1979</v>
      </c>
      <c r="B618" s="5" t="s">
        <v>3</v>
      </c>
      <c r="C618" s="5">
        <v>3.0748000000000002</v>
      </c>
      <c r="H618" s="5">
        <v>1999</v>
      </c>
      <c r="I618" s="3" t="s">
        <v>3</v>
      </c>
      <c r="J618" s="3">
        <v>2.4943</v>
      </c>
      <c r="N618" s="6">
        <v>1981</v>
      </c>
      <c r="O618" s="6" t="s">
        <v>3</v>
      </c>
      <c r="P618" s="6">
        <v>3.0758000000000001</v>
      </c>
      <c r="S618" s="5">
        <v>1999</v>
      </c>
      <c r="T618" s="3" t="s">
        <v>3</v>
      </c>
      <c r="U618" s="3">
        <v>2.4943</v>
      </c>
      <c r="X618" s="5">
        <v>1980</v>
      </c>
      <c r="Y618" s="5" t="s">
        <v>3</v>
      </c>
      <c r="Z618" s="5">
        <v>3.0760000000000001</v>
      </c>
      <c r="AC618" s="3">
        <v>1994</v>
      </c>
      <c r="AD618" s="4" t="s">
        <v>3</v>
      </c>
      <c r="AE618" s="4">
        <v>2.4944000000000002</v>
      </c>
      <c r="AH618" s="5">
        <v>1980</v>
      </c>
      <c r="AI618" s="5" t="s">
        <v>3</v>
      </c>
      <c r="AJ618" s="5">
        <v>3.0764</v>
      </c>
      <c r="AM618" s="3">
        <v>1994</v>
      </c>
      <c r="AN618" s="4" t="s">
        <v>3</v>
      </c>
      <c r="AO618" s="4">
        <v>2.4944000000000002</v>
      </c>
      <c r="AR618" s="5">
        <v>1980</v>
      </c>
      <c r="AS618" s="5" t="s">
        <v>3</v>
      </c>
      <c r="AT618" s="5">
        <v>3.0764</v>
      </c>
      <c r="AW618" s="3">
        <v>1992</v>
      </c>
      <c r="AX618" s="3" t="s">
        <v>4</v>
      </c>
      <c r="AY618" s="3">
        <v>2.4944999999999999</v>
      </c>
      <c r="BB618" s="3">
        <v>1992</v>
      </c>
      <c r="BC618" s="3" t="s">
        <v>4</v>
      </c>
      <c r="BD618" s="3">
        <v>2.4944999999999999</v>
      </c>
    </row>
    <row r="619" spans="1:56" x14ac:dyDescent="0.2">
      <c r="A619" s="5">
        <v>1972</v>
      </c>
      <c r="B619" s="5" t="s">
        <v>3</v>
      </c>
      <c r="C619" s="5">
        <v>3.0749</v>
      </c>
      <c r="H619" s="3">
        <v>2003</v>
      </c>
      <c r="I619" s="3" t="s">
        <v>3</v>
      </c>
      <c r="J619" s="3">
        <v>2.4943</v>
      </c>
      <c r="N619" s="5">
        <v>1964</v>
      </c>
      <c r="O619" s="5" t="s">
        <v>3</v>
      </c>
      <c r="P619" s="5">
        <v>3.0758000000000001</v>
      </c>
      <c r="S619" s="3">
        <v>2003</v>
      </c>
      <c r="T619" s="3" t="s">
        <v>3</v>
      </c>
      <c r="U619" s="3">
        <v>2.4943</v>
      </c>
      <c r="X619" s="3">
        <v>1979</v>
      </c>
      <c r="Y619" s="3" t="s">
        <v>3</v>
      </c>
      <c r="Z619" s="3">
        <v>3.0760999999999998</v>
      </c>
      <c r="AC619" s="3">
        <v>1992</v>
      </c>
      <c r="AD619" s="3" t="s">
        <v>4</v>
      </c>
      <c r="AE619" s="3">
        <v>2.4944999999999999</v>
      </c>
      <c r="AH619" s="5">
        <v>1980</v>
      </c>
      <c r="AI619" s="5" t="s">
        <v>3</v>
      </c>
      <c r="AJ619" s="5">
        <v>3.0764</v>
      </c>
      <c r="AM619" s="3">
        <v>1992</v>
      </c>
      <c r="AN619" s="3" t="s">
        <v>4</v>
      </c>
      <c r="AO619" s="3">
        <v>2.4944999999999999</v>
      </c>
      <c r="AR619" s="5">
        <v>1981</v>
      </c>
      <c r="AS619" s="5" t="s">
        <v>3</v>
      </c>
      <c r="AT619" s="5">
        <v>3.0764</v>
      </c>
      <c r="AW619" s="3">
        <v>1993</v>
      </c>
      <c r="AX619" s="4" t="s">
        <v>3</v>
      </c>
      <c r="AY619" s="4">
        <v>2.4944999999999999</v>
      </c>
      <c r="BB619" s="3">
        <v>1993</v>
      </c>
      <c r="BC619" s="4" t="s">
        <v>3</v>
      </c>
      <c r="BD619" s="4">
        <v>2.4944999999999999</v>
      </c>
    </row>
    <row r="620" spans="1:56" x14ac:dyDescent="0.2">
      <c r="A620" s="5">
        <v>1972</v>
      </c>
      <c r="B620" s="5" t="s">
        <v>3</v>
      </c>
      <c r="C620" s="5">
        <v>3.0749</v>
      </c>
      <c r="H620" s="5">
        <v>2004</v>
      </c>
      <c r="I620" s="3" t="s">
        <v>3</v>
      </c>
      <c r="J620" s="3">
        <v>2.4943</v>
      </c>
      <c r="N620" s="6">
        <v>1981</v>
      </c>
      <c r="O620" s="6" t="s">
        <v>3</v>
      </c>
      <c r="P620" s="6">
        <v>3.0758000000000001</v>
      </c>
      <c r="S620" s="5">
        <v>2004</v>
      </c>
      <c r="T620" s="3" t="s">
        <v>3</v>
      </c>
      <c r="U620" s="3">
        <v>2.4943</v>
      </c>
      <c r="X620" s="5">
        <v>1980</v>
      </c>
      <c r="Y620" s="5" t="s">
        <v>3</v>
      </c>
      <c r="Z620" s="5">
        <v>3.0760999999999998</v>
      </c>
      <c r="AC620" s="3">
        <v>1993</v>
      </c>
      <c r="AD620" s="4" t="s">
        <v>3</v>
      </c>
      <c r="AE620" s="4">
        <v>2.4944999999999999</v>
      </c>
      <c r="AH620" s="5">
        <v>1981</v>
      </c>
      <c r="AI620" s="5" t="s">
        <v>3</v>
      </c>
      <c r="AJ620" s="5">
        <v>3.0764</v>
      </c>
      <c r="AM620" s="3">
        <v>1993</v>
      </c>
      <c r="AN620" s="4" t="s">
        <v>3</v>
      </c>
      <c r="AO620" s="4">
        <v>2.4944999999999999</v>
      </c>
      <c r="AR620" s="5">
        <v>1976</v>
      </c>
      <c r="AS620" s="5" t="s">
        <v>4</v>
      </c>
      <c r="AT620" s="5">
        <v>3.0764</v>
      </c>
      <c r="AW620" s="3">
        <v>1994</v>
      </c>
      <c r="AX620" s="3" t="s">
        <v>3</v>
      </c>
      <c r="AY620" s="3">
        <v>2.4944999999999999</v>
      </c>
      <c r="BB620" s="3">
        <v>1994</v>
      </c>
      <c r="BC620" s="3" t="s">
        <v>3</v>
      </c>
      <c r="BD620" s="3">
        <v>2.4944999999999999</v>
      </c>
    </row>
    <row r="621" spans="1:56" x14ac:dyDescent="0.2">
      <c r="A621" s="5">
        <v>1976</v>
      </c>
      <c r="B621" s="5" t="s">
        <v>3</v>
      </c>
      <c r="C621" s="5">
        <v>3.0749</v>
      </c>
      <c r="H621" s="4">
        <v>1992</v>
      </c>
      <c r="I621" s="4" t="s">
        <v>4</v>
      </c>
      <c r="J621" s="4">
        <v>2.4944000000000002</v>
      </c>
      <c r="N621" s="5">
        <v>1964</v>
      </c>
      <c r="O621" s="5" t="s">
        <v>3</v>
      </c>
      <c r="P621" s="5">
        <v>3.0758000000000001</v>
      </c>
      <c r="S621" s="4">
        <v>1992</v>
      </c>
      <c r="T621" s="4" t="s">
        <v>4</v>
      </c>
      <c r="U621" s="4">
        <v>2.4944000000000002</v>
      </c>
      <c r="X621" s="5">
        <v>1974</v>
      </c>
      <c r="Y621" s="5" t="s">
        <v>5</v>
      </c>
      <c r="Z621" s="5">
        <v>3.0762999999999998</v>
      </c>
      <c r="AC621" s="3">
        <v>1994</v>
      </c>
      <c r="AD621" s="3" t="s">
        <v>3</v>
      </c>
      <c r="AE621" s="3">
        <v>2.4944999999999999</v>
      </c>
      <c r="AH621" s="5">
        <v>1976</v>
      </c>
      <c r="AI621" s="5" t="s">
        <v>4</v>
      </c>
      <c r="AJ621" s="5">
        <v>3.0764</v>
      </c>
      <c r="AM621" s="3">
        <v>1994</v>
      </c>
      <c r="AN621" s="3" t="s">
        <v>3</v>
      </c>
      <c r="AO621" s="3">
        <v>2.4944999999999999</v>
      </c>
      <c r="AR621" s="6">
        <v>1971</v>
      </c>
      <c r="AS621" s="6" t="s">
        <v>3</v>
      </c>
      <c r="AT621" s="6">
        <v>3.0764999999999998</v>
      </c>
      <c r="AW621" s="5">
        <v>2002</v>
      </c>
      <c r="AX621" s="3" t="s">
        <v>3</v>
      </c>
      <c r="AY621" s="3">
        <v>2.4944999999999999</v>
      </c>
      <c r="BB621" s="5">
        <v>2002</v>
      </c>
      <c r="BC621" s="3" t="s">
        <v>3</v>
      </c>
      <c r="BD621" s="3">
        <v>2.4944999999999999</v>
      </c>
    </row>
    <row r="622" spans="1:56" x14ac:dyDescent="0.2">
      <c r="A622" s="5">
        <v>1976</v>
      </c>
      <c r="B622" s="5" t="s">
        <v>3</v>
      </c>
      <c r="C622" s="5">
        <v>3.0749</v>
      </c>
      <c r="H622" s="5">
        <v>1993</v>
      </c>
      <c r="I622" s="3" t="s">
        <v>3</v>
      </c>
      <c r="J622" s="3">
        <v>2.4944000000000002</v>
      </c>
      <c r="N622" s="5">
        <v>1980</v>
      </c>
      <c r="O622" s="5" t="s">
        <v>3</v>
      </c>
      <c r="P622" s="5">
        <v>3.0758999999999999</v>
      </c>
      <c r="S622" s="5">
        <v>1993</v>
      </c>
      <c r="T622" s="3" t="s">
        <v>3</v>
      </c>
      <c r="U622" s="3">
        <v>2.4944000000000002</v>
      </c>
      <c r="X622" s="5">
        <v>1980</v>
      </c>
      <c r="Y622" s="5" t="s">
        <v>3</v>
      </c>
      <c r="Z622" s="5">
        <v>3.0764</v>
      </c>
      <c r="AC622" s="5">
        <v>2002</v>
      </c>
      <c r="AD622" s="3" t="s">
        <v>3</v>
      </c>
      <c r="AE622" s="3">
        <v>2.4944999999999999</v>
      </c>
      <c r="AH622" s="6">
        <v>1971</v>
      </c>
      <c r="AI622" s="6" t="s">
        <v>3</v>
      </c>
      <c r="AJ622" s="6">
        <v>3.0764999999999998</v>
      </c>
      <c r="AM622" s="5">
        <v>2002</v>
      </c>
      <c r="AN622" s="3" t="s">
        <v>3</v>
      </c>
      <c r="AO622" s="3">
        <v>2.4944999999999999</v>
      </c>
      <c r="AR622" s="6">
        <v>1971</v>
      </c>
      <c r="AS622" s="6" t="s">
        <v>3</v>
      </c>
      <c r="AT622" s="6">
        <v>3.0764999999999998</v>
      </c>
      <c r="AW622" s="3">
        <v>2006</v>
      </c>
      <c r="AX622" s="3" t="s">
        <v>3</v>
      </c>
      <c r="AY622" s="3">
        <v>2.4944999999999999</v>
      </c>
      <c r="BB622" s="3">
        <v>2006</v>
      </c>
      <c r="BC622" s="3" t="s">
        <v>3</v>
      </c>
      <c r="BD622" s="3">
        <v>2.4944999999999999</v>
      </c>
    </row>
    <row r="623" spans="1:56" x14ac:dyDescent="0.2">
      <c r="A623" s="5">
        <v>1972</v>
      </c>
      <c r="B623" s="5" t="s">
        <v>3</v>
      </c>
      <c r="C623" s="5">
        <v>3.0750000000000002</v>
      </c>
      <c r="H623" s="3">
        <v>1994</v>
      </c>
      <c r="I623" s="4" t="s">
        <v>3</v>
      </c>
      <c r="J623" s="4">
        <v>2.4944000000000002</v>
      </c>
      <c r="N623" s="5">
        <v>1964</v>
      </c>
      <c r="O623" s="5" t="s">
        <v>3</v>
      </c>
      <c r="P623" s="5">
        <v>3.0758999999999999</v>
      </c>
      <c r="S623" s="3">
        <v>1994</v>
      </c>
      <c r="T623" s="4" t="s">
        <v>3</v>
      </c>
      <c r="U623" s="4">
        <v>2.4944000000000002</v>
      </c>
      <c r="X623" s="5">
        <v>1980</v>
      </c>
      <c r="Y623" s="5" t="s">
        <v>3</v>
      </c>
      <c r="Z623" s="5">
        <v>3.0764</v>
      </c>
      <c r="AC623" s="3">
        <v>2006</v>
      </c>
      <c r="AD623" s="3" t="s">
        <v>3</v>
      </c>
      <c r="AE623" s="3">
        <v>2.4944999999999999</v>
      </c>
      <c r="AH623" s="6">
        <v>1971</v>
      </c>
      <c r="AI623" s="6" t="s">
        <v>3</v>
      </c>
      <c r="AJ623" s="6">
        <v>3.0764999999999998</v>
      </c>
      <c r="AM623" s="3">
        <v>2006</v>
      </c>
      <c r="AN623" s="3" t="s">
        <v>3</v>
      </c>
      <c r="AO623" s="3">
        <v>2.4944999999999999</v>
      </c>
      <c r="AR623" s="5">
        <v>1971</v>
      </c>
      <c r="AS623" s="5" t="s">
        <v>3</v>
      </c>
      <c r="AT623" s="5">
        <v>3.0766</v>
      </c>
      <c r="AW623" s="3">
        <v>2000</v>
      </c>
      <c r="AX623" s="3" t="s">
        <v>3</v>
      </c>
      <c r="AY623" s="3">
        <v>2.4946000000000002</v>
      </c>
      <c r="BB623" s="3">
        <v>2000</v>
      </c>
      <c r="BC623" s="3" t="s">
        <v>3</v>
      </c>
      <c r="BD623" s="3">
        <v>2.4946000000000002</v>
      </c>
    </row>
    <row r="624" spans="1:56" x14ac:dyDescent="0.2">
      <c r="A624" s="5">
        <v>1976</v>
      </c>
      <c r="B624" s="5" t="s">
        <v>4</v>
      </c>
      <c r="C624" s="5">
        <v>3.0750000000000002</v>
      </c>
      <c r="H624" s="3">
        <v>1992</v>
      </c>
      <c r="I624" s="3" t="s">
        <v>4</v>
      </c>
      <c r="J624" s="3">
        <v>2.4944999999999999</v>
      </c>
      <c r="N624" s="5">
        <v>1980</v>
      </c>
      <c r="O624" s="5" t="s">
        <v>3</v>
      </c>
      <c r="P624" s="5">
        <v>3.0758999999999999</v>
      </c>
      <c r="S624" s="3">
        <v>1992</v>
      </c>
      <c r="T624" s="3" t="s">
        <v>4</v>
      </c>
      <c r="U624" s="3">
        <v>2.4944999999999999</v>
      </c>
      <c r="X624" s="5">
        <v>1981</v>
      </c>
      <c r="Y624" s="5" t="s">
        <v>3</v>
      </c>
      <c r="Z624" s="5">
        <v>3.0764</v>
      </c>
      <c r="AC624" s="3">
        <v>2000</v>
      </c>
      <c r="AD624" s="3" t="s">
        <v>3</v>
      </c>
      <c r="AE624" s="3">
        <v>2.4946000000000002</v>
      </c>
      <c r="AH624" s="5">
        <v>1971</v>
      </c>
      <c r="AI624" s="5" t="s">
        <v>3</v>
      </c>
      <c r="AJ624" s="5">
        <v>3.0766</v>
      </c>
      <c r="AM624" s="3">
        <v>2000</v>
      </c>
      <c r="AN624" s="3" t="s">
        <v>3</v>
      </c>
      <c r="AO624" s="3">
        <v>2.4946000000000002</v>
      </c>
      <c r="AR624" s="5">
        <v>1978</v>
      </c>
      <c r="AS624" s="5" t="s">
        <v>3</v>
      </c>
      <c r="AT624" s="5">
        <v>3.0766</v>
      </c>
      <c r="AW624" s="5">
        <v>2001</v>
      </c>
      <c r="AX624" s="3" t="s">
        <v>3</v>
      </c>
      <c r="AY624" s="3">
        <v>2.4946000000000002</v>
      </c>
      <c r="BB624" s="5">
        <v>2001</v>
      </c>
      <c r="BC624" s="3" t="s">
        <v>3</v>
      </c>
      <c r="BD624" s="3">
        <v>2.4946000000000002</v>
      </c>
    </row>
    <row r="625" spans="1:56" x14ac:dyDescent="0.2">
      <c r="A625" s="5">
        <v>1981</v>
      </c>
      <c r="B625" s="5" t="s">
        <v>3</v>
      </c>
      <c r="C625" s="5">
        <v>3.0750000000000002</v>
      </c>
      <c r="H625" s="3">
        <v>1993</v>
      </c>
      <c r="I625" s="4" t="s">
        <v>3</v>
      </c>
      <c r="J625" s="4">
        <v>2.4944999999999999</v>
      </c>
      <c r="N625" s="5">
        <v>1965</v>
      </c>
      <c r="O625" s="5" t="s">
        <v>3</v>
      </c>
      <c r="P625" s="5">
        <v>3.0758999999999999</v>
      </c>
      <c r="S625" s="3">
        <v>1993</v>
      </c>
      <c r="T625" s="4" t="s">
        <v>3</v>
      </c>
      <c r="U625" s="4">
        <v>2.4944999999999999</v>
      </c>
      <c r="X625" s="5">
        <v>1976</v>
      </c>
      <c r="Y625" s="5" t="s">
        <v>4</v>
      </c>
      <c r="Z625" s="5">
        <v>3.0764</v>
      </c>
      <c r="AC625" s="5">
        <v>2001</v>
      </c>
      <c r="AD625" s="3" t="s">
        <v>3</v>
      </c>
      <c r="AE625" s="3">
        <v>2.4946000000000002</v>
      </c>
      <c r="AH625" s="5">
        <v>1978</v>
      </c>
      <c r="AI625" s="5" t="s">
        <v>3</v>
      </c>
      <c r="AJ625" s="5">
        <v>3.0766</v>
      </c>
      <c r="AM625" s="5">
        <v>2001</v>
      </c>
      <c r="AN625" s="3" t="s">
        <v>3</v>
      </c>
      <c r="AO625" s="3">
        <v>2.4946000000000002</v>
      </c>
      <c r="AR625" s="5">
        <v>1971</v>
      </c>
      <c r="AS625" s="5" t="s">
        <v>3</v>
      </c>
      <c r="AT625" s="5">
        <v>3.0766</v>
      </c>
      <c r="AW625" s="3">
        <v>2003</v>
      </c>
      <c r="AX625" s="3" t="s">
        <v>3</v>
      </c>
      <c r="AY625" s="3">
        <v>2.4946000000000002</v>
      </c>
      <c r="BB625" s="3">
        <v>2003</v>
      </c>
      <c r="BC625" s="3" t="s">
        <v>3</v>
      </c>
      <c r="BD625" s="3">
        <v>2.4946000000000002</v>
      </c>
    </row>
    <row r="626" spans="1:56" x14ac:dyDescent="0.2">
      <c r="A626" s="5">
        <v>1981</v>
      </c>
      <c r="B626" s="5" t="s">
        <v>3</v>
      </c>
      <c r="C626" s="5">
        <v>3.0750000000000002</v>
      </c>
      <c r="H626" s="3">
        <v>1994</v>
      </c>
      <c r="I626" s="3" t="s">
        <v>3</v>
      </c>
      <c r="J626" s="3">
        <v>2.4944999999999999</v>
      </c>
      <c r="N626" s="5">
        <v>1981</v>
      </c>
      <c r="O626" s="5" t="s">
        <v>3</v>
      </c>
      <c r="P626" s="5">
        <v>3.0760000000000001</v>
      </c>
      <c r="S626" s="3">
        <v>1994</v>
      </c>
      <c r="T626" s="3" t="s">
        <v>3</v>
      </c>
      <c r="U626" s="3">
        <v>2.4944999999999999</v>
      </c>
      <c r="X626" s="6">
        <v>1971</v>
      </c>
      <c r="Y626" s="6" t="s">
        <v>3</v>
      </c>
      <c r="Z626" s="6">
        <v>3.0764999999999998</v>
      </c>
      <c r="AC626" s="3">
        <v>2003</v>
      </c>
      <c r="AD626" s="3" t="s">
        <v>3</v>
      </c>
      <c r="AE626" s="3">
        <v>2.4946000000000002</v>
      </c>
      <c r="AH626" s="5">
        <v>1971</v>
      </c>
      <c r="AI626" s="5" t="s">
        <v>3</v>
      </c>
      <c r="AJ626" s="5">
        <v>3.0766</v>
      </c>
      <c r="AM626" s="3">
        <v>2003</v>
      </c>
      <c r="AN626" s="3" t="s">
        <v>3</v>
      </c>
      <c r="AO626" s="3">
        <v>2.4946000000000002</v>
      </c>
      <c r="AR626" s="5">
        <v>1970</v>
      </c>
      <c r="AS626" s="5" t="s">
        <v>3</v>
      </c>
      <c r="AT626" s="5">
        <v>3.0766</v>
      </c>
      <c r="AW626" s="3">
        <v>2003</v>
      </c>
      <c r="AX626" s="4" t="s">
        <v>3</v>
      </c>
      <c r="AY626" s="4">
        <v>2.4946000000000002</v>
      </c>
      <c r="BB626" s="3">
        <v>2003</v>
      </c>
      <c r="BC626" s="4" t="s">
        <v>3</v>
      </c>
      <c r="BD626" s="4">
        <v>2.4946000000000002</v>
      </c>
    </row>
    <row r="627" spans="1:56" x14ac:dyDescent="0.2">
      <c r="A627" s="6">
        <v>1980</v>
      </c>
      <c r="B627" s="6" t="s">
        <v>3</v>
      </c>
      <c r="C627" s="6">
        <v>3.0750999999999999</v>
      </c>
      <c r="H627" s="5">
        <v>2002</v>
      </c>
      <c r="I627" s="3" t="s">
        <v>3</v>
      </c>
      <c r="J627" s="3">
        <v>2.4944999999999999</v>
      </c>
      <c r="N627" s="5">
        <v>1980</v>
      </c>
      <c r="O627" s="5" t="s">
        <v>3</v>
      </c>
      <c r="P627" s="5">
        <v>3.0760000000000001</v>
      </c>
      <c r="S627" s="5">
        <v>2002</v>
      </c>
      <c r="T627" s="3" t="s">
        <v>3</v>
      </c>
      <c r="U627" s="3">
        <v>2.4944999999999999</v>
      </c>
      <c r="X627" s="6">
        <v>1971</v>
      </c>
      <c r="Y627" s="6" t="s">
        <v>3</v>
      </c>
      <c r="Z627" s="6">
        <v>3.0764999999999998</v>
      </c>
      <c r="AC627" s="3">
        <v>2003</v>
      </c>
      <c r="AD627" s="4" t="s">
        <v>3</v>
      </c>
      <c r="AE627" s="4">
        <v>2.4946000000000002</v>
      </c>
      <c r="AH627" s="5">
        <v>1970</v>
      </c>
      <c r="AI627" s="5" t="s">
        <v>3</v>
      </c>
      <c r="AJ627" s="5">
        <v>3.0766</v>
      </c>
      <c r="AM627" s="3">
        <v>2003</v>
      </c>
      <c r="AN627" s="4" t="s">
        <v>3</v>
      </c>
      <c r="AO627" s="4">
        <v>2.4946000000000002</v>
      </c>
      <c r="AR627" s="5">
        <v>1979</v>
      </c>
      <c r="AS627" s="5" t="s">
        <v>3</v>
      </c>
      <c r="AT627" s="5">
        <v>3.0767000000000002</v>
      </c>
      <c r="AW627" s="3">
        <v>2006</v>
      </c>
      <c r="AX627" s="3" t="s">
        <v>3</v>
      </c>
      <c r="AY627" s="3">
        <v>2.4946000000000002</v>
      </c>
      <c r="BB627" s="3">
        <v>2006</v>
      </c>
      <c r="BC627" s="3" t="s">
        <v>3</v>
      </c>
      <c r="BD627" s="3">
        <v>2.4946000000000002</v>
      </c>
    </row>
    <row r="628" spans="1:56" x14ac:dyDescent="0.2">
      <c r="A628" s="6">
        <v>1980</v>
      </c>
      <c r="B628" s="6" t="s">
        <v>3</v>
      </c>
      <c r="C628" s="6">
        <v>3.0750999999999999</v>
      </c>
      <c r="H628" s="3">
        <v>2006</v>
      </c>
      <c r="I628" s="3" t="s">
        <v>3</v>
      </c>
      <c r="J628" s="3">
        <v>2.4944999999999999</v>
      </c>
      <c r="N628" s="5">
        <v>1981</v>
      </c>
      <c r="O628" s="5" t="s">
        <v>3</v>
      </c>
      <c r="P628" s="5">
        <v>3.0760000000000001</v>
      </c>
      <c r="S628" s="3">
        <v>2006</v>
      </c>
      <c r="T628" s="3" t="s">
        <v>3</v>
      </c>
      <c r="U628" s="3">
        <v>2.4944999999999999</v>
      </c>
      <c r="X628" s="5">
        <v>1971</v>
      </c>
      <c r="Y628" s="5" t="s">
        <v>3</v>
      </c>
      <c r="Z628" s="5">
        <v>3.0766</v>
      </c>
      <c r="AC628" s="3">
        <v>2006</v>
      </c>
      <c r="AD628" s="3" t="s">
        <v>3</v>
      </c>
      <c r="AE628" s="3">
        <v>2.4946000000000002</v>
      </c>
      <c r="AH628" s="5">
        <v>1979</v>
      </c>
      <c r="AI628" s="5" t="s">
        <v>3</v>
      </c>
      <c r="AJ628" s="5">
        <v>3.0767000000000002</v>
      </c>
      <c r="AM628" s="3">
        <v>2006</v>
      </c>
      <c r="AN628" s="3" t="s">
        <v>3</v>
      </c>
      <c r="AO628" s="3">
        <v>2.4946000000000002</v>
      </c>
      <c r="AR628" s="5">
        <v>1979</v>
      </c>
      <c r="AS628" s="5" t="s">
        <v>3</v>
      </c>
      <c r="AT628" s="5">
        <v>3.0768</v>
      </c>
      <c r="AW628" s="3">
        <v>1995</v>
      </c>
      <c r="AX628" s="3" t="s">
        <v>3</v>
      </c>
      <c r="AY628" s="3">
        <v>2.4946999999999999</v>
      </c>
      <c r="BB628" s="3">
        <v>1995</v>
      </c>
      <c r="BC628" s="3" t="s">
        <v>3</v>
      </c>
      <c r="BD628" s="3">
        <v>2.4946999999999999</v>
      </c>
    </row>
    <row r="629" spans="1:56" x14ac:dyDescent="0.2">
      <c r="A629" s="3">
        <v>1982</v>
      </c>
      <c r="B629" s="4" t="s">
        <v>3</v>
      </c>
      <c r="C629" s="4">
        <v>3.0750999999999999</v>
      </c>
      <c r="H629" s="3">
        <v>2000</v>
      </c>
      <c r="I629" s="3" t="s">
        <v>3</v>
      </c>
      <c r="J629" s="3">
        <v>2.4946000000000002</v>
      </c>
      <c r="N629" s="5">
        <v>1979</v>
      </c>
      <c r="O629" s="5" t="s">
        <v>3</v>
      </c>
      <c r="P629" s="5">
        <v>3.0760000000000001</v>
      </c>
      <c r="S629" s="3">
        <v>2000</v>
      </c>
      <c r="T629" s="3" t="s">
        <v>3</v>
      </c>
      <c r="U629" s="3">
        <v>2.4946000000000002</v>
      </c>
      <c r="X629" s="5">
        <v>1978</v>
      </c>
      <c r="Y629" s="5" t="s">
        <v>3</v>
      </c>
      <c r="Z629" s="5">
        <v>3.0766</v>
      </c>
      <c r="AC629" s="3">
        <v>1995</v>
      </c>
      <c r="AD629" s="3" t="s">
        <v>3</v>
      </c>
      <c r="AE629" s="3">
        <v>2.4946999999999999</v>
      </c>
      <c r="AH629" s="5">
        <v>1979</v>
      </c>
      <c r="AI629" s="5" t="s">
        <v>3</v>
      </c>
      <c r="AJ629" s="5">
        <v>3.0768</v>
      </c>
      <c r="AM629" s="3">
        <v>1995</v>
      </c>
      <c r="AN629" s="3" t="s">
        <v>3</v>
      </c>
      <c r="AO629" s="3">
        <v>2.4946999999999999</v>
      </c>
      <c r="AR629" s="5">
        <v>1972</v>
      </c>
      <c r="AS629" s="5" t="s">
        <v>3</v>
      </c>
      <c r="AT629" s="5">
        <v>3.0768</v>
      </c>
      <c r="AW629" s="3">
        <v>2006</v>
      </c>
      <c r="AX629" s="3" t="s">
        <v>3</v>
      </c>
      <c r="AY629" s="3">
        <v>2.4946999999999999</v>
      </c>
      <c r="BB629" s="3">
        <v>2006</v>
      </c>
      <c r="BC629" s="3" t="s">
        <v>3</v>
      </c>
      <c r="BD629" s="3">
        <v>2.4946999999999999</v>
      </c>
    </row>
    <row r="630" spans="1:56" x14ac:dyDescent="0.2">
      <c r="A630" s="5">
        <v>1973</v>
      </c>
      <c r="B630" s="5" t="s">
        <v>3</v>
      </c>
      <c r="C630" s="5">
        <v>3.0752999999999999</v>
      </c>
      <c r="H630" s="5">
        <v>2001</v>
      </c>
      <c r="I630" s="3" t="s">
        <v>3</v>
      </c>
      <c r="J630" s="3">
        <v>2.4946000000000002</v>
      </c>
      <c r="N630" s="5">
        <v>1980</v>
      </c>
      <c r="O630" s="5" t="s">
        <v>3</v>
      </c>
      <c r="P630" s="5">
        <v>3.0760000000000001</v>
      </c>
      <c r="S630" s="5">
        <v>2001</v>
      </c>
      <c r="T630" s="3" t="s">
        <v>3</v>
      </c>
      <c r="U630" s="3">
        <v>2.4946000000000002</v>
      </c>
      <c r="X630" s="5">
        <v>1971</v>
      </c>
      <c r="Y630" s="5" t="s">
        <v>3</v>
      </c>
      <c r="Z630" s="5">
        <v>3.0766</v>
      </c>
      <c r="AC630" s="3">
        <v>2006</v>
      </c>
      <c r="AD630" s="3" t="s">
        <v>3</v>
      </c>
      <c r="AE630" s="3">
        <v>2.4946999999999999</v>
      </c>
      <c r="AH630" s="5">
        <v>1972</v>
      </c>
      <c r="AI630" s="5" t="s">
        <v>3</v>
      </c>
      <c r="AJ630" s="5">
        <v>3.0768</v>
      </c>
      <c r="AM630" s="3">
        <v>2006</v>
      </c>
      <c r="AN630" s="3" t="s">
        <v>3</v>
      </c>
      <c r="AO630" s="3">
        <v>2.4946999999999999</v>
      </c>
      <c r="AR630" s="5">
        <v>1972</v>
      </c>
      <c r="AS630" s="5" t="s">
        <v>3</v>
      </c>
      <c r="AT630" s="5">
        <v>3.0768</v>
      </c>
      <c r="AW630" s="5">
        <v>1992</v>
      </c>
      <c r="AX630" s="3" t="s">
        <v>3</v>
      </c>
      <c r="AY630" s="3">
        <v>2.4948000000000001</v>
      </c>
      <c r="BB630" s="5">
        <v>1992</v>
      </c>
      <c r="BC630" s="3" t="s">
        <v>3</v>
      </c>
      <c r="BD630" s="3">
        <v>2.4948000000000001</v>
      </c>
    </row>
    <row r="631" spans="1:56" x14ac:dyDescent="0.2">
      <c r="A631" s="3">
        <v>1973</v>
      </c>
      <c r="B631" s="3" t="s">
        <v>3</v>
      </c>
      <c r="C631" s="4">
        <v>3.0754999999999999</v>
      </c>
      <c r="H631" s="3">
        <v>2003</v>
      </c>
      <c r="I631" s="3" t="s">
        <v>3</v>
      </c>
      <c r="J631" s="3">
        <v>2.4946000000000002</v>
      </c>
      <c r="N631" s="3">
        <v>1979</v>
      </c>
      <c r="O631" s="3" t="s">
        <v>3</v>
      </c>
      <c r="P631" s="3">
        <v>3.0760999999999998</v>
      </c>
      <c r="S631" s="3">
        <v>2003</v>
      </c>
      <c r="T631" s="3" t="s">
        <v>3</v>
      </c>
      <c r="U631" s="3">
        <v>2.4946000000000002</v>
      </c>
      <c r="X631" s="5">
        <v>1970</v>
      </c>
      <c r="Y631" s="5" t="s">
        <v>3</v>
      </c>
      <c r="Z631" s="5">
        <v>3.0766</v>
      </c>
      <c r="AC631" s="5">
        <v>1992</v>
      </c>
      <c r="AD631" s="3" t="s">
        <v>3</v>
      </c>
      <c r="AE631" s="3">
        <v>2.4948000000000001</v>
      </c>
      <c r="AH631" s="5">
        <v>1972</v>
      </c>
      <c r="AI631" s="5" t="s">
        <v>3</v>
      </c>
      <c r="AJ631" s="5">
        <v>3.0768</v>
      </c>
      <c r="AM631" s="5">
        <v>1992</v>
      </c>
      <c r="AN631" s="3" t="s">
        <v>3</v>
      </c>
      <c r="AO631" s="3">
        <v>2.4948000000000001</v>
      </c>
      <c r="AR631" s="5">
        <v>1978</v>
      </c>
      <c r="AS631" s="5" t="s">
        <v>3</v>
      </c>
      <c r="AT631" s="5">
        <v>3.0769000000000002</v>
      </c>
      <c r="AW631" s="5">
        <v>1997</v>
      </c>
      <c r="AX631" s="3" t="s">
        <v>3</v>
      </c>
      <c r="AY631" s="3">
        <v>2.4948000000000001</v>
      </c>
      <c r="BB631" s="5">
        <v>1997</v>
      </c>
      <c r="BC631" s="3" t="s">
        <v>3</v>
      </c>
      <c r="BD631" s="3">
        <v>2.4948000000000001</v>
      </c>
    </row>
    <row r="632" spans="1:56" x14ac:dyDescent="0.2">
      <c r="A632" s="6">
        <v>1977</v>
      </c>
      <c r="B632" s="6" t="s">
        <v>4</v>
      </c>
      <c r="C632" s="6">
        <v>3.0754999999999999</v>
      </c>
      <c r="H632" s="3">
        <v>2003</v>
      </c>
      <c r="I632" s="4" t="s">
        <v>3</v>
      </c>
      <c r="J632" s="4">
        <v>2.4946000000000002</v>
      </c>
      <c r="N632" s="5">
        <v>1980</v>
      </c>
      <c r="O632" s="5" t="s">
        <v>3</v>
      </c>
      <c r="P632" s="5">
        <v>3.0760999999999998</v>
      </c>
      <c r="S632" s="3">
        <v>2003</v>
      </c>
      <c r="T632" s="4" t="s">
        <v>3</v>
      </c>
      <c r="U632" s="4">
        <v>2.4946000000000002</v>
      </c>
      <c r="X632" s="5">
        <v>1979</v>
      </c>
      <c r="Y632" s="5" t="s">
        <v>3</v>
      </c>
      <c r="Z632" s="5">
        <v>3.0767000000000002</v>
      </c>
      <c r="AC632" s="5">
        <v>1997</v>
      </c>
      <c r="AD632" s="3" t="s">
        <v>3</v>
      </c>
      <c r="AE632" s="3">
        <v>2.4948000000000001</v>
      </c>
      <c r="AH632" s="5">
        <v>1978</v>
      </c>
      <c r="AI632" s="5" t="s">
        <v>3</v>
      </c>
      <c r="AJ632" s="5">
        <v>3.0769000000000002</v>
      </c>
      <c r="AM632" s="5">
        <v>1997</v>
      </c>
      <c r="AN632" s="3" t="s">
        <v>3</v>
      </c>
      <c r="AO632" s="3">
        <v>2.4948000000000001</v>
      </c>
      <c r="AR632" s="5">
        <v>1982</v>
      </c>
      <c r="AS632" s="5" t="s">
        <v>3</v>
      </c>
      <c r="AT632" s="5">
        <v>3.0769000000000002</v>
      </c>
      <c r="AW632" s="3">
        <v>2003</v>
      </c>
      <c r="AX632" s="3" t="s">
        <v>3</v>
      </c>
      <c r="AY632" s="3">
        <v>2.4948000000000001</v>
      </c>
      <c r="BB632" s="3">
        <v>2003</v>
      </c>
      <c r="BC632" s="3" t="s">
        <v>3</v>
      </c>
      <c r="BD632" s="3">
        <v>2.4948000000000001</v>
      </c>
    </row>
    <row r="633" spans="1:56" x14ac:dyDescent="0.2">
      <c r="A633" s="6">
        <v>1977</v>
      </c>
      <c r="B633" s="6" t="s">
        <v>4</v>
      </c>
      <c r="C633" s="6">
        <v>3.0754999999999999</v>
      </c>
      <c r="H633" s="3">
        <v>2006</v>
      </c>
      <c r="I633" s="3" t="s">
        <v>3</v>
      </c>
      <c r="J633" s="3">
        <v>2.4946000000000002</v>
      </c>
      <c r="N633" s="5">
        <v>1974</v>
      </c>
      <c r="O633" s="5" t="s">
        <v>5</v>
      </c>
      <c r="P633" s="5">
        <v>3.0762999999999998</v>
      </c>
      <c r="S633" s="3">
        <v>2006</v>
      </c>
      <c r="T633" s="3" t="s">
        <v>3</v>
      </c>
      <c r="U633" s="3">
        <v>2.4946000000000002</v>
      </c>
      <c r="X633" s="5">
        <v>1979</v>
      </c>
      <c r="Y633" s="5" t="s">
        <v>3</v>
      </c>
      <c r="Z633" s="5">
        <v>3.0768</v>
      </c>
      <c r="AC633" s="3">
        <v>2003</v>
      </c>
      <c r="AD633" s="3" t="s">
        <v>3</v>
      </c>
      <c r="AE633" s="3">
        <v>2.4948000000000001</v>
      </c>
      <c r="AH633" s="5">
        <v>1982</v>
      </c>
      <c r="AI633" s="5" t="s">
        <v>3</v>
      </c>
      <c r="AJ633" s="5">
        <v>3.0769000000000002</v>
      </c>
      <c r="AM633" s="3">
        <v>2003</v>
      </c>
      <c r="AN633" s="3" t="s">
        <v>3</v>
      </c>
      <c r="AO633" s="3">
        <v>2.4948000000000001</v>
      </c>
      <c r="AR633" s="5">
        <v>1976</v>
      </c>
      <c r="AS633" s="5" t="s">
        <v>4</v>
      </c>
      <c r="AT633" s="5">
        <v>3.077</v>
      </c>
      <c r="AW633" s="3">
        <v>2003</v>
      </c>
      <c r="AX633" s="3" t="s">
        <v>3</v>
      </c>
      <c r="AY633" s="3">
        <v>2.4948000000000001</v>
      </c>
      <c r="BB633" s="3">
        <v>2003</v>
      </c>
      <c r="BC633" s="3" t="s">
        <v>3</v>
      </c>
      <c r="BD633" s="3">
        <v>2.4948000000000001</v>
      </c>
    </row>
    <row r="634" spans="1:56" x14ac:dyDescent="0.2">
      <c r="A634" s="5">
        <v>1980</v>
      </c>
      <c r="B634" s="5" t="s">
        <v>3</v>
      </c>
      <c r="C634" s="5">
        <v>3.0756000000000001</v>
      </c>
      <c r="H634" s="3">
        <v>1995</v>
      </c>
      <c r="I634" s="3" t="s">
        <v>3</v>
      </c>
      <c r="J634" s="3">
        <v>2.4946999999999999</v>
      </c>
      <c r="N634" s="5">
        <v>1980</v>
      </c>
      <c r="O634" s="5" t="s">
        <v>3</v>
      </c>
      <c r="P634" s="5">
        <v>3.0764</v>
      </c>
      <c r="S634" s="3">
        <v>1995</v>
      </c>
      <c r="T634" s="3" t="s">
        <v>3</v>
      </c>
      <c r="U634" s="3">
        <v>2.4946999999999999</v>
      </c>
      <c r="X634" s="5">
        <v>1972</v>
      </c>
      <c r="Y634" s="5" t="s">
        <v>3</v>
      </c>
      <c r="Z634" s="5">
        <v>3.0768</v>
      </c>
      <c r="AC634" s="3">
        <v>2003</v>
      </c>
      <c r="AD634" s="3" t="s">
        <v>3</v>
      </c>
      <c r="AE634" s="3">
        <v>2.4948000000000001</v>
      </c>
      <c r="AH634" s="5">
        <v>1976</v>
      </c>
      <c r="AI634" s="5" t="s">
        <v>4</v>
      </c>
      <c r="AJ634" s="5">
        <v>3.077</v>
      </c>
      <c r="AM634" s="3">
        <v>2003</v>
      </c>
      <c r="AN634" s="3" t="s">
        <v>3</v>
      </c>
      <c r="AO634" s="3">
        <v>2.4948000000000001</v>
      </c>
      <c r="AR634" s="5">
        <v>1978</v>
      </c>
      <c r="AS634" s="5" t="s">
        <v>3</v>
      </c>
      <c r="AT634" s="5">
        <v>3.077</v>
      </c>
      <c r="AW634" s="3">
        <v>1987</v>
      </c>
      <c r="AX634" s="3" t="s">
        <v>3</v>
      </c>
      <c r="AY634" s="3">
        <v>2.4948999999999999</v>
      </c>
      <c r="BB634" s="3">
        <v>1987</v>
      </c>
      <c r="BC634" s="3" t="s">
        <v>3</v>
      </c>
      <c r="BD634" s="3">
        <v>2.4948999999999999</v>
      </c>
    </row>
    <row r="635" spans="1:56" x14ac:dyDescent="0.2">
      <c r="A635" s="5">
        <v>1980</v>
      </c>
      <c r="B635" s="5" t="s">
        <v>3</v>
      </c>
      <c r="C635" s="5">
        <v>3.0756000000000001</v>
      </c>
      <c r="H635" s="3">
        <v>2006</v>
      </c>
      <c r="I635" s="3" t="s">
        <v>3</v>
      </c>
      <c r="J635" s="3">
        <v>2.4946999999999999</v>
      </c>
      <c r="N635" s="5">
        <v>1980</v>
      </c>
      <c r="O635" s="5" t="s">
        <v>3</v>
      </c>
      <c r="P635" s="5">
        <v>3.0764</v>
      </c>
      <c r="S635" s="3">
        <v>2006</v>
      </c>
      <c r="T635" s="3" t="s">
        <v>3</v>
      </c>
      <c r="U635" s="3">
        <v>2.4946999999999999</v>
      </c>
      <c r="X635" s="5">
        <v>1972</v>
      </c>
      <c r="Y635" s="5" t="s">
        <v>3</v>
      </c>
      <c r="Z635" s="5">
        <v>3.0768</v>
      </c>
      <c r="AC635" s="3">
        <v>1987</v>
      </c>
      <c r="AD635" s="3" t="s">
        <v>3</v>
      </c>
      <c r="AE635" s="3">
        <v>2.4948999999999999</v>
      </c>
      <c r="AH635" s="5">
        <v>1978</v>
      </c>
      <c r="AI635" s="5" t="s">
        <v>3</v>
      </c>
      <c r="AJ635" s="5">
        <v>3.077</v>
      </c>
      <c r="AM635" s="3">
        <v>1987</v>
      </c>
      <c r="AN635" s="3" t="s">
        <v>3</v>
      </c>
      <c r="AO635" s="3">
        <v>2.4948999999999999</v>
      </c>
      <c r="AR635" s="5">
        <v>1978</v>
      </c>
      <c r="AS635" s="5" t="s">
        <v>3</v>
      </c>
      <c r="AT635" s="5">
        <v>3.077</v>
      </c>
      <c r="AW635" s="3">
        <v>1994</v>
      </c>
      <c r="AX635" s="3" t="s">
        <v>3</v>
      </c>
      <c r="AY635" s="3">
        <v>2.4948999999999999</v>
      </c>
      <c r="BB635" s="3">
        <v>1994</v>
      </c>
      <c r="BC635" s="3" t="s">
        <v>3</v>
      </c>
      <c r="BD635" s="3">
        <v>2.4948999999999999</v>
      </c>
    </row>
    <row r="636" spans="1:56" x14ac:dyDescent="0.2">
      <c r="A636" s="3">
        <v>1962</v>
      </c>
      <c r="B636" s="3" t="s">
        <v>3</v>
      </c>
      <c r="C636" s="3">
        <v>3.0758000000000001</v>
      </c>
      <c r="H636" s="5">
        <v>1992</v>
      </c>
      <c r="I636" s="3" t="s">
        <v>3</v>
      </c>
      <c r="J636" s="3">
        <v>2.4948000000000001</v>
      </c>
      <c r="N636" s="5">
        <v>1981</v>
      </c>
      <c r="O636" s="5" t="s">
        <v>3</v>
      </c>
      <c r="P636" s="5">
        <v>3.0764</v>
      </c>
      <c r="S636" s="5">
        <v>1992</v>
      </c>
      <c r="T636" s="3" t="s">
        <v>3</v>
      </c>
      <c r="U636" s="3">
        <v>2.4948000000000001</v>
      </c>
      <c r="X636" s="5">
        <v>1978</v>
      </c>
      <c r="Y636" s="5" t="s">
        <v>3</v>
      </c>
      <c r="Z636" s="5">
        <v>3.0769000000000002</v>
      </c>
      <c r="AC636" s="3">
        <v>1994</v>
      </c>
      <c r="AD636" s="3" t="s">
        <v>3</v>
      </c>
      <c r="AE636" s="3">
        <v>2.4948999999999999</v>
      </c>
      <c r="AH636" s="5">
        <v>1978</v>
      </c>
      <c r="AI636" s="5" t="s">
        <v>3</v>
      </c>
      <c r="AJ636" s="5">
        <v>3.077</v>
      </c>
      <c r="AM636" s="3">
        <v>1994</v>
      </c>
      <c r="AN636" s="3" t="s">
        <v>3</v>
      </c>
      <c r="AO636" s="3">
        <v>2.4948999999999999</v>
      </c>
      <c r="AR636" s="5">
        <v>1981</v>
      </c>
      <c r="AS636" s="5" t="s">
        <v>3</v>
      </c>
      <c r="AT636" s="5">
        <v>3.077</v>
      </c>
      <c r="AW636" s="3">
        <v>1996</v>
      </c>
      <c r="AX636" s="3" t="s">
        <v>3</v>
      </c>
      <c r="AY636" s="3">
        <v>2.4948999999999999</v>
      </c>
      <c r="BB636" s="3">
        <v>1996</v>
      </c>
      <c r="BC636" s="3" t="s">
        <v>3</v>
      </c>
      <c r="BD636" s="3">
        <v>2.4948999999999999</v>
      </c>
    </row>
    <row r="637" spans="1:56" x14ac:dyDescent="0.2">
      <c r="A637" s="5">
        <v>1964</v>
      </c>
      <c r="B637" s="5" t="s">
        <v>3</v>
      </c>
      <c r="C637" s="5">
        <v>3.0758000000000001</v>
      </c>
      <c r="H637" s="5">
        <v>1997</v>
      </c>
      <c r="I637" s="3" t="s">
        <v>3</v>
      </c>
      <c r="J637" s="3">
        <v>2.4948000000000001</v>
      </c>
      <c r="N637" s="5">
        <v>1976</v>
      </c>
      <c r="O637" s="5" t="s">
        <v>4</v>
      </c>
      <c r="P637" s="5">
        <v>3.0764</v>
      </c>
      <c r="S637" s="5">
        <v>1997</v>
      </c>
      <c r="T637" s="3" t="s">
        <v>3</v>
      </c>
      <c r="U637" s="3">
        <v>2.4948000000000001</v>
      </c>
      <c r="X637" s="5">
        <v>1982</v>
      </c>
      <c r="Y637" s="5" t="s">
        <v>3</v>
      </c>
      <c r="Z637" s="5">
        <v>3.0769000000000002</v>
      </c>
      <c r="AC637" s="3">
        <v>1996</v>
      </c>
      <c r="AD637" s="3" t="s">
        <v>3</v>
      </c>
      <c r="AE637" s="3">
        <v>2.4948999999999999</v>
      </c>
      <c r="AH637" s="5">
        <v>1981</v>
      </c>
      <c r="AI637" s="5" t="s">
        <v>3</v>
      </c>
      <c r="AJ637" s="5">
        <v>3.077</v>
      </c>
      <c r="AM637" s="3">
        <v>1996</v>
      </c>
      <c r="AN637" s="3" t="s">
        <v>3</v>
      </c>
      <c r="AO637" s="3">
        <v>2.4948999999999999</v>
      </c>
      <c r="AR637" s="5">
        <v>1971</v>
      </c>
      <c r="AS637" s="5" t="s">
        <v>4</v>
      </c>
      <c r="AT637" s="5">
        <v>3.077</v>
      </c>
      <c r="AW637" s="3">
        <v>1983</v>
      </c>
      <c r="AX637" s="3" t="s">
        <v>5</v>
      </c>
      <c r="AY637" s="3">
        <v>2.4950000000000001</v>
      </c>
      <c r="BB637" s="3">
        <v>1983</v>
      </c>
      <c r="BC637" s="3" t="s">
        <v>5</v>
      </c>
      <c r="BD637" s="3">
        <v>2.4950000000000001</v>
      </c>
    </row>
    <row r="638" spans="1:56" x14ac:dyDescent="0.2">
      <c r="A638" s="5">
        <v>1964</v>
      </c>
      <c r="B638" s="5" t="s">
        <v>3</v>
      </c>
      <c r="C638" s="5">
        <v>3.0758000000000001</v>
      </c>
      <c r="H638" s="3">
        <v>2003</v>
      </c>
      <c r="I638" s="3" t="s">
        <v>3</v>
      </c>
      <c r="J638" s="3">
        <v>2.4948000000000001</v>
      </c>
      <c r="N638" s="6">
        <v>1971</v>
      </c>
      <c r="O638" s="6" t="s">
        <v>3</v>
      </c>
      <c r="P638" s="6">
        <v>3.0764999999999998</v>
      </c>
      <c r="S638" s="3">
        <v>2003</v>
      </c>
      <c r="T638" s="3" t="s">
        <v>3</v>
      </c>
      <c r="U638" s="3">
        <v>2.4948000000000001</v>
      </c>
      <c r="X638" s="5">
        <v>1976</v>
      </c>
      <c r="Y638" s="5" t="s">
        <v>4</v>
      </c>
      <c r="Z638" s="5">
        <v>3.077</v>
      </c>
      <c r="AC638" s="3">
        <v>1983</v>
      </c>
      <c r="AD638" s="3" t="s">
        <v>5</v>
      </c>
      <c r="AE638" s="3">
        <v>2.4950000000000001</v>
      </c>
      <c r="AH638" s="5">
        <v>1971</v>
      </c>
      <c r="AI638" s="5" t="s">
        <v>4</v>
      </c>
      <c r="AJ638" s="5">
        <v>3.077</v>
      </c>
      <c r="AM638" s="3">
        <v>1983</v>
      </c>
      <c r="AN638" s="3" t="s">
        <v>5</v>
      </c>
      <c r="AO638" s="3">
        <v>2.4950000000000001</v>
      </c>
      <c r="AR638" s="5">
        <v>1972</v>
      </c>
      <c r="AS638" s="5" t="s">
        <v>3</v>
      </c>
      <c r="AT638" s="5">
        <v>3.077</v>
      </c>
      <c r="AW638" s="3">
        <v>1997</v>
      </c>
      <c r="AX638" s="4" t="s">
        <v>3</v>
      </c>
      <c r="AY638" s="4">
        <v>2.4950000000000001</v>
      </c>
      <c r="BB638" s="3">
        <v>1997</v>
      </c>
      <c r="BC638" s="4" t="s">
        <v>3</v>
      </c>
      <c r="BD638" s="4">
        <v>2.4950000000000001</v>
      </c>
    </row>
    <row r="639" spans="1:56" x14ac:dyDescent="0.2">
      <c r="A639" s="6">
        <v>1976</v>
      </c>
      <c r="B639" s="6" t="s">
        <v>4</v>
      </c>
      <c r="C639" s="6">
        <v>3.0758000000000001</v>
      </c>
      <c r="H639" s="3">
        <v>2003</v>
      </c>
      <c r="I639" s="3" t="s">
        <v>3</v>
      </c>
      <c r="J639" s="3">
        <v>2.4948000000000001</v>
      </c>
      <c r="N639" s="6">
        <v>1971</v>
      </c>
      <c r="O639" s="6" t="s">
        <v>3</v>
      </c>
      <c r="P639" s="6">
        <v>3.0764999999999998</v>
      </c>
      <c r="S639" s="3">
        <v>2003</v>
      </c>
      <c r="T639" s="3" t="s">
        <v>3</v>
      </c>
      <c r="U639" s="3">
        <v>2.4948000000000001</v>
      </c>
      <c r="X639" s="5">
        <v>1978</v>
      </c>
      <c r="Y639" s="5" t="s">
        <v>3</v>
      </c>
      <c r="Z639" s="5">
        <v>3.077</v>
      </c>
      <c r="AC639" s="3">
        <v>1997</v>
      </c>
      <c r="AD639" s="4" t="s">
        <v>3</v>
      </c>
      <c r="AE639" s="4">
        <v>2.4950000000000001</v>
      </c>
      <c r="AH639" s="5">
        <v>1972</v>
      </c>
      <c r="AI639" s="5" t="s">
        <v>3</v>
      </c>
      <c r="AJ639" s="5">
        <v>3.077</v>
      </c>
      <c r="AM639" s="3">
        <v>1997</v>
      </c>
      <c r="AN639" s="4" t="s">
        <v>3</v>
      </c>
      <c r="AO639" s="4">
        <v>2.4950000000000001</v>
      </c>
      <c r="AR639" s="5">
        <v>1971</v>
      </c>
      <c r="AS639" s="5" t="s">
        <v>3</v>
      </c>
      <c r="AT639" s="5">
        <v>3.0771000000000002</v>
      </c>
      <c r="AW639" s="3">
        <v>2000</v>
      </c>
      <c r="AX639" s="3" t="s">
        <v>3</v>
      </c>
      <c r="AY639" s="3">
        <v>2.4950000000000001</v>
      </c>
      <c r="BB639" s="3">
        <v>2000</v>
      </c>
      <c r="BC639" s="3" t="s">
        <v>3</v>
      </c>
      <c r="BD639" s="3">
        <v>2.4950000000000001</v>
      </c>
    </row>
    <row r="640" spans="1:56" x14ac:dyDescent="0.2">
      <c r="A640" s="6">
        <v>1976</v>
      </c>
      <c r="B640" s="6" t="s">
        <v>4</v>
      </c>
      <c r="C640" s="6">
        <v>3.0758000000000001</v>
      </c>
      <c r="H640" s="3">
        <v>1987</v>
      </c>
      <c r="I640" s="3" t="s">
        <v>3</v>
      </c>
      <c r="J640" s="3">
        <v>2.4948999999999999</v>
      </c>
      <c r="N640" s="5">
        <v>1971</v>
      </c>
      <c r="O640" s="5" t="s">
        <v>3</v>
      </c>
      <c r="P640" s="5">
        <v>3.0766</v>
      </c>
      <c r="S640" s="3">
        <v>1987</v>
      </c>
      <c r="T640" s="3" t="s">
        <v>3</v>
      </c>
      <c r="U640" s="3">
        <v>2.4948999999999999</v>
      </c>
      <c r="X640" s="5">
        <v>1978</v>
      </c>
      <c r="Y640" s="5" t="s">
        <v>3</v>
      </c>
      <c r="Z640" s="5">
        <v>3.077</v>
      </c>
      <c r="AC640" s="3">
        <v>2000</v>
      </c>
      <c r="AD640" s="3" t="s">
        <v>3</v>
      </c>
      <c r="AE640" s="3">
        <v>2.4950000000000001</v>
      </c>
      <c r="AH640" s="5">
        <v>1971</v>
      </c>
      <c r="AI640" s="5" t="s">
        <v>3</v>
      </c>
      <c r="AJ640" s="5">
        <v>3.0771000000000002</v>
      </c>
      <c r="AM640" s="3">
        <v>2000</v>
      </c>
      <c r="AN640" s="3" t="s">
        <v>3</v>
      </c>
      <c r="AO640" s="3">
        <v>2.4950000000000001</v>
      </c>
      <c r="AR640" s="5">
        <v>1974</v>
      </c>
      <c r="AS640" s="5" t="s">
        <v>3</v>
      </c>
      <c r="AT640" s="5">
        <v>3.0771000000000002</v>
      </c>
      <c r="AW640" s="3">
        <v>1983</v>
      </c>
      <c r="AX640" s="3" t="s">
        <v>3</v>
      </c>
      <c r="AY640" s="3">
        <v>2.4950999999999999</v>
      </c>
      <c r="BB640" s="3">
        <v>1983</v>
      </c>
      <c r="BC640" s="3" t="s">
        <v>3</v>
      </c>
      <c r="BD640" s="3">
        <v>2.4950999999999999</v>
      </c>
    </row>
    <row r="641" spans="1:56" x14ac:dyDescent="0.2">
      <c r="A641" s="6">
        <v>1981</v>
      </c>
      <c r="B641" s="6" t="s">
        <v>3</v>
      </c>
      <c r="C641" s="6">
        <v>3.0758000000000001</v>
      </c>
      <c r="H641" s="3">
        <v>1994</v>
      </c>
      <c r="I641" s="3" t="s">
        <v>3</v>
      </c>
      <c r="J641" s="3">
        <v>2.4948999999999999</v>
      </c>
      <c r="N641" s="5">
        <v>1978</v>
      </c>
      <c r="O641" s="5" t="s">
        <v>3</v>
      </c>
      <c r="P641" s="5">
        <v>3.0766</v>
      </c>
      <c r="S641" s="3">
        <v>1994</v>
      </c>
      <c r="T641" s="3" t="s">
        <v>3</v>
      </c>
      <c r="U641" s="3">
        <v>2.4948999999999999</v>
      </c>
      <c r="X641" s="5">
        <v>1981</v>
      </c>
      <c r="Y641" s="5" t="s">
        <v>3</v>
      </c>
      <c r="Z641" s="5">
        <v>3.077</v>
      </c>
      <c r="AC641" s="3">
        <v>1983</v>
      </c>
      <c r="AD641" s="3" t="s">
        <v>3</v>
      </c>
      <c r="AE641" s="3">
        <v>2.4950999999999999</v>
      </c>
      <c r="AH641" s="5">
        <v>1974</v>
      </c>
      <c r="AI641" s="5" t="s">
        <v>3</v>
      </c>
      <c r="AJ641" s="5">
        <v>3.0771000000000002</v>
      </c>
      <c r="AM641" s="3">
        <v>1983</v>
      </c>
      <c r="AN641" s="3" t="s">
        <v>3</v>
      </c>
      <c r="AO641" s="3">
        <v>2.4950999999999999</v>
      </c>
      <c r="AR641" s="3">
        <v>1979</v>
      </c>
      <c r="AS641" s="3" t="s">
        <v>3</v>
      </c>
      <c r="AT641" s="3">
        <v>3.0771000000000002</v>
      </c>
      <c r="AW641" s="4">
        <v>1993</v>
      </c>
      <c r="AX641" s="4" t="s">
        <v>3</v>
      </c>
      <c r="AY641" s="4">
        <v>2.4950999999999999</v>
      </c>
      <c r="BB641" s="4">
        <v>1993</v>
      </c>
      <c r="BC641" s="4" t="s">
        <v>3</v>
      </c>
      <c r="BD641" s="4">
        <v>2.4950999999999999</v>
      </c>
    </row>
    <row r="642" spans="1:56" x14ac:dyDescent="0.2">
      <c r="A642" s="6">
        <v>1981</v>
      </c>
      <c r="B642" s="6" t="s">
        <v>3</v>
      </c>
      <c r="C642" s="6">
        <v>3.0758000000000001</v>
      </c>
      <c r="H642" s="3">
        <v>1996</v>
      </c>
      <c r="I642" s="3" t="s">
        <v>3</v>
      </c>
      <c r="J642" s="3">
        <v>2.4948999999999999</v>
      </c>
      <c r="N642" s="5">
        <v>1971</v>
      </c>
      <c r="O642" s="5" t="s">
        <v>3</v>
      </c>
      <c r="P642" s="5">
        <v>3.0766</v>
      </c>
      <c r="S642" s="3">
        <v>1996</v>
      </c>
      <c r="T642" s="3" t="s">
        <v>3</v>
      </c>
      <c r="U642" s="3">
        <v>2.4948999999999999</v>
      </c>
      <c r="X642" s="5">
        <v>1971</v>
      </c>
      <c r="Y642" s="5" t="s">
        <v>4</v>
      </c>
      <c r="Z642" s="5">
        <v>3.077</v>
      </c>
      <c r="AC642" s="4">
        <v>1993</v>
      </c>
      <c r="AD642" s="4" t="s">
        <v>3</v>
      </c>
      <c r="AE642" s="4">
        <v>2.4950999999999999</v>
      </c>
      <c r="AH642" s="3">
        <v>1979</v>
      </c>
      <c r="AI642" s="3" t="s">
        <v>3</v>
      </c>
      <c r="AJ642" s="3">
        <v>3.0771000000000002</v>
      </c>
      <c r="AM642" s="4">
        <v>1993</v>
      </c>
      <c r="AN642" s="4" t="s">
        <v>3</v>
      </c>
      <c r="AO642" s="4">
        <v>2.4950999999999999</v>
      </c>
      <c r="AR642" s="5">
        <v>1971</v>
      </c>
      <c r="AS642" s="5" t="s">
        <v>3</v>
      </c>
      <c r="AT642" s="5">
        <v>3.0771000000000002</v>
      </c>
      <c r="AW642" s="3">
        <v>1996</v>
      </c>
      <c r="AX642" s="3" t="s">
        <v>3</v>
      </c>
      <c r="AY642" s="3">
        <v>2.4950999999999999</v>
      </c>
      <c r="BB642" s="3">
        <v>1996</v>
      </c>
      <c r="BC642" s="3" t="s">
        <v>3</v>
      </c>
      <c r="BD642" s="3">
        <v>2.4950999999999999</v>
      </c>
    </row>
    <row r="643" spans="1:56" x14ac:dyDescent="0.2">
      <c r="A643" s="5">
        <v>1964</v>
      </c>
      <c r="B643" s="5" t="s">
        <v>3</v>
      </c>
      <c r="C643" s="5">
        <v>3.0758999999999999</v>
      </c>
      <c r="H643" s="3">
        <v>1983</v>
      </c>
      <c r="I643" s="3" t="s">
        <v>5</v>
      </c>
      <c r="J643" s="3">
        <v>2.4950000000000001</v>
      </c>
      <c r="N643" s="5">
        <v>1970</v>
      </c>
      <c r="O643" s="5" t="s">
        <v>3</v>
      </c>
      <c r="P643" s="5">
        <v>3.0766</v>
      </c>
      <c r="S643" s="3">
        <v>1983</v>
      </c>
      <c r="T643" s="3" t="s">
        <v>5</v>
      </c>
      <c r="U643" s="3">
        <v>2.4950000000000001</v>
      </c>
      <c r="X643" s="5">
        <v>1972</v>
      </c>
      <c r="Y643" s="5" t="s">
        <v>3</v>
      </c>
      <c r="Z643" s="5">
        <v>3.077</v>
      </c>
      <c r="AC643" s="3">
        <v>1996</v>
      </c>
      <c r="AD643" s="3" t="s">
        <v>3</v>
      </c>
      <c r="AE643" s="3">
        <v>2.4950999999999999</v>
      </c>
      <c r="AH643" s="5">
        <v>1971</v>
      </c>
      <c r="AI643" s="5" t="s">
        <v>3</v>
      </c>
      <c r="AJ643" s="5">
        <v>3.0771000000000002</v>
      </c>
      <c r="AM643" s="3">
        <v>1996</v>
      </c>
      <c r="AN643" s="3" t="s">
        <v>3</v>
      </c>
      <c r="AO643" s="3">
        <v>2.4950999999999999</v>
      </c>
      <c r="AR643" s="5">
        <v>1982</v>
      </c>
      <c r="AS643" s="5" t="s">
        <v>3</v>
      </c>
      <c r="AT643" s="5">
        <v>3.0771999999999999</v>
      </c>
      <c r="AW643" s="3">
        <v>1997</v>
      </c>
      <c r="AX643" s="3" t="s">
        <v>4</v>
      </c>
      <c r="AY643" s="3">
        <v>2.4950999999999999</v>
      </c>
      <c r="BB643" s="3">
        <v>1997</v>
      </c>
      <c r="BC643" s="3" t="s">
        <v>4</v>
      </c>
      <c r="BD643" s="3">
        <v>2.4950999999999999</v>
      </c>
    </row>
    <row r="644" spans="1:56" x14ac:dyDescent="0.2">
      <c r="A644" s="5">
        <v>1965</v>
      </c>
      <c r="B644" s="5" t="s">
        <v>3</v>
      </c>
      <c r="C644" s="5">
        <v>3.0758999999999999</v>
      </c>
      <c r="H644" s="3">
        <v>1997</v>
      </c>
      <c r="I644" s="4" t="s">
        <v>3</v>
      </c>
      <c r="J644" s="4">
        <v>2.4950000000000001</v>
      </c>
      <c r="N644" s="5">
        <v>1979</v>
      </c>
      <c r="O644" s="5" t="s">
        <v>3</v>
      </c>
      <c r="P644" s="5">
        <v>3.0767000000000002</v>
      </c>
      <c r="S644" s="3">
        <v>1997</v>
      </c>
      <c r="T644" s="4" t="s">
        <v>3</v>
      </c>
      <c r="U644" s="4">
        <v>2.4950000000000001</v>
      </c>
      <c r="X644" s="5">
        <v>1971</v>
      </c>
      <c r="Y644" s="5" t="s">
        <v>3</v>
      </c>
      <c r="Z644" s="5">
        <v>3.0771000000000002</v>
      </c>
      <c r="AC644" s="3">
        <v>1997</v>
      </c>
      <c r="AD644" s="3" t="s">
        <v>4</v>
      </c>
      <c r="AE644" s="3">
        <v>2.4950999999999999</v>
      </c>
      <c r="AH644" s="5">
        <v>1982</v>
      </c>
      <c r="AI644" s="5" t="s">
        <v>3</v>
      </c>
      <c r="AJ644" s="5">
        <v>3.0771999999999999</v>
      </c>
      <c r="AM644" s="3">
        <v>1997</v>
      </c>
      <c r="AN644" s="3" t="s">
        <v>4</v>
      </c>
      <c r="AO644" s="3">
        <v>2.4950999999999999</v>
      </c>
      <c r="AR644" s="5">
        <v>1982</v>
      </c>
      <c r="AS644" s="5" t="s">
        <v>3</v>
      </c>
      <c r="AT644" s="5">
        <v>3.0771999999999999</v>
      </c>
      <c r="AW644" s="3">
        <v>1999</v>
      </c>
      <c r="AX644" s="3" t="s">
        <v>3</v>
      </c>
      <c r="AY644" s="3">
        <v>2.4950999999999999</v>
      </c>
      <c r="BB644" s="3">
        <v>1999</v>
      </c>
      <c r="BC644" s="3" t="s">
        <v>3</v>
      </c>
      <c r="BD644" s="3">
        <v>2.4950999999999999</v>
      </c>
    </row>
    <row r="645" spans="1:56" x14ac:dyDescent="0.2">
      <c r="A645" s="5">
        <v>1980</v>
      </c>
      <c r="B645" s="5" t="s">
        <v>3</v>
      </c>
      <c r="C645" s="5">
        <v>3.0758999999999999</v>
      </c>
      <c r="H645" s="3">
        <v>2000</v>
      </c>
      <c r="I645" s="3" t="s">
        <v>3</v>
      </c>
      <c r="J645" s="3">
        <v>2.4950000000000001</v>
      </c>
      <c r="N645" s="5">
        <v>1979</v>
      </c>
      <c r="O645" s="5" t="s">
        <v>3</v>
      </c>
      <c r="P645" s="5">
        <v>3.0768</v>
      </c>
      <c r="S645" s="3">
        <v>2000</v>
      </c>
      <c r="T645" s="3" t="s">
        <v>3</v>
      </c>
      <c r="U645" s="3">
        <v>2.4950000000000001</v>
      </c>
      <c r="X645" s="5">
        <v>1974</v>
      </c>
      <c r="Y645" s="5" t="s">
        <v>3</v>
      </c>
      <c r="Z645" s="5">
        <v>3.0771000000000002</v>
      </c>
      <c r="AC645" s="3">
        <v>1999</v>
      </c>
      <c r="AD645" s="3" t="s">
        <v>3</v>
      </c>
      <c r="AE645" s="3">
        <v>2.4950999999999999</v>
      </c>
      <c r="AH645" s="5">
        <v>1982</v>
      </c>
      <c r="AI645" s="5" t="s">
        <v>3</v>
      </c>
      <c r="AJ645" s="5">
        <v>3.0771999999999999</v>
      </c>
      <c r="AM645" s="3">
        <v>1999</v>
      </c>
      <c r="AN645" s="3" t="s">
        <v>3</v>
      </c>
      <c r="AO645" s="3">
        <v>2.4950999999999999</v>
      </c>
      <c r="AR645" s="5">
        <v>1982</v>
      </c>
      <c r="AS645" s="5" t="s">
        <v>3</v>
      </c>
      <c r="AT645" s="5">
        <v>3.0771999999999999</v>
      </c>
      <c r="AW645" s="3">
        <v>2013</v>
      </c>
      <c r="AX645" s="3" t="s">
        <v>3</v>
      </c>
      <c r="AY645" s="3">
        <v>2.4950999999999999</v>
      </c>
      <c r="BB645" s="3">
        <v>2013</v>
      </c>
      <c r="BC645" s="3" t="s">
        <v>3</v>
      </c>
      <c r="BD645" s="3">
        <v>2.4950999999999999</v>
      </c>
    </row>
    <row r="646" spans="1:56" x14ac:dyDescent="0.2">
      <c r="A646" s="5">
        <v>1980</v>
      </c>
      <c r="B646" s="5" t="s">
        <v>3</v>
      </c>
      <c r="C646" s="5">
        <v>3.0758999999999999</v>
      </c>
      <c r="H646" s="3">
        <v>1983</v>
      </c>
      <c r="I646" s="3" t="s">
        <v>3</v>
      </c>
      <c r="J646" s="3">
        <v>2.4950999999999999</v>
      </c>
      <c r="N646" s="5">
        <v>1972</v>
      </c>
      <c r="O646" s="5" t="s">
        <v>3</v>
      </c>
      <c r="P646" s="5">
        <v>3.0768</v>
      </c>
      <c r="S646" s="3">
        <v>1983</v>
      </c>
      <c r="T646" s="3" t="s">
        <v>3</v>
      </c>
      <c r="U646" s="3">
        <v>2.4950999999999999</v>
      </c>
      <c r="X646" s="3">
        <v>1979</v>
      </c>
      <c r="Y646" s="3" t="s">
        <v>3</v>
      </c>
      <c r="Z646" s="3">
        <v>3.0771000000000002</v>
      </c>
      <c r="AC646" s="3">
        <v>2013</v>
      </c>
      <c r="AD646" s="3" t="s">
        <v>3</v>
      </c>
      <c r="AE646" s="3">
        <v>2.4950999999999999</v>
      </c>
      <c r="AH646" s="5">
        <v>1982</v>
      </c>
      <c r="AI646" s="5" t="s">
        <v>3</v>
      </c>
      <c r="AJ646" s="5">
        <v>3.0771999999999999</v>
      </c>
      <c r="AM646" s="3">
        <v>2013</v>
      </c>
      <c r="AN646" s="3" t="s">
        <v>3</v>
      </c>
      <c r="AO646" s="3">
        <v>2.4950999999999999</v>
      </c>
      <c r="AR646" s="5">
        <v>1980</v>
      </c>
      <c r="AS646" s="5" t="s">
        <v>3</v>
      </c>
      <c r="AT646" s="5">
        <v>3.0773000000000001</v>
      </c>
      <c r="AW646" s="5">
        <v>1994</v>
      </c>
      <c r="AX646" s="3" t="s">
        <v>3</v>
      </c>
      <c r="AY646" s="3">
        <v>2.4952000000000001</v>
      </c>
      <c r="BB646" s="5">
        <v>1994</v>
      </c>
      <c r="BC646" s="3" t="s">
        <v>3</v>
      </c>
      <c r="BD646" s="3">
        <v>2.4952000000000001</v>
      </c>
    </row>
    <row r="647" spans="1:56" x14ac:dyDescent="0.2">
      <c r="A647" s="5">
        <v>1979</v>
      </c>
      <c r="B647" s="5" t="s">
        <v>3</v>
      </c>
      <c r="C647" s="5">
        <v>3.0760000000000001</v>
      </c>
      <c r="H647" s="4">
        <v>1993</v>
      </c>
      <c r="I647" s="4" t="s">
        <v>3</v>
      </c>
      <c r="J647" s="4">
        <v>2.4950999999999999</v>
      </c>
      <c r="N647" s="5">
        <v>1972</v>
      </c>
      <c r="O647" s="5" t="s">
        <v>3</v>
      </c>
      <c r="P647" s="5">
        <v>3.0768</v>
      </c>
      <c r="S647" s="4">
        <v>1993</v>
      </c>
      <c r="T647" s="4" t="s">
        <v>3</v>
      </c>
      <c r="U647" s="4">
        <v>2.4950999999999999</v>
      </c>
      <c r="X647" s="5">
        <v>1971</v>
      </c>
      <c r="Y647" s="5" t="s">
        <v>3</v>
      </c>
      <c r="Z647" s="5">
        <v>3.0771000000000002</v>
      </c>
      <c r="AC647" s="5">
        <v>1994</v>
      </c>
      <c r="AD647" s="3" t="s">
        <v>3</v>
      </c>
      <c r="AE647" s="3">
        <v>2.4952000000000001</v>
      </c>
      <c r="AH647" s="5">
        <v>1980</v>
      </c>
      <c r="AI647" s="5" t="s">
        <v>3</v>
      </c>
      <c r="AJ647" s="5">
        <v>3.0773000000000001</v>
      </c>
      <c r="AM647" s="5">
        <v>1994</v>
      </c>
      <c r="AN647" s="3" t="s">
        <v>3</v>
      </c>
      <c r="AO647" s="3">
        <v>2.4952000000000001</v>
      </c>
      <c r="AR647" s="3">
        <v>1979</v>
      </c>
      <c r="AS647" s="4" t="s">
        <v>3</v>
      </c>
      <c r="AT647" s="4">
        <v>3.0773000000000001</v>
      </c>
      <c r="AW647" s="3">
        <v>1993</v>
      </c>
      <c r="AX647" s="3" t="s">
        <v>3</v>
      </c>
      <c r="AY647" s="3">
        <v>2.4952999999999999</v>
      </c>
      <c r="BB647" s="3">
        <v>1993</v>
      </c>
      <c r="BC647" s="3" t="s">
        <v>3</v>
      </c>
      <c r="BD647" s="3">
        <v>2.4952999999999999</v>
      </c>
    </row>
    <row r="648" spans="1:56" x14ac:dyDescent="0.2">
      <c r="A648" s="5">
        <v>1980</v>
      </c>
      <c r="B648" s="5" t="s">
        <v>3</v>
      </c>
      <c r="C648" s="5">
        <v>3.0760000000000001</v>
      </c>
      <c r="H648" s="3">
        <v>1996</v>
      </c>
      <c r="I648" s="3" t="s">
        <v>3</v>
      </c>
      <c r="J648" s="3">
        <v>2.4950999999999999</v>
      </c>
      <c r="N648" s="5">
        <v>1978</v>
      </c>
      <c r="O648" s="5" t="s">
        <v>3</v>
      </c>
      <c r="P648" s="5">
        <v>3.0769000000000002</v>
      </c>
      <c r="S648" s="3">
        <v>1996</v>
      </c>
      <c r="T648" s="3" t="s">
        <v>3</v>
      </c>
      <c r="U648" s="3">
        <v>2.4950999999999999</v>
      </c>
      <c r="X648" s="5">
        <v>1982</v>
      </c>
      <c r="Y648" s="5" t="s">
        <v>3</v>
      </c>
      <c r="Z648" s="5">
        <v>3.0771999999999999</v>
      </c>
      <c r="AC648" s="3">
        <v>1993</v>
      </c>
      <c r="AD648" s="3" t="s">
        <v>3</v>
      </c>
      <c r="AE648" s="3">
        <v>2.4952999999999999</v>
      </c>
      <c r="AH648" s="3">
        <v>1979</v>
      </c>
      <c r="AI648" s="4" t="s">
        <v>3</v>
      </c>
      <c r="AJ648" s="4">
        <v>3.0773000000000001</v>
      </c>
      <c r="AM648" s="3">
        <v>1993</v>
      </c>
      <c r="AN648" s="3" t="s">
        <v>3</v>
      </c>
      <c r="AO648" s="3">
        <v>2.4952999999999999</v>
      </c>
      <c r="AR648" s="5">
        <v>1982</v>
      </c>
      <c r="AS648" s="5" t="s">
        <v>3</v>
      </c>
      <c r="AT648" s="5">
        <v>3.0773999999999999</v>
      </c>
      <c r="AW648" s="3">
        <v>2007</v>
      </c>
      <c r="AX648" s="3" t="s">
        <v>3</v>
      </c>
      <c r="AY648" s="3">
        <v>2.4952999999999999</v>
      </c>
      <c r="BB648" s="3">
        <v>2007</v>
      </c>
      <c r="BC648" s="3" t="s">
        <v>3</v>
      </c>
      <c r="BD648" s="3">
        <v>2.4952999999999999</v>
      </c>
    </row>
    <row r="649" spans="1:56" x14ac:dyDescent="0.2">
      <c r="A649" s="5">
        <v>1980</v>
      </c>
      <c r="B649" s="5" t="s">
        <v>3</v>
      </c>
      <c r="C649" s="5">
        <v>3.0760000000000001</v>
      </c>
      <c r="H649" s="3">
        <v>1997</v>
      </c>
      <c r="I649" s="3" t="s">
        <v>4</v>
      </c>
      <c r="J649" s="3">
        <v>2.4950999999999999</v>
      </c>
      <c r="N649" s="5">
        <v>1982</v>
      </c>
      <c r="O649" s="5" t="s">
        <v>3</v>
      </c>
      <c r="P649" s="5">
        <v>3.0769000000000002</v>
      </c>
      <c r="S649" s="3">
        <v>1997</v>
      </c>
      <c r="T649" s="3" t="s">
        <v>4</v>
      </c>
      <c r="U649" s="3">
        <v>2.4950999999999999</v>
      </c>
      <c r="X649" s="5">
        <v>1982</v>
      </c>
      <c r="Y649" s="5" t="s">
        <v>3</v>
      </c>
      <c r="Z649" s="5">
        <v>3.0771999999999999</v>
      </c>
      <c r="AC649" s="3">
        <v>2007</v>
      </c>
      <c r="AD649" s="3" t="s">
        <v>3</v>
      </c>
      <c r="AE649" s="3">
        <v>2.4952999999999999</v>
      </c>
      <c r="AH649" s="5">
        <v>1982</v>
      </c>
      <c r="AI649" s="5" t="s">
        <v>3</v>
      </c>
      <c r="AJ649" s="5">
        <v>3.0773999999999999</v>
      </c>
      <c r="AM649" s="3">
        <v>2007</v>
      </c>
      <c r="AN649" s="3" t="s">
        <v>3</v>
      </c>
      <c r="AO649" s="3">
        <v>2.4952999999999999</v>
      </c>
      <c r="AR649" s="5">
        <v>1978</v>
      </c>
      <c r="AS649" s="5" t="s">
        <v>3</v>
      </c>
      <c r="AT649" s="5">
        <v>3.0773999999999999</v>
      </c>
      <c r="AW649" s="3">
        <v>2013</v>
      </c>
      <c r="AX649" s="3" t="s">
        <v>3</v>
      </c>
      <c r="AY649" s="3">
        <v>2.4952999999999999</v>
      </c>
      <c r="BB649" s="3">
        <v>2013</v>
      </c>
      <c r="BC649" s="3" t="s">
        <v>3</v>
      </c>
      <c r="BD649" s="3">
        <v>2.4952999999999999</v>
      </c>
    </row>
    <row r="650" spans="1:56" x14ac:dyDescent="0.2">
      <c r="A650" s="5">
        <v>1981</v>
      </c>
      <c r="B650" s="5" t="s">
        <v>3</v>
      </c>
      <c r="C650" s="5">
        <v>3.0760000000000001</v>
      </c>
      <c r="H650" s="3">
        <v>1999</v>
      </c>
      <c r="I650" s="3" t="s">
        <v>3</v>
      </c>
      <c r="J650" s="3">
        <v>2.4950999999999999</v>
      </c>
      <c r="N650" s="5">
        <v>1976</v>
      </c>
      <c r="O650" s="5" t="s">
        <v>4</v>
      </c>
      <c r="P650" s="5">
        <v>3.077</v>
      </c>
      <c r="S650" s="3">
        <v>1999</v>
      </c>
      <c r="T650" s="3" t="s">
        <v>3</v>
      </c>
      <c r="U650" s="3">
        <v>2.4950999999999999</v>
      </c>
      <c r="X650" s="5">
        <v>1982</v>
      </c>
      <c r="Y650" s="5" t="s">
        <v>3</v>
      </c>
      <c r="Z650" s="5">
        <v>3.0771999999999999</v>
      </c>
      <c r="AC650" s="3">
        <v>2013</v>
      </c>
      <c r="AD650" s="3" t="s">
        <v>3</v>
      </c>
      <c r="AE650" s="3">
        <v>2.4952999999999999</v>
      </c>
      <c r="AH650" s="5">
        <v>1978</v>
      </c>
      <c r="AI650" s="5" t="s">
        <v>3</v>
      </c>
      <c r="AJ650" s="5">
        <v>3.0773999999999999</v>
      </c>
      <c r="AM650" s="3">
        <v>2013</v>
      </c>
      <c r="AN650" s="3" t="s">
        <v>3</v>
      </c>
      <c r="AO650" s="3">
        <v>2.4952999999999999</v>
      </c>
      <c r="AR650" s="5">
        <v>1978</v>
      </c>
      <c r="AS650" s="5" t="s">
        <v>3</v>
      </c>
      <c r="AT650" s="5">
        <v>3.0773999999999999</v>
      </c>
      <c r="AW650" s="3">
        <v>1988</v>
      </c>
      <c r="AX650" s="3" t="s">
        <v>3</v>
      </c>
      <c r="AY650" s="3">
        <v>2.4954000000000001</v>
      </c>
      <c r="BB650" s="3">
        <v>1988</v>
      </c>
      <c r="BC650" s="3" t="s">
        <v>3</v>
      </c>
      <c r="BD650" s="3">
        <v>2.4954000000000001</v>
      </c>
    </row>
    <row r="651" spans="1:56" x14ac:dyDescent="0.2">
      <c r="A651" s="5">
        <v>1981</v>
      </c>
      <c r="B651" s="5" t="s">
        <v>3</v>
      </c>
      <c r="C651" s="5">
        <v>3.0760000000000001</v>
      </c>
      <c r="H651" s="3">
        <v>2013</v>
      </c>
      <c r="I651" s="3" t="s">
        <v>3</v>
      </c>
      <c r="J651" s="3">
        <v>2.4950999999999999</v>
      </c>
      <c r="N651" s="5">
        <v>1978</v>
      </c>
      <c r="O651" s="5" t="s">
        <v>3</v>
      </c>
      <c r="P651" s="5">
        <v>3.077</v>
      </c>
      <c r="S651" s="3">
        <v>2013</v>
      </c>
      <c r="T651" s="3" t="s">
        <v>3</v>
      </c>
      <c r="U651" s="3">
        <v>2.4950999999999999</v>
      </c>
      <c r="X651" s="5">
        <v>1980</v>
      </c>
      <c r="Y651" s="5" t="s">
        <v>3</v>
      </c>
      <c r="Z651" s="5">
        <v>3.0773000000000001</v>
      </c>
      <c r="AC651" s="3">
        <v>1988</v>
      </c>
      <c r="AD651" s="3" t="s">
        <v>3</v>
      </c>
      <c r="AE651" s="3">
        <v>2.4954000000000001</v>
      </c>
      <c r="AH651" s="5">
        <v>1978</v>
      </c>
      <c r="AI651" s="5" t="s">
        <v>3</v>
      </c>
      <c r="AJ651" s="5">
        <v>3.0773999999999999</v>
      </c>
      <c r="AM651" s="3">
        <v>1988</v>
      </c>
      <c r="AN651" s="3" t="s">
        <v>3</v>
      </c>
      <c r="AO651" s="3">
        <v>2.4954000000000001</v>
      </c>
      <c r="AR651" s="5">
        <v>1978</v>
      </c>
      <c r="AS651" s="5" t="s">
        <v>3</v>
      </c>
      <c r="AT651" s="5">
        <v>3.0773999999999999</v>
      </c>
      <c r="AW651" s="4">
        <v>1991</v>
      </c>
      <c r="AX651" s="4" t="s">
        <v>3</v>
      </c>
      <c r="AY651" s="4">
        <v>2.4954000000000001</v>
      </c>
      <c r="BB651" s="4">
        <v>1991</v>
      </c>
      <c r="BC651" s="4" t="s">
        <v>3</v>
      </c>
      <c r="BD651" s="4">
        <v>2.4954000000000001</v>
      </c>
    </row>
    <row r="652" spans="1:56" x14ac:dyDescent="0.2">
      <c r="A652" s="3">
        <v>1979</v>
      </c>
      <c r="B652" s="3" t="s">
        <v>3</v>
      </c>
      <c r="C652" s="3">
        <v>3.0760999999999998</v>
      </c>
      <c r="H652" s="5">
        <v>1994</v>
      </c>
      <c r="I652" s="3" t="s">
        <v>3</v>
      </c>
      <c r="J652" s="3">
        <v>2.4952000000000001</v>
      </c>
      <c r="N652" s="5">
        <v>1978</v>
      </c>
      <c r="O652" s="5" t="s">
        <v>3</v>
      </c>
      <c r="P652" s="5">
        <v>3.077</v>
      </c>
      <c r="S652" s="5">
        <v>1994</v>
      </c>
      <c r="T652" s="3" t="s">
        <v>3</v>
      </c>
      <c r="U652" s="3">
        <v>2.4952000000000001</v>
      </c>
      <c r="X652" s="3">
        <v>1979</v>
      </c>
      <c r="Y652" s="4" t="s">
        <v>3</v>
      </c>
      <c r="Z652" s="4">
        <v>3.0773000000000001</v>
      </c>
      <c r="AC652" s="4">
        <v>1991</v>
      </c>
      <c r="AD652" s="4" t="s">
        <v>3</v>
      </c>
      <c r="AE652" s="4">
        <v>2.4954000000000001</v>
      </c>
      <c r="AH652" s="5">
        <v>1978</v>
      </c>
      <c r="AI652" s="5" t="s">
        <v>3</v>
      </c>
      <c r="AJ652" s="5">
        <v>3.0773999999999999</v>
      </c>
      <c r="AM652" s="4">
        <v>1991</v>
      </c>
      <c r="AN652" s="4" t="s">
        <v>3</v>
      </c>
      <c r="AO652" s="4">
        <v>2.4954000000000001</v>
      </c>
      <c r="AR652" s="5">
        <v>1978</v>
      </c>
      <c r="AS652" s="5" t="s">
        <v>3</v>
      </c>
      <c r="AT652" s="5">
        <v>3.0775000000000001</v>
      </c>
      <c r="AW652" s="3">
        <v>1993</v>
      </c>
      <c r="AX652" s="3" t="s">
        <v>3</v>
      </c>
      <c r="AY652" s="3">
        <v>2.4954000000000001</v>
      </c>
      <c r="BB652" s="3">
        <v>1993</v>
      </c>
      <c r="BC652" s="3" t="s">
        <v>3</v>
      </c>
      <c r="BD652" s="3">
        <v>2.4954000000000001</v>
      </c>
    </row>
    <row r="653" spans="1:56" x14ac:dyDescent="0.2">
      <c r="A653" s="5">
        <v>1980</v>
      </c>
      <c r="B653" s="5" t="s">
        <v>3</v>
      </c>
      <c r="C653" s="5">
        <v>3.0760999999999998</v>
      </c>
      <c r="H653" s="3">
        <v>1993</v>
      </c>
      <c r="I653" s="3" t="s">
        <v>3</v>
      </c>
      <c r="J653" s="3">
        <v>2.4952999999999999</v>
      </c>
      <c r="N653" s="5">
        <v>1981</v>
      </c>
      <c r="O653" s="5" t="s">
        <v>3</v>
      </c>
      <c r="P653" s="5">
        <v>3.077</v>
      </c>
      <c r="S653" s="3">
        <v>1993</v>
      </c>
      <c r="T653" s="3" t="s">
        <v>3</v>
      </c>
      <c r="U653" s="3">
        <v>2.4952999999999999</v>
      </c>
      <c r="X653" s="5">
        <v>1982</v>
      </c>
      <c r="Y653" s="5" t="s">
        <v>3</v>
      </c>
      <c r="Z653" s="5">
        <v>3.0773999999999999</v>
      </c>
      <c r="AC653" s="3">
        <v>1993</v>
      </c>
      <c r="AD653" s="3" t="s">
        <v>3</v>
      </c>
      <c r="AE653" s="3">
        <v>2.4954000000000001</v>
      </c>
      <c r="AH653" s="5">
        <v>1978</v>
      </c>
      <c r="AI653" s="5" t="s">
        <v>3</v>
      </c>
      <c r="AJ653" s="5">
        <v>3.0775000000000001</v>
      </c>
      <c r="AM653" s="3">
        <v>1993</v>
      </c>
      <c r="AN653" s="3" t="s">
        <v>3</v>
      </c>
      <c r="AO653" s="3">
        <v>2.4954000000000001</v>
      </c>
      <c r="AR653" s="6">
        <v>1982</v>
      </c>
      <c r="AS653" s="5" t="s">
        <v>4</v>
      </c>
      <c r="AT653" s="6">
        <v>3.0775000000000001</v>
      </c>
      <c r="AW653" s="3">
        <v>1998</v>
      </c>
      <c r="AX653" s="3" t="s">
        <v>3</v>
      </c>
      <c r="AY653" s="3">
        <v>2.4954000000000001</v>
      </c>
      <c r="BB653" s="3">
        <v>1998</v>
      </c>
      <c r="BC653" s="3" t="s">
        <v>3</v>
      </c>
      <c r="BD653" s="3">
        <v>2.4954000000000001</v>
      </c>
    </row>
    <row r="654" spans="1:56" x14ac:dyDescent="0.2">
      <c r="A654" s="5">
        <v>1974</v>
      </c>
      <c r="B654" s="5" t="s">
        <v>5</v>
      </c>
      <c r="C654" s="5">
        <v>3.0762999999999998</v>
      </c>
      <c r="H654" s="3">
        <v>2007</v>
      </c>
      <c r="I654" s="3" t="s">
        <v>3</v>
      </c>
      <c r="J654" s="3">
        <v>2.4952999999999999</v>
      </c>
      <c r="N654" s="5">
        <v>1971</v>
      </c>
      <c r="O654" s="5" t="s">
        <v>4</v>
      </c>
      <c r="P654" s="5">
        <v>3.077</v>
      </c>
      <c r="S654" s="3">
        <v>2007</v>
      </c>
      <c r="T654" s="3" t="s">
        <v>3</v>
      </c>
      <c r="U654" s="3">
        <v>2.4952999999999999</v>
      </c>
      <c r="X654" s="5">
        <v>1978</v>
      </c>
      <c r="Y654" s="5" t="s">
        <v>3</v>
      </c>
      <c r="Z654" s="5">
        <v>3.0773999999999999</v>
      </c>
      <c r="AC654" s="3">
        <v>1998</v>
      </c>
      <c r="AD654" s="3" t="s">
        <v>3</v>
      </c>
      <c r="AE654" s="3">
        <v>2.4954000000000001</v>
      </c>
      <c r="AH654" s="6">
        <v>1982</v>
      </c>
      <c r="AI654" s="5" t="s">
        <v>4</v>
      </c>
      <c r="AJ654" s="6">
        <v>3.0775000000000001</v>
      </c>
      <c r="AM654" s="3">
        <v>1998</v>
      </c>
      <c r="AN654" s="3" t="s">
        <v>3</v>
      </c>
      <c r="AO654" s="3">
        <v>2.4954000000000001</v>
      </c>
      <c r="AR654" s="3">
        <v>1971</v>
      </c>
      <c r="AS654" s="3" t="s">
        <v>4</v>
      </c>
      <c r="AT654" s="3">
        <v>3.0775000000000001</v>
      </c>
      <c r="AW654" s="3">
        <v>2003</v>
      </c>
      <c r="AX654" s="3" t="s">
        <v>3</v>
      </c>
      <c r="AY654" s="3">
        <v>2.4954000000000001</v>
      </c>
      <c r="BB654" s="3">
        <v>2003</v>
      </c>
      <c r="BC654" s="3" t="s">
        <v>3</v>
      </c>
      <c r="BD654" s="3">
        <v>2.4954000000000001</v>
      </c>
    </row>
    <row r="655" spans="1:56" x14ac:dyDescent="0.2">
      <c r="A655" s="5">
        <v>1976</v>
      </c>
      <c r="B655" s="5" t="s">
        <v>4</v>
      </c>
      <c r="C655" s="5">
        <v>3.0764</v>
      </c>
      <c r="H655" s="3">
        <v>2013</v>
      </c>
      <c r="I655" s="3" t="s">
        <v>3</v>
      </c>
      <c r="J655" s="3">
        <v>2.4952999999999999</v>
      </c>
      <c r="N655" s="5">
        <v>1972</v>
      </c>
      <c r="O655" s="5" t="s">
        <v>3</v>
      </c>
      <c r="P655" s="5">
        <v>3.077</v>
      </c>
      <c r="S655" s="3">
        <v>2013</v>
      </c>
      <c r="T655" s="3" t="s">
        <v>3</v>
      </c>
      <c r="U655" s="3">
        <v>2.4952999999999999</v>
      </c>
      <c r="X655" s="5">
        <v>1978</v>
      </c>
      <c r="Y655" s="5" t="s">
        <v>3</v>
      </c>
      <c r="Z655" s="5">
        <v>3.0773999999999999</v>
      </c>
      <c r="AC655" s="3">
        <v>2003</v>
      </c>
      <c r="AD655" s="3" t="s">
        <v>3</v>
      </c>
      <c r="AE655" s="3">
        <v>2.4954000000000001</v>
      </c>
      <c r="AH655" s="3">
        <v>1971</v>
      </c>
      <c r="AI655" s="3" t="s">
        <v>4</v>
      </c>
      <c r="AJ655" s="3">
        <v>3.0775000000000001</v>
      </c>
      <c r="AM655" s="3">
        <v>2003</v>
      </c>
      <c r="AN655" s="3" t="s">
        <v>3</v>
      </c>
      <c r="AO655" s="3">
        <v>2.4954000000000001</v>
      </c>
      <c r="AR655" s="5">
        <v>1981</v>
      </c>
      <c r="AS655" s="5" t="s">
        <v>3</v>
      </c>
      <c r="AT655" s="5">
        <v>3.0775999999999999</v>
      </c>
      <c r="AW655" s="3">
        <v>2007</v>
      </c>
      <c r="AX655" s="3" t="s">
        <v>3</v>
      </c>
      <c r="AY655" s="3">
        <v>2.4954000000000001</v>
      </c>
      <c r="BB655" s="3">
        <v>2007</v>
      </c>
      <c r="BC655" s="3" t="s">
        <v>3</v>
      </c>
      <c r="BD655" s="3">
        <v>2.4954000000000001</v>
      </c>
    </row>
    <row r="656" spans="1:56" x14ac:dyDescent="0.2">
      <c r="A656" s="5">
        <v>1980</v>
      </c>
      <c r="B656" s="5" t="s">
        <v>3</v>
      </c>
      <c r="C656" s="5">
        <v>3.0764</v>
      </c>
      <c r="H656" s="3">
        <v>1988</v>
      </c>
      <c r="I656" s="3" t="s">
        <v>3</v>
      </c>
      <c r="J656" s="3">
        <v>2.4954000000000001</v>
      </c>
      <c r="N656" s="5">
        <v>1971</v>
      </c>
      <c r="O656" s="5" t="s">
        <v>3</v>
      </c>
      <c r="P656" s="5">
        <v>3.0771000000000002</v>
      </c>
      <c r="S656" s="3">
        <v>1988</v>
      </c>
      <c r="T656" s="3" t="s">
        <v>3</v>
      </c>
      <c r="U656" s="3">
        <v>2.4954000000000001</v>
      </c>
      <c r="X656" s="5">
        <v>1978</v>
      </c>
      <c r="Y656" s="5" t="s">
        <v>3</v>
      </c>
      <c r="Z656" s="5">
        <v>3.0773999999999999</v>
      </c>
      <c r="AC656" s="3">
        <v>2007</v>
      </c>
      <c r="AD656" s="3" t="s">
        <v>3</v>
      </c>
      <c r="AE656" s="3">
        <v>2.4954000000000001</v>
      </c>
      <c r="AH656" s="5">
        <v>1981</v>
      </c>
      <c r="AI656" s="5" t="s">
        <v>3</v>
      </c>
      <c r="AJ656" s="5">
        <v>3.0775999999999999</v>
      </c>
      <c r="AM656" s="3">
        <v>2007</v>
      </c>
      <c r="AN656" s="3" t="s">
        <v>3</v>
      </c>
      <c r="AO656" s="3">
        <v>2.4954000000000001</v>
      </c>
      <c r="AR656" s="5">
        <v>1982</v>
      </c>
      <c r="AS656" s="5" t="s">
        <v>3</v>
      </c>
      <c r="AT656" s="5">
        <v>3.0775999999999999</v>
      </c>
      <c r="AW656" s="4">
        <v>1995</v>
      </c>
      <c r="AX656" s="4" t="s">
        <v>3</v>
      </c>
      <c r="AY656" s="4">
        <v>2.4954999999999998</v>
      </c>
      <c r="BB656" s="4">
        <v>1995</v>
      </c>
      <c r="BC656" s="4" t="s">
        <v>3</v>
      </c>
      <c r="BD656" s="4">
        <v>2.4954999999999998</v>
      </c>
    </row>
    <row r="657" spans="1:56" x14ac:dyDescent="0.2">
      <c r="A657" s="5">
        <v>1980</v>
      </c>
      <c r="B657" s="5" t="s">
        <v>3</v>
      </c>
      <c r="C657" s="5">
        <v>3.0764</v>
      </c>
      <c r="H657" s="4">
        <v>1991</v>
      </c>
      <c r="I657" s="4" t="s">
        <v>3</v>
      </c>
      <c r="J657" s="4">
        <v>2.4954000000000001</v>
      </c>
      <c r="N657" s="5">
        <v>1974</v>
      </c>
      <c r="O657" s="5" t="s">
        <v>3</v>
      </c>
      <c r="P657" s="5">
        <v>3.0771000000000002</v>
      </c>
      <c r="S657" s="4">
        <v>1991</v>
      </c>
      <c r="T657" s="4" t="s">
        <v>3</v>
      </c>
      <c r="U657" s="4">
        <v>2.4954000000000001</v>
      </c>
      <c r="X657" s="5">
        <v>1978</v>
      </c>
      <c r="Y657" s="5" t="s">
        <v>3</v>
      </c>
      <c r="Z657" s="5">
        <v>3.0775000000000001</v>
      </c>
      <c r="AC657" s="4">
        <v>1995</v>
      </c>
      <c r="AD657" s="4" t="s">
        <v>3</v>
      </c>
      <c r="AE657" s="4">
        <v>2.4954999999999998</v>
      </c>
      <c r="AH657" s="5">
        <v>1982</v>
      </c>
      <c r="AI657" s="5" t="s">
        <v>3</v>
      </c>
      <c r="AJ657" s="5">
        <v>3.0775999999999999</v>
      </c>
      <c r="AM657" s="4">
        <v>1995</v>
      </c>
      <c r="AN657" s="4" t="s">
        <v>3</v>
      </c>
      <c r="AO657" s="4">
        <v>2.4954999999999998</v>
      </c>
      <c r="AR657" s="5">
        <v>1981</v>
      </c>
      <c r="AS657" s="5" t="s">
        <v>3</v>
      </c>
      <c r="AT657" s="5">
        <v>3.0775999999999999</v>
      </c>
      <c r="AW657" s="3">
        <v>1997</v>
      </c>
      <c r="AX657" s="3" t="s">
        <v>3</v>
      </c>
      <c r="AY657" s="3">
        <v>2.4954999999999998</v>
      </c>
      <c r="BB657" s="3">
        <v>1997</v>
      </c>
      <c r="BC657" s="3" t="s">
        <v>3</v>
      </c>
      <c r="BD657" s="3">
        <v>2.4954999999999998</v>
      </c>
    </row>
    <row r="658" spans="1:56" x14ac:dyDescent="0.2">
      <c r="A658" s="5">
        <v>1981</v>
      </c>
      <c r="B658" s="5" t="s">
        <v>3</v>
      </c>
      <c r="C658" s="5">
        <v>3.0764</v>
      </c>
      <c r="H658" s="3">
        <v>1993</v>
      </c>
      <c r="I658" s="3" t="s">
        <v>3</v>
      </c>
      <c r="J658" s="3">
        <v>2.4954000000000001</v>
      </c>
      <c r="N658" s="3">
        <v>1979</v>
      </c>
      <c r="O658" s="3" t="s">
        <v>3</v>
      </c>
      <c r="P658" s="3">
        <v>3.0771000000000002</v>
      </c>
      <c r="S658" s="3">
        <v>1993</v>
      </c>
      <c r="T658" s="3" t="s">
        <v>3</v>
      </c>
      <c r="U658" s="3">
        <v>2.4954000000000001</v>
      </c>
      <c r="X658" s="6">
        <v>1982</v>
      </c>
      <c r="Y658" s="5" t="s">
        <v>4</v>
      </c>
      <c r="Z658" s="6">
        <v>3.0775000000000001</v>
      </c>
      <c r="AC658" s="3">
        <v>1997</v>
      </c>
      <c r="AD658" s="3" t="s">
        <v>3</v>
      </c>
      <c r="AE658" s="3">
        <v>2.4954999999999998</v>
      </c>
      <c r="AH658" s="5">
        <v>1981</v>
      </c>
      <c r="AI658" s="5" t="s">
        <v>3</v>
      </c>
      <c r="AJ658" s="5">
        <v>3.0775999999999999</v>
      </c>
      <c r="AM658" s="3">
        <v>1997</v>
      </c>
      <c r="AN658" s="3" t="s">
        <v>3</v>
      </c>
      <c r="AO658" s="3">
        <v>2.4954999999999998</v>
      </c>
      <c r="AR658" s="5">
        <v>1982</v>
      </c>
      <c r="AS658" s="5" t="s">
        <v>3</v>
      </c>
      <c r="AT658" s="5">
        <v>3.0775999999999999</v>
      </c>
      <c r="AW658" s="3">
        <v>1998</v>
      </c>
      <c r="AX658" s="3" t="s">
        <v>3</v>
      </c>
      <c r="AY658" s="3">
        <v>2.4954999999999998</v>
      </c>
      <c r="BB658" s="3">
        <v>1998</v>
      </c>
      <c r="BC658" s="3" t="s">
        <v>3</v>
      </c>
      <c r="BD658" s="3">
        <v>2.4954999999999998</v>
      </c>
    </row>
    <row r="659" spans="1:56" x14ac:dyDescent="0.2">
      <c r="A659" s="6">
        <v>1971</v>
      </c>
      <c r="B659" s="6" t="s">
        <v>3</v>
      </c>
      <c r="C659" s="6">
        <v>3.0764999999999998</v>
      </c>
      <c r="H659" s="3">
        <v>1998</v>
      </c>
      <c r="I659" s="3" t="s">
        <v>3</v>
      </c>
      <c r="J659" s="3">
        <v>2.4954000000000001</v>
      </c>
      <c r="N659" s="5">
        <v>1971</v>
      </c>
      <c r="O659" s="5" t="s">
        <v>3</v>
      </c>
      <c r="P659" s="5">
        <v>3.0771000000000002</v>
      </c>
      <c r="S659" s="3">
        <v>1998</v>
      </c>
      <c r="T659" s="3" t="s">
        <v>3</v>
      </c>
      <c r="U659" s="3">
        <v>2.4954000000000001</v>
      </c>
      <c r="X659" s="3">
        <v>1971</v>
      </c>
      <c r="Y659" s="3" t="s">
        <v>4</v>
      </c>
      <c r="Z659" s="3">
        <v>3.0775000000000001</v>
      </c>
      <c r="AC659" s="3">
        <v>1998</v>
      </c>
      <c r="AD659" s="3" t="s">
        <v>3</v>
      </c>
      <c r="AE659" s="3">
        <v>2.4954999999999998</v>
      </c>
      <c r="AH659" s="5">
        <v>1982</v>
      </c>
      <c r="AI659" s="5" t="s">
        <v>3</v>
      </c>
      <c r="AJ659" s="5">
        <v>3.0775999999999999</v>
      </c>
      <c r="AM659" s="3">
        <v>1998</v>
      </c>
      <c r="AN659" s="3" t="s">
        <v>3</v>
      </c>
      <c r="AO659" s="3">
        <v>2.4954999999999998</v>
      </c>
      <c r="AR659" s="5">
        <v>1982</v>
      </c>
      <c r="AS659" s="5" t="s">
        <v>3</v>
      </c>
      <c r="AT659" s="5">
        <v>3.0775999999999999</v>
      </c>
      <c r="AW659" s="5">
        <v>2001</v>
      </c>
      <c r="AX659" s="3" t="s">
        <v>3</v>
      </c>
      <c r="AY659" s="3">
        <v>2.4954999999999998</v>
      </c>
      <c r="BB659" s="5">
        <v>2001</v>
      </c>
      <c r="BC659" s="3" t="s">
        <v>3</v>
      </c>
      <c r="BD659" s="3">
        <v>2.4954999999999998</v>
      </c>
    </row>
    <row r="660" spans="1:56" x14ac:dyDescent="0.2">
      <c r="A660" s="6">
        <v>1971</v>
      </c>
      <c r="B660" s="6" t="s">
        <v>3</v>
      </c>
      <c r="C660" s="6">
        <v>3.0764999999999998</v>
      </c>
      <c r="H660" s="3">
        <v>2003</v>
      </c>
      <c r="I660" s="3" t="s">
        <v>3</v>
      </c>
      <c r="J660" s="3">
        <v>2.4954000000000001</v>
      </c>
      <c r="N660" s="5">
        <v>1982</v>
      </c>
      <c r="O660" s="5" t="s">
        <v>3</v>
      </c>
      <c r="P660" s="5">
        <v>3.0771999999999999</v>
      </c>
      <c r="S660" s="3">
        <v>2003</v>
      </c>
      <c r="T660" s="3" t="s">
        <v>3</v>
      </c>
      <c r="U660" s="3">
        <v>2.4954000000000001</v>
      </c>
      <c r="X660" s="5">
        <v>1981</v>
      </c>
      <c r="Y660" s="5" t="s">
        <v>3</v>
      </c>
      <c r="Z660" s="5">
        <v>3.0775999999999999</v>
      </c>
      <c r="AC660" s="5">
        <v>2001</v>
      </c>
      <c r="AD660" s="3" t="s">
        <v>3</v>
      </c>
      <c r="AE660" s="3">
        <v>2.4954999999999998</v>
      </c>
      <c r="AH660" s="5">
        <v>1982</v>
      </c>
      <c r="AI660" s="5" t="s">
        <v>3</v>
      </c>
      <c r="AJ660" s="5">
        <v>3.0775999999999999</v>
      </c>
      <c r="AM660" s="5">
        <v>2001</v>
      </c>
      <c r="AN660" s="3" t="s">
        <v>3</v>
      </c>
      <c r="AO660" s="3">
        <v>2.4954999999999998</v>
      </c>
      <c r="AR660" s="5">
        <v>1982</v>
      </c>
      <c r="AS660" s="5" t="s">
        <v>3</v>
      </c>
      <c r="AT660" s="5">
        <v>3.0775999999999999</v>
      </c>
      <c r="AW660" s="3">
        <v>2004</v>
      </c>
      <c r="AX660" s="3" t="s">
        <v>3</v>
      </c>
      <c r="AY660" s="3">
        <v>2.4954999999999998</v>
      </c>
      <c r="BB660" s="3">
        <v>2004</v>
      </c>
      <c r="BC660" s="3" t="s">
        <v>3</v>
      </c>
      <c r="BD660" s="3">
        <v>2.4954999999999998</v>
      </c>
    </row>
    <row r="661" spans="1:56" x14ac:dyDescent="0.2">
      <c r="A661" s="5">
        <v>1970</v>
      </c>
      <c r="B661" s="5" t="s">
        <v>3</v>
      </c>
      <c r="C661" s="5">
        <v>3.0766</v>
      </c>
      <c r="H661" s="3">
        <v>2007</v>
      </c>
      <c r="I661" s="3" t="s">
        <v>3</v>
      </c>
      <c r="J661" s="3">
        <v>2.4954000000000001</v>
      </c>
      <c r="N661" s="5">
        <v>1982</v>
      </c>
      <c r="O661" s="5" t="s">
        <v>3</v>
      </c>
      <c r="P661" s="5">
        <v>3.0771999999999999</v>
      </c>
      <c r="S661" s="3">
        <v>2007</v>
      </c>
      <c r="T661" s="3" t="s">
        <v>3</v>
      </c>
      <c r="U661" s="3">
        <v>2.4954000000000001</v>
      </c>
      <c r="X661" s="5">
        <v>1982</v>
      </c>
      <c r="Y661" s="5" t="s">
        <v>3</v>
      </c>
      <c r="Z661" s="5">
        <v>3.0775999999999999</v>
      </c>
      <c r="AC661" s="3">
        <v>2004</v>
      </c>
      <c r="AD661" s="3" t="s">
        <v>3</v>
      </c>
      <c r="AE661" s="3">
        <v>2.4954999999999998</v>
      </c>
      <c r="AH661" s="5">
        <v>1982</v>
      </c>
      <c r="AI661" s="5" t="s">
        <v>3</v>
      </c>
      <c r="AJ661" s="5">
        <v>3.0775999999999999</v>
      </c>
      <c r="AM661" s="3">
        <v>2004</v>
      </c>
      <c r="AN661" s="3" t="s">
        <v>3</v>
      </c>
      <c r="AO661" s="3">
        <v>2.4954999999999998</v>
      </c>
      <c r="AR661" s="5">
        <v>1982</v>
      </c>
      <c r="AS661" s="5" t="s">
        <v>3</v>
      </c>
      <c r="AT661" s="5">
        <v>3.0777999999999999</v>
      </c>
      <c r="AW661" s="3">
        <v>2008</v>
      </c>
      <c r="AX661" s="4" t="s">
        <v>3</v>
      </c>
      <c r="AY661" s="4">
        <v>2.4954999999999998</v>
      </c>
      <c r="BB661" s="3">
        <v>2008</v>
      </c>
      <c r="BC661" s="4" t="s">
        <v>3</v>
      </c>
      <c r="BD661" s="4">
        <v>2.4954999999999998</v>
      </c>
    </row>
    <row r="662" spans="1:56" x14ac:dyDescent="0.2">
      <c r="A662" s="5">
        <v>1971</v>
      </c>
      <c r="B662" s="5" t="s">
        <v>3</v>
      </c>
      <c r="C662" s="5">
        <v>3.0766</v>
      </c>
      <c r="H662" s="4">
        <v>1995</v>
      </c>
      <c r="I662" s="4" t="s">
        <v>3</v>
      </c>
      <c r="J662" s="4">
        <v>2.4954999999999998</v>
      </c>
      <c r="N662" s="5">
        <v>1982</v>
      </c>
      <c r="O662" s="5" t="s">
        <v>3</v>
      </c>
      <c r="P662" s="5">
        <v>3.0771999999999999</v>
      </c>
      <c r="S662" s="4">
        <v>1995</v>
      </c>
      <c r="T662" s="4" t="s">
        <v>3</v>
      </c>
      <c r="U662" s="4">
        <v>2.4954999999999998</v>
      </c>
      <c r="X662" s="5">
        <v>1981</v>
      </c>
      <c r="Y662" s="5" t="s">
        <v>3</v>
      </c>
      <c r="Z662" s="5">
        <v>3.0775999999999999</v>
      </c>
      <c r="AC662" s="3">
        <v>2008</v>
      </c>
      <c r="AD662" s="4" t="s">
        <v>3</v>
      </c>
      <c r="AE662" s="4">
        <v>2.4954999999999998</v>
      </c>
      <c r="AH662" s="5">
        <v>1982</v>
      </c>
      <c r="AI662" s="5" t="s">
        <v>3</v>
      </c>
      <c r="AJ662" s="5">
        <v>3.0777999999999999</v>
      </c>
      <c r="AM662" s="3">
        <v>2008</v>
      </c>
      <c r="AN662" s="4" t="s">
        <v>3</v>
      </c>
      <c r="AO662" s="4">
        <v>2.4954999999999998</v>
      </c>
      <c r="AR662" s="5">
        <v>1963</v>
      </c>
      <c r="AS662" s="5" t="s">
        <v>3</v>
      </c>
      <c r="AT662" s="5">
        <v>3.0777999999999999</v>
      </c>
      <c r="AW662" s="3">
        <v>2008</v>
      </c>
      <c r="AX662" s="3" t="s">
        <v>3</v>
      </c>
      <c r="AY662" s="3">
        <v>2.4954999999999998</v>
      </c>
      <c r="BB662" s="3">
        <v>2008</v>
      </c>
      <c r="BC662" s="3" t="s">
        <v>3</v>
      </c>
      <c r="BD662" s="3">
        <v>2.4954999999999998</v>
      </c>
    </row>
    <row r="663" spans="1:56" x14ac:dyDescent="0.2">
      <c r="A663" s="5">
        <v>1971</v>
      </c>
      <c r="B663" s="5" t="s">
        <v>3</v>
      </c>
      <c r="C663" s="5">
        <v>3.0766</v>
      </c>
      <c r="H663" s="3">
        <v>1997</v>
      </c>
      <c r="I663" s="3" t="s">
        <v>3</v>
      </c>
      <c r="J663" s="3">
        <v>2.4954999999999998</v>
      </c>
      <c r="N663" s="5">
        <v>1980</v>
      </c>
      <c r="O663" s="5" t="s">
        <v>3</v>
      </c>
      <c r="P663" s="5">
        <v>3.0773000000000001</v>
      </c>
      <c r="S663" s="3">
        <v>1997</v>
      </c>
      <c r="T663" s="3" t="s">
        <v>3</v>
      </c>
      <c r="U663" s="3">
        <v>2.4954999999999998</v>
      </c>
      <c r="X663" s="5">
        <v>1982</v>
      </c>
      <c r="Y663" s="5" t="s">
        <v>3</v>
      </c>
      <c r="Z663" s="5">
        <v>3.0775999999999999</v>
      </c>
      <c r="AC663" s="3">
        <v>2008</v>
      </c>
      <c r="AD663" s="3" t="s">
        <v>3</v>
      </c>
      <c r="AE663" s="3">
        <v>2.4954999999999998</v>
      </c>
      <c r="AH663" s="5">
        <v>1963</v>
      </c>
      <c r="AI663" s="5" t="s">
        <v>3</v>
      </c>
      <c r="AJ663" s="5">
        <v>3.0777999999999999</v>
      </c>
      <c r="AM663" s="3">
        <v>2008</v>
      </c>
      <c r="AN663" s="3" t="s">
        <v>3</v>
      </c>
      <c r="AO663" s="3">
        <v>2.4954999999999998</v>
      </c>
      <c r="AR663" s="5">
        <v>1963</v>
      </c>
      <c r="AS663" s="5" t="s">
        <v>3</v>
      </c>
      <c r="AT663" s="5">
        <v>3.0777999999999999</v>
      </c>
      <c r="AW663" s="3">
        <v>1991</v>
      </c>
      <c r="AX663" s="3" t="s">
        <v>3</v>
      </c>
      <c r="AY663" s="3">
        <v>2.4956</v>
      </c>
      <c r="BB663" s="3">
        <v>1991</v>
      </c>
      <c r="BC663" s="3" t="s">
        <v>3</v>
      </c>
      <c r="BD663" s="3">
        <v>2.4956</v>
      </c>
    </row>
    <row r="664" spans="1:56" x14ac:dyDescent="0.2">
      <c r="A664" s="5">
        <v>1978</v>
      </c>
      <c r="B664" s="5" t="s">
        <v>3</v>
      </c>
      <c r="C664" s="5">
        <v>3.0766</v>
      </c>
      <c r="H664" s="3">
        <v>1998</v>
      </c>
      <c r="I664" s="3" t="s">
        <v>3</v>
      </c>
      <c r="J664" s="3">
        <v>2.4954999999999998</v>
      </c>
      <c r="N664" s="3">
        <v>1979</v>
      </c>
      <c r="O664" s="4" t="s">
        <v>3</v>
      </c>
      <c r="P664" s="4">
        <v>3.0773000000000001</v>
      </c>
      <c r="S664" s="3">
        <v>1998</v>
      </c>
      <c r="T664" s="3" t="s">
        <v>3</v>
      </c>
      <c r="U664" s="3">
        <v>2.4954999999999998</v>
      </c>
      <c r="X664" s="5">
        <v>1982</v>
      </c>
      <c r="Y664" s="5" t="s">
        <v>3</v>
      </c>
      <c r="Z664" s="5">
        <v>3.0775999999999999</v>
      </c>
      <c r="AC664" s="3">
        <v>1991</v>
      </c>
      <c r="AD664" s="3" t="s">
        <v>3</v>
      </c>
      <c r="AE664" s="3">
        <v>2.4956</v>
      </c>
      <c r="AH664" s="5">
        <v>1963</v>
      </c>
      <c r="AI664" s="5" t="s">
        <v>3</v>
      </c>
      <c r="AJ664" s="5">
        <v>3.0777999999999999</v>
      </c>
      <c r="AM664" s="3">
        <v>1991</v>
      </c>
      <c r="AN664" s="3" t="s">
        <v>3</v>
      </c>
      <c r="AO664" s="3">
        <v>2.4956</v>
      </c>
      <c r="AR664" s="5">
        <v>1970</v>
      </c>
      <c r="AS664" s="5" t="s">
        <v>3</v>
      </c>
      <c r="AT664" s="5">
        <v>3.0779000000000001</v>
      </c>
      <c r="AW664" s="5">
        <v>1998</v>
      </c>
      <c r="AX664" s="3" t="s">
        <v>3</v>
      </c>
      <c r="AY664" s="3">
        <v>2.4956</v>
      </c>
      <c r="BB664" s="5">
        <v>1998</v>
      </c>
      <c r="BC664" s="3" t="s">
        <v>3</v>
      </c>
      <c r="BD664" s="3">
        <v>2.4956</v>
      </c>
    </row>
    <row r="665" spans="1:56" x14ac:dyDescent="0.2">
      <c r="A665" s="5">
        <v>1979</v>
      </c>
      <c r="B665" s="5" t="s">
        <v>3</v>
      </c>
      <c r="C665" s="5">
        <v>3.0767000000000002</v>
      </c>
      <c r="H665" s="5">
        <v>2001</v>
      </c>
      <c r="I665" s="3" t="s">
        <v>3</v>
      </c>
      <c r="J665" s="3">
        <v>2.4954999999999998</v>
      </c>
      <c r="N665" s="5">
        <v>1982</v>
      </c>
      <c r="O665" s="5" t="s">
        <v>3</v>
      </c>
      <c r="P665" s="5">
        <v>3.0773999999999999</v>
      </c>
      <c r="S665" s="5">
        <v>2001</v>
      </c>
      <c r="T665" s="3" t="s">
        <v>3</v>
      </c>
      <c r="U665" s="3">
        <v>2.4954999999999998</v>
      </c>
      <c r="X665" s="5">
        <v>1982</v>
      </c>
      <c r="Y665" s="5" t="s">
        <v>3</v>
      </c>
      <c r="Z665" s="5">
        <v>3.0775999999999999</v>
      </c>
      <c r="AC665" s="5">
        <v>1998</v>
      </c>
      <c r="AD665" s="3" t="s">
        <v>3</v>
      </c>
      <c r="AE665" s="3">
        <v>2.4956</v>
      </c>
      <c r="AH665" s="5">
        <v>1970</v>
      </c>
      <c r="AI665" s="5" t="s">
        <v>3</v>
      </c>
      <c r="AJ665" s="5">
        <v>3.0779000000000001</v>
      </c>
      <c r="AM665" s="5">
        <v>1998</v>
      </c>
      <c r="AN665" s="3" t="s">
        <v>3</v>
      </c>
      <c r="AO665" s="3">
        <v>2.4956</v>
      </c>
      <c r="AR665" s="5">
        <v>1970</v>
      </c>
      <c r="AS665" s="5" t="s">
        <v>3</v>
      </c>
      <c r="AT665" s="5">
        <v>3.0779000000000001</v>
      </c>
      <c r="AW665" s="3">
        <v>2008</v>
      </c>
      <c r="AX665" s="3" t="s">
        <v>3</v>
      </c>
      <c r="AY665" s="3">
        <v>2.4956</v>
      </c>
      <c r="BB665" s="3">
        <v>2008</v>
      </c>
      <c r="BC665" s="3" t="s">
        <v>3</v>
      </c>
      <c r="BD665" s="3">
        <v>2.4956</v>
      </c>
    </row>
    <row r="666" spans="1:56" x14ac:dyDescent="0.2">
      <c r="A666" s="5">
        <v>1972</v>
      </c>
      <c r="B666" s="5" t="s">
        <v>3</v>
      </c>
      <c r="C666" s="5">
        <v>3.0768</v>
      </c>
      <c r="H666" s="3">
        <v>2004</v>
      </c>
      <c r="I666" s="3" t="s">
        <v>3</v>
      </c>
      <c r="J666" s="3">
        <v>2.4954999999999998</v>
      </c>
      <c r="N666" s="5">
        <v>1978</v>
      </c>
      <c r="O666" s="5" t="s">
        <v>3</v>
      </c>
      <c r="P666" s="5">
        <v>3.0773999999999999</v>
      </c>
      <c r="S666" s="3">
        <v>2004</v>
      </c>
      <c r="T666" s="3" t="s">
        <v>3</v>
      </c>
      <c r="U666" s="3">
        <v>2.4954999999999998</v>
      </c>
      <c r="X666" s="5">
        <v>1982</v>
      </c>
      <c r="Y666" s="5" t="s">
        <v>3</v>
      </c>
      <c r="Z666" s="5">
        <v>3.0777999999999999</v>
      </c>
      <c r="AC666" s="3">
        <v>2008</v>
      </c>
      <c r="AD666" s="3" t="s">
        <v>3</v>
      </c>
      <c r="AE666" s="3">
        <v>2.4956</v>
      </c>
      <c r="AH666" s="5">
        <v>1970</v>
      </c>
      <c r="AI666" s="5" t="s">
        <v>3</v>
      </c>
      <c r="AJ666" s="5">
        <v>3.0779000000000001</v>
      </c>
      <c r="AM666" s="3">
        <v>2008</v>
      </c>
      <c r="AN666" s="3" t="s">
        <v>3</v>
      </c>
      <c r="AO666" s="3">
        <v>2.4956</v>
      </c>
      <c r="AR666" s="5">
        <v>1979</v>
      </c>
      <c r="AS666" s="5" t="s">
        <v>3</v>
      </c>
      <c r="AT666" s="5">
        <v>3.0779999999999998</v>
      </c>
      <c r="AW666" s="3">
        <v>1995</v>
      </c>
      <c r="AX666" s="3" t="s">
        <v>3</v>
      </c>
      <c r="AY666" s="3">
        <v>2.4956999999999998</v>
      </c>
      <c r="BB666" s="3">
        <v>1995</v>
      </c>
      <c r="BC666" s="3" t="s">
        <v>3</v>
      </c>
      <c r="BD666" s="3">
        <v>2.4956999999999998</v>
      </c>
    </row>
    <row r="667" spans="1:56" x14ac:dyDescent="0.2">
      <c r="A667" s="5">
        <v>1972</v>
      </c>
      <c r="B667" s="5" t="s">
        <v>3</v>
      </c>
      <c r="C667" s="5">
        <v>3.0768</v>
      </c>
      <c r="H667" s="3">
        <v>2008</v>
      </c>
      <c r="I667" s="4" t="s">
        <v>3</v>
      </c>
      <c r="J667" s="4">
        <v>2.4954999999999998</v>
      </c>
      <c r="N667" s="5">
        <v>1978</v>
      </c>
      <c r="O667" s="5" t="s">
        <v>3</v>
      </c>
      <c r="P667" s="5">
        <v>3.0773999999999999</v>
      </c>
      <c r="S667" s="3">
        <v>2008</v>
      </c>
      <c r="T667" s="4" t="s">
        <v>3</v>
      </c>
      <c r="U667" s="4">
        <v>2.4954999999999998</v>
      </c>
      <c r="X667" s="5">
        <v>1963</v>
      </c>
      <c r="Y667" s="5" t="s">
        <v>3</v>
      </c>
      <c r="Z667" s="5">
        <v>3.0777999999999999</v>
      </c>
      <c r="AC667" s="3">
        <v>1995</v>
      </c>
      <c r="AD667" s="3" t="s">
        <v>3</v>
      </c>
      <c r="AE667" s="3">
        <v>2.4956999999999998</v>
      </c>
      <c r="AH667" s="5">
        <v>1979</v>
      </c>
      <c r="AI667" s="5" t="s">
        <v>3</v>
      </c>
      <c r="AJ667" s="5">
        <v>3.0779999999999998</v>
      </c>
      <c r="AM667" s="3">
        <v>1995</v>
      </c>
      <c r="AN667" s="3" t="s">
        <v>3</v>
      </c>
      <c r="AO667" s="3">
        <v>2.4956999999999998</v>
      </c>
      <c r="AR667" s="5">
        <v>1982</v>
      </c>
      <c r="AS667" s="5" t="s">
        <v>3</v>
      </c>
      <c r="AT667" s="5">
        <v>3.0781000000000001</v>
      </c>
      <c r="AW667" s="5">
        <v>1997</v>
      </c>
      <c r="AX667" s="3" t="s">
        <v>3</v>
      </c>
      <c r="AY667" s="3">
        <v>2.4956999999999998</v>
      </c>
      <c r="BB667" s="5">
        <v>1997</v>
      </c>
      <c r="BC667" s="3" t="s">
        <v>3</v>
      </c>
      <c r="BD667" s="3">
        <v>2.4956999999999998</v>
      </c>
    </row>
    <row r="668" spans="1:56" x14ac:dyDescent="0.2">
      <c r="A668" s="5">
        <v>1979</v>
      </c>
      <c r="B668" s="5" t="s">
        <v>3</v>
      </c>
      <c r="C668" s="5">
        <v>3.0768</v>
      </c>
      <c r="H668" s="3">
        <v>2008</v>
      </c>
      <c r="I668" s="3" t="s">
        <v>3</v>
      </c>
      <c r="J668" s="3">
        <v>2.4954999999999998</v>
      </c>
      <c r="N668" s="5">
        <v>1978</v>
      </c>
      <c r="O668" s="5" t="s">
        <v>3</v>
      </c>
      <c r="P668" s="5">
        <v>3.0773999999999999</v>
      </c>
      <c r="S668" s="3">
        <v>2008</v>
      </c>
      <c r="T668" s="3" t="s">
        <v>3</v>
      </c>
      <c r="U668" s="3">
        <v>2.4954999999999998</v>
      </c>
      <c r="X668" s="5">
        <v>1963</v>
      </c>
      <c r="Y668" s="5" t="s">
        <v>3</v>
      </c>
      <c r="Z668" s="5">
        <v>3.0777999999999999</v>
      </c>
      <c r="AC668" s="5">
        <v>1997</v>
      </c>
      <c r="AD668" s="3" t="s">
        <v>3</v>
      </c>
      <c r="AE668" s="3">
        <v>2.4956999999999998</v>
      </c>
      <c r="AH668" s="5">
        <v>1982</v>
      </c>
      <c r="AI668" s="5" t="s">
        <v>3</v>
      </c>
      <c r="AJ668" s="5">
        <v>3.0781000000000001</v>
      </c>
      <c r="AM668" s="5">
        <v>1997</v>
      </c>
      <c r="AN668" s="3" t="s">
        <v>3</v>
      </c>
      <c r="AO668" s="3">
        <v>2.4956999999999998</v>
      </c>
      <c r="AR668" s="5">
        <v>1982</v>
      </c>
      <c r="AS668" s="5" t="s">
        <v>3</v>
      </c>
      <c r="AT668" s="5">
        <v>3.0781000000000001</v>
      </c>
      <c r="AW668" s="3">
        <v>2002</v>
      </c>
      <c r="AX668" s="3" t="s">
        <v>3</v>
      </c>
      <c r="AY668" s="3">
        <v>2.4956999999999998</v>
      </c>
      <c r="BB668" s="3">
        <v>2002</v>
      </c>
      <c r="BC668" s="3" t="s">
        <v>3</v>
      </c>
      <c r="BD668" s="3">
        <v>2.4956999999999998</v>
      </c>
    </row>
    <row r="669" spans="1:56" x14ac:dyDescent="0.2">
      <c r="A669" s="5">
        <v>1978</v>
      </c>
      <c r="B669" s="5" t="s">
        <v>3</v>
      </c>
      <c r="C669" s="5">
        <v>3.0769000000000002</v>
      </c>
      <c r="H669" s="3">
        <v>1991</v>
      </c>
      <c r="I669" s="3" t="s">
        <v>3</v>
      </c>
      <c r="J669" s="3">
        <v>2.4956</v>
      </c>
      <c r="N669" s="5">
        <v>1978</v>
      </c>
      <c r="O669" s="5" t="s">
        <v>3</v>
      </c>
      <c r="P669" s="5">
        <v>3.0775000000000001</v>
      </c>
      <c r="S669" s="3">
        <v>1991</v>
      </c>
      <c r="T669" s="3" t="s">
        <v>3</v>
      </c>
      <c r="U669" s="3">
        <v>2.4956</v>
      </c>
      <c r="X669" s="5">
        <v>1970</v>
      </c>
      <c r="Y669" s="5" t="s">
        <v>3</v>
      </c>
      <c r="Z669" s="5">
        <v>3.0779000000000001</v>
      </c>
      <c r="AC669" s="3">
        <v>2002</v>
      </c>
      <c r="AD669" s="3" t="s">
        <v>3</v>
      </c>
      <c r="AE669" s="3">
        <v>2.4956999999999998</v>
      </c>
      <c r="AH669" s="5">
        <v>1982</v>
      </c>
      <c r="AI669" s="5" t="s">
        <v>3</v>
      </c>
      <c r="AJ669" s="5">
        <v>3.0781000000000001</v>
      </c>
      <c r="AM669" s="3">
        <v>2002</v>
      </c>
      <c r="AN669" s="3" t="s">
        <v>3</v>
      </c>
      <c r="AO669" s="3">
        <v>2.4956999999999998</v>
      </c>
      <c r="AR669" s="5">
        <v>1977</v>
      </c>
      <c r="AS669" s="5" t="s">
        <v>3</v>
      </c>
      <c r="AT669" s="5">
        <v>3.0781999999999998</v>
      </c>
      <c r="AW669" s="3">
        <v>1987</v>
      </c>
      <c r="AX669" s="3" t="s">
        <v>3</v>
      </c>
      <c r="AY669" s="3">
        <v>2.4958</v>
      </c>
      <c r="BB669" s="3">
        <v>1987</v>
      </c>
      <c r="BC669" s="3" t="s">
        <v>3</v>
      </c>
      <c r="BD669" s="3">
        <v>2.4958</v>
      </c>
    </row>
    <row r="670" spans="1:56" x14ac:dyDescent="0.2">
      <c r="A670" s="5">
        <v>1982</v>
      </c>
      <c r="B670" s="5" t="s">
        <v>3</v>
      </c>
      <c r="C670" s="5">
        <v>3.0769000000000002</v>
      </c>
      <c r="H670" s="5">
        <v>1998</v>
      </c>
      <c r="I670" s="3" t="s">
        <v>3</v>
      </c>
      <c r="J670" s="3">
        <v>2.4956</v>
      </c>
      <c r="N670" s="6">
        <v>1982</v>
      </c>
      <c r="O670" s="5" t="s">
        <v>4</v>
      </c>
      <c r="P670" s="6">
        <v>3.0775000000000001</v>
      </c>
      <c r="S670" s="5">
        <v>1998</v>
      </c>
      <c r="T670" s="3" t="s">
        <v>3</v>
      </c>
      <c r="U670" s="3">
        <v>2.4956</v>
      </c>
      <c r="X670" s="5">
        <v>1970</v>
      </c>
      <c r="Y670" s="5" t="s">
        <v>3</v>
      </c>
      <c r="Z670" s="5">
        <v>3.0779000000000001</v>
      </c>
      <c r="AC670" s="3">
        <v>1987</v>
      </c>
      <c r="AD670" s="3" t="s">
        <v>3</v>
      </c>
      <c r="AE670" s="3">
        <v>2.4958</v>
      </c>
      <c r="AH670" s="5">
        <v>1977</v>
      </c>
      <c r="AI670" s="5" t="s">
        <v>3</v>
      </c>
      <c r="AJ670" s="5">
        <v>3.0781999999999998</v>
      </c>
      <c r="AM670" s="3">
        <v>1987</v>
      </c>
      <c r="AN670" s="3" t="s">
        <v>3</v>
      </c>
      <c r="AO670" s="3">
        <v>2.4958</v>
      </c>
      <c r="AR670" s="5">
        <v>1977</v>
      </c>
      <c r="AS670" s="5" t="s">
        <v>3</v>
      </c>
      <c r="AT670" s="5">
        <v>3.0781999999999998</v>
      </c>
      <c r="AW670" s="3">
        <v>1999</v>
      </c>
      <c r="AX670" s="4" t="s">
        <v>3</v>
      </c>
      <c r="AY670" s="4">
        <v>2.4958</v>
      </c>
      <c r="BB670" s="3">
        <v>1999</v>
      </c>
      <c r="BC670" s="4" t="s">
        <v>3</v>
      </c>
      <c r="BD670" s="4">
        <v>2.4958</v>
      </c>
    </row>
    <row r="671" spans="1:56" x14ac:dyDescent="0.2">
      <c r="A671" s="5">
        <v>1971</v>
      </c>
      <c r="B671" s="5" t="s">
        <v>4</v>
      </c>
      <c r="C671" s="5">
        <v>3.077</v>
      </c>
      <c r="H671" s="3">
        <v>2008</v>
      </c>
      <c r="I671" s="3" t="s">
        <v>3</v>
      </c>
      <c r="J671" s="3">
        <v>2.4956</v>
      </c>
      <c r="N671" s="3">
        <v>1971</v>
      </c>
      <c r="O671" s="3" t="s">
        <v>4</v>
      </c>
      <c r="P671" s="3">
        <v>3.0775000000000001</v>
      </c>
      <c r="S671" s="3">
        <v>2008</v>
      </c>
      <c r="T671" s="3" t="s">
        <v>3</v>
      </c>
      <c r="U671" s="3">
        <v>2.4956</v>
      </c>
      <c r="X671" s="5">
        <v>1979</v>
      </c>
      <c r="Y671" s="5" t="s">
        <v>3</v>
      </c>
      <c r="Z671" s="5">
        <v>3.0779999999999998</v>
      </c>
      <c r="AC671" s="3">
        <v>1999</v>
      </c>
      <c r="AD671" s="4" t="s">
        <v>3</v>
      </c>
      <c r="AE671" s="4">
        <v>2.4958</v>
      </c>
      <c r="AH671" s="5">
        <v>1977</v>
      </c>
      <c r="AI671" s="5" t="s">
        <v>3</v>
      </c>
      <c r="AJ671" s="5">
        <v>3.0781999999999998</v>
      </c>
      <c r="AM671" s="3">
        <v>1999</v>
      </c>
      <c r="AN671" s="4" t="s">
        <v>3</v>
      </c>
      <c r="AO671" s="4">
        <v>2.4958</v>
      </c>
      <c r="AR671" s="5">
        <v>1973</v>
      </c>
      <c r="AS671" s="5" t="s">
        <v>3</v>
      </c>
      <c r="AT671" s="5">
        <v>3.0783</v>
      </c>
      <c r="AW671" s="3">
        <v>1999</v>
      </c>
      <c r="AX671" s="3" t="s">
        <v>3</v>
      </c>
      <c r="AY671" s="3">
        <v>2.4958</v>
      </c>
      <c r="BB671" s="3">
        <v>1999</v>
      </c>
      <c r="BC671" s="3" t="s">
        <v>3</v>
      </c>
      <c r="BD671" s="3">
        <v>2.4958</v>
      </c>
    </row>
    <row r="672" spans="1:56" x14ac:dyDescent="0.2">
      <c r="A672" s="5">
        <v>1972</v>
      </c>
      <c r="B672" s="5" t="s">
        <v>3</v>
      </c>
      <c r="C672" s="5">
        <v>3.077</v>
      </c>
      <c r="H672" s="3">
        <v>1995</v>
      </c>
      <c r="I672" s="3" t="s">
        <v>3</v>
      </c>
      <c r="J672" s="3">
        <v>2.4956999999999998</v>
      </c>
      <c r="N672" s="5">
        <v>1981</v>
      </c>
      <c r="O672" s="5" t="s">
        <v>3</v>
      </c>
      <c r="P672" s="5">
        <v>3.0775999999999999</v>
      </c>
      <c r="S672" s="3">
        <v>1995</v>
      </c>
      <c r="T672" s="3" t="s">
        <v>3</v>
      </c>
      <c r="U672" s="3">
        <v>2.4956999999999998</v>
      </c>
      <c r="X672" s="5">
        <v>1982</v>
      </c>
      <c r="Y672" s="5" t="s">
        <v>3</v>
      </c>
      <c r="Z672" s="5">
        <v>3.0781000000000001</v>
      </c>
      <c r="AC672" s="3">
        <v>1999</v>
      </c>
      <c r="AD672" s="3" t="s">
        <v>3</v>
      </c>
      <c r="AE672" s="3">
        <v>2.4958</v>
      </c>
      <c r="AH672" s="5">
        <v>1973</v>
      </c>
      <c r="AI672" s="5" t="s">
        <v>3</v>
      </c>
      <c r="AJ672" s="5">
        <v>3.0783</v>
      </c>
      <c r="AM672" s="3">
        <v>1999</v>
      </c>
      <c r="AN672" s="3" t="s">
        <v>3</v>
      </c>
      <c r="AO672" s="3">
        <v>2.4958</v>
      </c>
      <c r="AR672" s="5">
        <v>1977</v>
      </c>
      <c r="AS672" s="5" t="s">
        <v>3</v>
      </c>
      <c r="AT672" s="5">
        <v>3.0785999999999998</v>
      </c>
      <c r="AW672" s="3">
        <v>2002</v>
      </c>
      <c r="AX672" s="3" t="s">
        <v>3</v>
      </c>
      <c r="AY672" s="3">
        <v>2.4958</v>
      </c>
      <c r="BB672" s="3">
        <v>2002</v>
      </c>
      <c r="BC672" s="3" t="s">
        <v>3</v>
      </c>
      <c r="BD672" s="3">
        <v>2.4958</v>
      </c>
    </row>
    <row r="673" spans="1:56" x14ac:dyDescent="0.2">
      <c r="A673" s="5">
        <v>1976</v>
      </c>
      <c r="B673" s="5" t="s">
        <v>4</v>
      </c>
      <c r="C673" s="5">
        <v>3.077</v>
      </c>
      <c r="H673" s="5">
        <v>1997</v>
      </c>
      <c r="I673" s="3" t="s">
        <v>3</v>
      </c>
      <c r="J673" s="3">
        <v>2.4956999999999998</v>
      </c>
      <c r="N673" s="5">
        <v>1982</v>
      </c>
      <c r="O673" s="5" t="s">
        <v>3</v>
      </c>
      <c r="P673" s="5">
        <v>3.0775999999999999</v>
      </c>
      <c r="S673" s="5">
        <v>1997</v>
      </c>
      <c r="T673" s="3" t="s">
        <v>3</v>
      </c>
      <c r="U673" s="3">
        <v>2.4956999999999998</v>
      </c>
      <c r="X673" s="5">
        <v>1982</v>
      </c>
      <c r="Y673" s="5" t="s">
        <v>3</v>
      </c>
      <c r="Z673" s="5">
        <v>3.0781000000000001</v>
      </c>
      <c r="AC673" s="3">
        <v>2002</v>
      </c>
      <c r="AD673" s="3" t="s">
        <v>3</v>
      </c>
      <c r="AE673" s="3">
        <v>2.4958</v>
      </c>
      <c r="AH673" s="5">
        <v>1977</v>
      </c>
      <c r="AI673" s="5" t="s">
        <v>3</v>
      </c>
      <c r="AJ673" s="5">
        <v>3.0785999999999998</v>
      </c>
      <c r="AM673" s="3">
        <v>2002</v>
      </c>
      <c r="AN673" s="3" t="s">
        <v>3</v>
      </c>
      <c r="AO673" s="3">
        <v>2.4958</v>
      </c>
      <c r="AR673" s="5">
        <v>1973</v>
      </c>
      <c r="AS673" s="5" t="s">
        <v>3</v>
      </c>
      <c r="AT673" s="5">
        <v>3.0785999999999998</v>
      </c>
      <c r="AW673" s="3">
        <v>2000</v>
      </c>
      <c r="AX673" s="3" t="s">
        <v>3</v>
      </c>
      <c r="AY673" s="3">
        <v>2.4958999999999998</v>
      </c>
      <c r="BB673" s="3">
        <v>2000</v>
      </c>
      <c r="BC673" s="3" t="s">
        <v>3</v>
      </c>
      <c r="BD673" s="3">
        <v>2.4958999999999998</v>
      </c>
    </row>
    <row r="674" spans="1:56" x14ac:dyDescent="0.2">
      <c r="A674" s="5">
        <v>1978</v>
      </c>
      <c r="B674" s="5" t="s">
        <v>3</v>
      </c>
      <c r="C674" s="5">
        <v>3.077</v>
      </c>
      <c r="H674" s="3">
        <v>2002</v>
      </c>
      <c r="I674" s="3" t="s">
        <v>3</v>
      </c>
      <c r="J674" s="3">
        <v>2.4956999999999998</v>
      </c>
      <c r="N674" s="5">
        <v>1981</v>
      </c>
      <c r="O674" s="5" t="s">
        <v>3</v>
      </c>
      <c r="P674" s="5">
        <v>3.0775999999999999</v>
      </c>
      <c r="S674" s="3">
        <v>2002</v>
      </c>
      <c r="T674" s="3" t="s">
        <v>3</v>
      </c>
      <c r="U674" s="3">
        <v>2.4956999999999998</v>
      </c>
      <c r="X674" s="5">
        <v>1977</v>
      </c>
      <c r="Y674" s="5" t="s">
        <v>3</v>
      </c>
      <c r="Z674" s="5">
        <v>3.0781999999999998</v>
      </c>
      <c r="AC674" s="3">
        <v>2000</v>
      </c>
      <c r="AD674" s="3" t="s">
        <v>3</v>
      </c>
      <c r="AE674" s="3">
        <v>2.4958999999999998</v>
      </c>
      <c r="AH674" s="5">
        <v>1973</v>
      </c>
      <c r="AI674" s="5" t="s">
        <v>3</v>
      </c>
      <c r="AJ674" s="5">
        <v>3.0785999999999998</v>
      </c>
      <c r="AM674" s="3">
        <v>2000</v>
      </c>
      <c r="AN674" s="3" t="s">
        <v>3</v>
      </c>
      <c r="AO674" s="3">
        <v>2.4958999999999998</v>
      </c>
      <c r="AR674" s="5">
        <v>1973</v>
      </c>
      <c r="AS674" s="5" t="s">
        <v>3</v>
      </c>
      <c r="AT674" s="5">
        <v>3.0785999999999998</v>
      </c>
      <c r="AW674" s="5">
        <v>2010</v>
      </c>
      <c r="AX674" s="3" t="s">
        <v>3</v>
      </c>
      <c r="AY674" s="3">
        <v>2.4958999999999998</v>
      </c>
      <c r="BB674" s="5">
        <v>2010</v>
      </c>
      <c r="BC674" s="3" t="s">
        <v>3</v>
      </c>
      <c r="BD674" s="3">
        <v>2.4958999999999998</v>
      </c>
    </row>
    <row r="675" spans="1:56" x14ac:dyDescent="0.2">
      <c r="A675" s="5">
        <v>1978</v>
      </c>
      <c r="B675" s="5" t="s">
        <v>3</v>
      </c>
      <c r="C675" s="5">
        <v>3.077</v>
      </c>
      <c r="H675" s="3">
        <v>1987</v>
      </c>
      <c r="I675" s="3" t="s">
        <v>3</v>
      </c>
      <c r="J675" s="3">
        <v>2.4958</v>
      </c>
      <c r="N675" s="5">
        <v>1982</v>
      </c>
      <c r="O675" s="5" t="s">
        <v>3</v>
      </c>
      <c r="P675" s="5">
        <v>3.0775999999999999</v>
      </c>
      <c r="S675" s="3">
        <v>1987</v>
      </c>
      <c r="T675" s="3" t="s">
        <v>3</v>
      </c>
      <c r="U675" s="3">
        <v>2.4958</v>
      </c>
      <c r="X675" s="5">
        <v>1977</v>
      </c>
      <c r="Y675" s="5" t="s">
        <v>3</v>
      </c>
      <c r="Z675" s="5">
        <v>3.0781999999999998</v>
      </c>
      <c r="AC675" s="5">
        <v>2010</v>
      </c>
      <c r="AD675" s="3" t="s">
        <v>3</v>
      </c>
      <c r="AE675" s="3">
        <v>2.4958999999999998</v>
      </c>
      <c r="AH675" s="5">
        <v>1973</v>
      </c>
      <c r="AI675" s="5" t="s">
        <v>3</v>
      </c>
      <c r="AJ675" s="5">
        <v>3.0785999999999998</v>
      </c>
      <c r="AM675" s="5">
        <v>2010</v>
      </c>
      <c r="AN675" s="3" t="s">
        <v>3</v>
      </c>
      <c r="AO675" s="3">
        <v>2.4958999999999998</v>
      </c>
      <c r="AR675" s="5">
        <v>1976</v>
      </c>
      <c r="AS675" s="5" t="s">
        <v>3</v>
      </c>
      <c r="AT675" s="5">
        <v>3.0787</v>
      </c>
      <c r="AW675" s="3">
        <v>1989</v>
      </c>
      <c r="AX675" s="3" t="s">
        <v>3</v>
      </c>
      <c r="AY675" s="3">
        <v>2.496</v>
      </c>
      <c r="BB675" s="3">
        <v>1989</v>
      </c>
      <c r="BC675" s="3" t="s">
        <v>3</v>
      </c>
      <c r="BD675" s="3">
        <v>2.496</v>
      </c>
    </row>
    <row r="676" spans="1:56" x14ac:dyDescent="0.2">
      <c r="A676" s="5">
        <v>1981</v>
      </c>
      <c r="B676" s="5" t="s">
        <v>3</v>
      </c>
      <c r="C676" s="5">
        <v>3.077</v>
      </c>
      <c r="H676" s="3">
        <v>1999</v>
      </c>
      <c r="I676" s="4" t="s">
        <v>3</v>
      </c>
      <c r="J676" s="4">
        <v>2.4958</v>
      </c>
      <c r="N676" s="5">
        <v>1982</v>
      </c>
      <c r="O676" s="5" t="s">
        <v>3</v>
      </c>
      <c r="P676" s="5">
        <v>3.0775999999999999</v>
      </c>
      <c r="S676" s="3">
        <v>1999</v>
      </c>
      <c r="T676" s="4" t="s">
        <v>3</v>
      </c>
      <c r="U676" s="4">
        <v>2.4958</v>
      </c>
      <c r="X676" s="5">
        <v>1973</v>
      </c>
      <c r="Y676" s="5" t="s">
        <v>3</v>
      </c>
      <c r="Z676" s="5">
        <v>3.0783</v>
      </c>
      <c r="AC676" s="3">
        <v>1989</v>
      </c>
      <c r="AD676" s="3" t="s">
        <v>3</v>
      </c>
      <c r="AE676" s="3">
        <v>2.496</v>
      </c>
      <c r="AH676" s="5">
        <v>1976</v>
      </c>
      <c r="AI676" s="5" t="s">
        <v>3</v>
      </c>
      <c r="AJ676" s="5">
        <v>3.0787</v>
      </c>
      <c r="AM676" s="3">
        <v>1989</v>
      </c>
      <c r="AN676" s="3" t="s">
        <v>3</v>
      </c>
      <c r="AO676" s="3">
        <v>2.496</v>
      </c>
      <c r="AR676" s="5">
        <v>1975</v>
      </c>
      <c r="AS676" s="5" t="s">
        <v>3</v>
      </c>
      <c r="AT676" s="5">
        <v>3.0787</v>
      </c>
      <c r="AW676" s="3">
        <v>1993</v>
      </c>
      <c r="AX676" s="3" t="s">
        <v>3</v>
      </c>
      <c r="AY676" s="3">
        <v>2.496</v>
      </c>
      <c r="BB676" s="3">
        <v>1993</v>
      </c>
      <c r="BC676" s="3" t="s">
        <v>3</v>
      </c>
      <c r="BD676" s="3">
        <v>2.496</v>
      </c>
    </row>
    <row r="677" spans="1:56" x14ac:dyDescent="0.2">
      <c r="A677" s="5">
        <v>1971</v>
      </c>
      <c r="B677" s="5" t="s">
        <v>3</v>
      </c>
      <c r="C677" s="5">
        <v>3.0771000000000002</v>
      </c>
      <c r="H677" s="3">
        <v>1999</v>
      </c>
      <c r="I677" s="3" t="s">
        <v>3</v>
      </c>
      <c r="J677" s="3">
        <v>2.4958</v>
      </c>
      <c r="N677" s="5">
        <v>1982</v>
      </c>
      <c r="O677" s="5" t="s">
        <v>3</v>
      </c>
      <c r="P677" s="5">
        <v>3.0775999999999999</v>
      </c>
      <c r="S677" s="3">
        <v>1999</v>
      </c>
      <c r="T677" s="3" t="s">
        <v>3</v>
      </c>
      <c r="U677" s="3">
        <v>2.4958</v>
      </c>
      <c r="X677" s="5">
        <v>1977</v>
      </c>
      <c r="Y677" s="5" t="s">
        <v>3</v>
      </c>
      <c r="Z677" s="5">
        <v>3.0785999999999998</v>
      </c>
      <c r="AC677" s="3">
        <v>1993</v>
      </c>
      <c r="AD677" s="3" t="s">
        <v>3</v>
      </c>
      <c r="AE677" s="3">
        <v>2.496</v>
      </c>
      <c r="AH677" s="5">
        <v>1975</v>
      </c>
      <c r="AI677" s="5" t="s">
        <v>3</v>
      </c>
      <c r="AJ677" s="5">
        <v>3.0787</v>
      </c>
      <c r="AM677" s="3">
        <v>1993</v>
      </c>
      <c r="AN677" s="3" t="s">
        <v>3</v>
      </c>
      <c r="AO677" s="3">
        <v>2.496</v>
      </c>
      <c r="AR677" s="5">
        <v>1976</v>
      </c>
      <c r="AS677" s="5" t="s">
        <v>3</v>
      </c>
      <c r="AT677" s="5">
        <v>3.0787</v>
      </c>
      <c r="AW677" s="3">
        <v>1993</v>
      </c>
      <c r="AX677" s="3" t="s">
        <v>4</v>
      </c>
      <c r="AY677" s="3">
        <v>2.496</v>
      </c>
      <c r="BB677" s="3">
        <v>1993</v>
      </c>
      <c r="BC677" s="3" t="s">
        <v>4</v>
      </c>
      <c r="BD677" s="3">
        <v>2.496</v>
      </c>
    </row>
    <row r="678" spans="1:56" x14ac:dyDescent="0.2">
      <c r="A678" s="5">
        <v>1971</v>
      </c>
      <c r="B678" s="5" t="s">
        <v>3</v>
      </c>
      <c r="C678" s="5">
        <v>3.0771000000000002</v>
      </c>
      <c r="H678" s="3">
        <v>2002</v>
      </c>
      <c r="I678" s="3" t="s">
        <v>3</v>
      </c>
      <c r="J678" s="3">
        <v>2.4958</v>
      </c>
      <c r="N678" s="5">
        <v>1982</v>
      </c>
      <c r="O678" s="5" t="s">
        <v>3</v>
      </c>
      <c r="P678" s="5">
        <v>3.0777999999999999</v>
      </c>
      <c r="S678" s="3">
        <v>2002</v>
      </c>
      <c r="T678" s="3" t="s">
        <v>3</v>
      </c>
      <c r="U678" s="3">
        <v>2.4958</v>
      </c>
      <c r="X678" s="5">
        <v>1973</v>
      </c>
      <c r="Y678" s="5" t="s">
        <v>3</v>
      </c>
      <c r="Z678" s="5">
        <v>3.0785999999999998</v>
      </c>
      <c r="AC678" s="3">
        <v>1993</v>
      </c>
      <c r="AD678" s="3" t="s">
        <v>4</v>
      </c>
      <c r="AE678" s="3">
        <v>2.496</v>
      </c>
      <c r="AH678" s="5">
        <v>1976</v>
      </c>
      <c r="AI678" s="5" t="s">
        <v>3</v>
      </c>
      <c r="AJ678" s="5">
        <v>3.0787</v>
      </c>
      <c r="AM678" s="3">
        <v>1993</v>
      </c>
      <c r="AN678" s="3" t="s">
        <v>4</v>
      </c>
      <c r="AO678" s="3">
        <v>2.496</v>
      </c>
      <c r="AR678" s="5">
        <v>1978</v>
      </c>
      <c r="AS678" s="5" t="s">
        <v>3</v>
      </c>
      <c r="AT678" s="5">
        <v>3.0788000000000002</v>
      </c>
      <c r="AW678" s="5">
        <v>2000</v>
      </c>
      <c r="AX678" s="3" t="s">
        <v>3</v>
      </c>
      <c r="AY678" s="3">
        <v>2.496</v>
      </c>
      <c r="BB678" s="5">
        <v>2000</v>
      </c>
      <c r="BC678" s="3" t="s">
        <v>3</v>
      </c>
      <c r="BD678" s="3">
        <v>2.496</v>
      </c>
    </row>
    <row r="679" spans="1:56" x14ac:dyDescent="0.2">
      <c r="A679" s="5">
        <v>1974</v>
      </c>
      <c r="B679" s="5" t="s">
        <v>3</v>
      </c>
      <c r="C679" s="5">
        <v>3.0771000000000002</v>
      </c>
      <c r="H679" s="3">
        <v>2000</v>
      </c>
      <c r="I679" s="3" t="s">
        <v>3</v>
      </c>
      <c r="J679" s="3">
        <v>2.4958999999999998</v>
      </c>
      <c r="N679" s="5">
        <v>1963</v>
      </c>
      <c r="O679" s="5" t="s">
        <v>3</v>
      </c>
      <c r="P679" s="5">
        <v>3.0777999999999999</v>
      </c>
      <c r="S679" s="3">
        <v>2000</v>
      </c>
      <c r="T679" s="3" t="s">
        <v>3</v>
      </c>
      <c r="U679" s="3">
        <v>2.4958999999999998</v>
      </c>
      <c r="X679" s="5">
        <v>1973</v>
      </c>
      <c r="Y679" s="5" t="s">
        <v>3</v>
      </c>
      <c r="Z679" s="5">
        <v>3.0785999999999998</v>
      </c>
      <c r="AC679" s="5">
        <v>2000</v>
      </c>
      <c r="AD679" s="3" t="s">
        <v>3</v>
      </c>
      <c r="AE679" s="3">
        <v>2.496</v>
      </c>
      <c r="AH679" s="5">
        <v>1978</v>
      </c>
      <c r="AI679" s="5" t="s">
        <v>3</v>
      </c>
      <c r="AJ679" s="5">
        <v>3.0788000000000002</v>
      </c>
      <c r="AM679" s="5">
        <v>2000</v>
      </c>
      <c r="AN679" s="3" t="s">
        <v>3</v>
      </c>
      <c r="AO679" s="3">
        <v>2.496</v>
      </c>
      <c r="AR679" s="5">
        <v>1973</v>
      </c>
      <c r="AS679" s="5" t="s">
        <v>4</v>
      </c>
      <c r="AT679" s="6">
        <v>3.0788000000000002</v>
      </c>
      <c r="AW679" s="3">
        <v>2000</v>
      </c>
      <c r="AX679" s="3" t="s">
        <v>3</v>
      </c>
      <c r="AY679" s="3">
        <v>2.496</v>
      </c>
      <c r="BB679" s="3">
        <v>2000</v>
      </c>
      <c r="BC679" s="3" t="s">
        <v>3</v>
      </c>
      <c r="BD679" s="3">
        <v>2.496</v>
      </c>
    </row>
    <row r="680" spans="1:56" x14ac:dyDescent="0.2">
      <c r="A680" s="3">
        <v>1979</v>
      </c>
      <c r="B680" s="3" t="s">
        <v>3</v>
      </c>
      <c r="C680" s="3">
        <v>3.0771000000000002</v>
      </c>
      <c r="H680" s="5">
        <v>2010</v>
      </c>
      <c r="I680" s="3" t="s">
        <v>3</v>
      </c>
      <c r="J680" s="3">
        <v>2.4958999999999998</v>
      </c>
      <c r="N680" s="5">
        <v>1963</v>
      </c>
      <c r="O680" s="5" t="s">
        <v>3</v>
      </c>
      <c r="P680" s="5">
        <v>3.0777999999999999</v>
      </c>
      <c r="S680" s="5">
        <v>2010</v>
      </c>
      <c r="T680" s="3" t="s">
        <v>3</v>
      </c>
      <c r="U680" s="3">
        <v>2.4958999999999998</v>
      </c>
      <c r="X680" s="5">
        <v>1976</v>
      </c>
      <c r="Y680" s="5" t="s">
        <v>3</v>
      </c>
      <c r="Z680" s="5">
        <v>3.0787</v>
      </c>
      <c r="AC680" s="3">
        <v>2000</v>
      </c>
      <c r="AD680" s="3" t="s">
        <v>3</v>
      </c>
      <c r="AE680" s="3">
        <v>2.496</v>
      </c>
      <c r="AH680" s="5">
        <v>1973</v>
      </c>
      <c r="AI680" s="5" t="s">
        <v>4</v>
      </c>
      <c r="AJ680" s="6">
        <v>3.0788000000000002</v>
      </c>
      <c r="AM680" s="3">
        <v>2000</v>
      </c>
      <c r="AN680" s="3" t="s">
        <v>3</v>
      </c>
      <c r="AO680" s="3">
        <v>2.496</v>
      </c>
      <c r="AR680" s="5">
        <v>1975</v>
      </c>
      <c r="AS680" s="5" t="s">
        <v>3</v>
      </c>
      <c r="AT680" s="5">
        <v>3.0790000000000002</v>
      </c>
      <c r="AW680" s="3">
        <v>2001</v>
      </c>
      <c r="AX680" s="4" t="s">
        <v>3</v>
      </c>
      <c r="AY680" s="4">
        <v>2.496</v>
      </c>
      <c r="BB680" s="3">
        <v>2001</v>
      </c>
      <c r="BC680" s="4" t="s">
        <v>3</v>
      </c>
      <c r="BD680" s="4">
        <v>2.496</v>
      </c>
    </row>
    <row r="681" spans="1:56" x14ac:dyDescent="0.2">
      <c r="A681" s="5">
        <v>1982</v>
      </c>
      <c r="B681" s="5" t="s">
        <v>3</v>
      </c>
      <c r="C681" s="5">
        <v>3.0771999999999999</v>
      </c>
      <c r="H681" s="3">
        <v>1989</v>
      </c>
      <c r="I681" s="3" t="s">
        <v>3</v>
      </c>
      <c r="J681" s="3">
        <v>2.496</v>
      </c>
      <c r="N681" s="5">
        <v>1970</v>
      </c>
      <c r="O681" s="5" t="s">
        <v>3</v>
      </c>
      <c r="P681" s="5">
        <v>3.0779000000000001</v>
      </c>
      <c r="S681" s="3">
        <v>1989</v>
      </c>
      <c r="T681" s="3" t="s">
        <v>3</v>
      </c>
      <c r="U681" s="3">
        <v>2.496</v>
      </c>
      <c r="X681" s="5">
        <v>1975</v>
      </c>
      <c r="Y681" s="5" t="s">
        <v>3</v>
      </c>
      <c r="Z681" s="5">
        <v>3.0787</v>
      </c>
      <c r="AC681" s="3">
        <v>2001</v>
      </c>
      <c r="AD681" s="4" t="s">
        <v>3</v>
      </c>
      <c r="AE681" s="4">
        <v>2.496</v>
      </c>
      <c r="AH681" s="5">
        <v>1975</v>
      </c>
      <c r="AI681" s="5" t="s">
        <v>3</v>
      </c>
      <c r="AJ681" s="5">
        <v>3.0790000000000002</v>
      </c>
      <c r="AM681" s="3">
        <v>2001</v>
      </c>
      <c r="AN681" s="4" t="s">
        <v>3</v>
      </c>
      <c r="AO681" s="4">
        <v>2.496</v>
      </c>
      <c r="AR681" s="5">
        <v>1975</v>
      </c>
      <c r="AS681" s="5" t="s">
        <v>3</v>
      </c>
      <c r="AT681" s="5">
        <v>3.0790000000000002</v>
      </c>
      <c r="AW681" s="3">
        <v>2002</v>
      </c>
      <c r="AX681" s="3" t="s">
        <v>3</v>
      </c>
      <c r="AY681" s="3">
        <v>2.496</v>
      </c>
      <c r="BB681" s="3">
        <v>2002</v>
      </c>
      <c r="BC681" s="3" t="s">
        <v>3</v>
      </c>
      <c r="BD681" s="3">
        <v>2.496</v>
      </c>
    </row>
    <row r="682" spans="1:56" x14ac:dyDescent="0.2">
      <c r="A682" s="5">
        <v>1982</v>
      </c>
      <c r="B682" s="5" t="s">
        <v>3</v>
      </c>
      <c r="C682" s="5">
        <v>3.0771999999999999</v>
      </c>
      <c r="H682" s="3">
        <v>1993</v>
      </c>
      <c r="I682" s="3" t="s">
        <v>3</v>
      </c>
      <c r="J682" s="3">
        <v>2.496</v>
      </c>
      <c r="N682" s="5">
        <v>1970</v>
      </c>
      <c r="O682" s="5" t="s">
        <v>3</v>
      </c>
      <c r="P682" s="5">
        <v>3.0779000000000001</v>
      </c>
      <c r="S682" s="3">
        <v>1993</v>
      </c>
      <c r="T682" s="3" t="s">
        <v>3</v>
      </c>
      <c r="U682" s="3">
        <v>2.496</v>
      </c>
      <c r="X682" s="5">
        <v>1976</v>
      </c>
      <c r="Y682" s="5" t="s">
        <v>3</v>
      </c>
      <c r="Z682" s="5">
        <v>3.0787</v>
      </c>
      <c r="AC682" s="3">
        <v>2002</v>
      </c>
      <c r="AD682" s="3" t="s">
        <v>3</v>
      </c>
      <c r="AE682" s="3">
        <v>2.496</v>
      </c>
      <c r="AH682" s="5">
        <v>1975</v>
      </c>
      <c r="AI682" s="5" t="s">
        <v>3</v>
      </c>
      <c r="AJ682" s="5">
        <v>3.0790000000000002</v>
      </c>
      <c r="AM682" s="3">
        <v>2002</v>
      </c>
      <c r="AN682" s="3" t="s">
        <v>3</v>
      </c>
      <c r="AO682" s="3">
        <v>2.496</v>
      </c>
      <c r="AR682" s="6">
        <v>1978</v>
      </c>
      <c r="AS682" s="6" t="s">
        <v>3</v>
      </c>
      <c r="AT682" s="6">
        <v>3.0790000000000002</v>
      </c>
      <c r="AW682" s="3">
        <v>2010</v>
      </c>
      <c r="AX682" s="3" t="s">
        <v>3</v>
      </c>
      <c r="AY682" s="3">
        <v>2.496</v>
      </c>
      <c r="BB682" s="3">
        <v>2010</v>
      </c>
      <c r="BC682" s="3" t="s">
        <v>3</v>
      </c>
      <c r="BD682" s="3">
        <v>2.496</v>
      </c>
    </row>
    <row r="683" spans="1:56" x14ac:dyDescent="0.2">
      <c r="A683" s="5">
        <v>1982</v>
      </c>
      <c r="B683" s="5" t="s">
        <v>3</v>
      </c>
      <c r="C683" s="5">
        <v>3.0771999999999999</v>
      </c>
      <c r="H683" s="3">
        <v>1993</v>
      </c>
      <c r="I683" s="3" t="s">
        <v>4</v>
      </c>
      <c r="J683" s="3">
        <v>2.496</v>
      </c>
      <c r="N683" s="5">
        <v>1979</v>
      </c>
      <c r="O683" s="5" t="s">
        <v>3</v>
      </c>
      <c r="P683" s="5">
        <v>3.0779999999999998</v>
      </c>
      <c r="S683" s="3">
        <v>1993</v>
      </c>
      <c r="T683" s="3" t="s">
        <v>4</v>
      </c>
      <c r="U683" s="3">
        <v>2.496</v>
      </c>
      <c r="X683" s="5">
        <v>1978</v>
      </c>
      <c r="Y683" s="5" t="s">
        <v>3</v>
      </c>
      <c r="Z683" s="5">
        <v>3.0788000000000002</v>
      </c>
      <c r="AC683" s="3">
        <v>2010</v>
      </c>
      <c r="AD683" s="3" t="s">
        <v>3</v>
      </c>
      <c r="AE683" s="3">
        <v>2.496</v>
      </c>
      <c r="AH683" s="6">
        <v>1978</v>
      </c>
      <c r="AI683" s="6" t="s">
        <v>3</v>
      </c>
      <c r="AJ683" s="6">
        <v>3.0790000000000002</v>
      </c>
      <c r="AM683" s="3">
        <v>2010</v>
      </c>
      <c r="AN683" s="3" t="s">
        <v>3</v>
      </c>
      <c r="AO683" s="3">
        <v>2.496</v>
      </c>
      <c r="AR683" s="5">
        <v>1978</v>
      </c>
      <c r="AS683" s="5" t="s">
        <v>3</v>
      </c>
      <c r="AT683" s="5">
        <v>3.0790000000000002</v>
      </c>
      <c r="AW683" s="3">
        <v>2010</v>
      </c>
      <c r="AX683" s="3" t="s">
        <v>3</v>
      </c>
      <c r="AY683" s="3">
        <v>2.496</v>
      </c>
      <c r="BB683" s="3">
        <v>2010</v>
      </c>
      <c r="BC683" s="3" t="s">
        <v>3</v>
      </c>
      <c r="BD683" s="3">
        <v>2.496</v>
      </c>
    </row>
    <row r="684" spans="1:56" x14ac:dyDescent="0.2">
      <c r="A684" s="3">
        <v>1979</v>
      </c>
      <c r="B684" s="4" t="s">
        <v>3</v>
      </c>
      <c r="C684" s="4">
        <v>3.0773000000000001</v>
      </c>
      <c r="H684" s="5">
        <v>2000</v>
      </c>
      <c r="I684" s="3" t="s">
        <v>3</v>
      </c>
      <c r="J684" s="3">
        <v>2.496</v>
      </c>
      <c r="N684" s="5">
        <v>1982</v>
      </c>
      <c r="O684" s="5" t="s">
        <v>3</v>
      </c>
      <c r="P684" s="5">
        <v>3.0781000000000001</v>
      </c>
      <c r="S684" s="5">
        <v>2000</v>
      </c>
      <c r="T684" s="3" t="s">
        <v>3</v>
      </c>
      <c r="U684" s="3">
        <v>2.496</v>
      </c>
      <c r="X684" s="5">
        <v>1973</v>
      </c>
      <c r="Y684" s="5" t="s">
        <v>4</v>
      </c>
      <c r="Z684" s="6">
        <v>3.0788000000000002</v>
      </c>
      <c r="AC684" s="3">
        <v>2010</v>
      </c>
      <c r="AD684" s="3" t="s">
        <v>3</v>
      </c>
      <c r="AE684" s="3">
        <v>2.496</v>
      </c>
      <c r="AH684" s="5">
        <v>1978</v>
      </c>
      <c r="AI684" s="5" t="s">
        <v>3</v>
      </c>
      <c r="AJ684" s="5">
        <v>3.0790000000000002</v>
      </c>
      <c r="AM684" s="3">
        <v>2010</v>
      </c>
      <c r="AN684" s="3" t="s">
        <v>3</v>
      </c>
      <c r="AO684" s="3">
        <v>2.496</v>
      </c>
      <c r="AR684" s="6">
        <v>1978</v>
      </c>
      <c r="AS684" s="6" t="s">
        <v>3</v>
      </c>
      <c r="AT684" s="6">
        <v>3.0790000000000002</v>
      </c>
      <c r="AW684" s="5">
        <v>1984</v>
      </c>
      <c r="AX684" s="3" t="s">
        <v>3</v>
      </c>
      <c r="AY684" s="3">
        <v>2.4961000000000002</v>
      </c>
      <c r="BB684" s="5">
        <v>1984</v>
      </c>
      <c r="BC684" s="3" t="s">
        <v>3</v>
      </c>
      <c r="BD684" s="3">
        <v>2.4961000000000002</v>
      </c>
    </row>
    <row r="685" spans="1:56" x14ac:dyDescent="0.2">
      <c r="A685" s="5">
        <v>1980</v>
      </c>
      <c r="B685" s="5" t="s">
        <v>3</v>
      </c>
      <c r="C685" s="5">
        <v>3.0773000000000001</v>
      </c>
      <c r="H685" s="3">
        <v>2000</v>
      </c>
      <c r="I685" s="3" t="s">
        <v>3</v>
      </c>
      <c r="J685" s="3">
        <v>2.496</v>
      </c>
      <c r="N685" s="5">
        <v>1982</v>
      </c>
      <c r="O685" s="5" t="s">
        <v>3</v>
      </c>
      <c r="P685" s="5">
        <v>3.0781000000000001</v>
      </c>
      <c r="S685" s="3">
        <v>2000</v>
      </c>
      <c r="T685" s="3" t="s">
        <v>3</v>
      </c>
      <c r="U685" s="3">
        <v>2.496</v>
      </c>
      <c r="X685" s="5">
        <v>1975</v>
      </c>
      <c r="Y685" s="5" t="s">
        <v>3</v>
      </c>
      <c r="Z685" s="5">
        <v>3.0790000000000002</v>
      </c>
      <c r="AC685" s="5">
        <v>1984</v>
      </c>
      <c r="AD685" s="3" t="s">
        <v>3</v>
      </c>
      <c r="AE685" s="3">
        <v>2.4961000000000002</v>
      </c>
      <c r="AH685" s="6">
        <v>1978</v>
      </c>
      <c r="AI685" s="6" t="s">
        <v>3</v>
      </c>
      <c r="AJ685" s="6">
        <v>3.0790000000000002</v>
      </c>
      <c r="AM685" s="5">
        <v>1984</v>
      </c>
      <c r="AN685" s="3" t="s">
        <v>3</v>
      </c>
      <c r="AO685" s="3">
        <v>2.4961000000000002</v>
      </c>
      <c r="AR685" s="5">
        <v>1978</v>
      </c>
      <c r="AS685" s="5" t="s">
        <v>3</v>
      </c>
      <c r="AT685" s="5">
        <v>3.0790000000000002</v>
      </c>
      <c r="AW685" s="3">
        <v>1984</v>
      </c>
      <c r="AX685" s="3" t="s">
        <v>3</v>
      </c>
      <c r="AY685" s="3">
        <v>2.4961000000000002</v>
      </c>
      <c r="BB685" s="3">
        <v>1984</v>
      </c>
      <c r="BC685" s="3" t="s">
        <v>3</v>
      </c>
      <c r="BD685" s="3">
        <v>2.4961000000000002</v>
      </c>
    </row>
    <row r="686" spans="1:56" x14ac:dyDescent="0.2">
      <c r="A686" s="5">
        <v>1978</v>
      </c>
      <c r="B686" s="5" t="s">
        <v>3</v>
      </c>
      <c r="C686" s="5">
        <v>3.0773999999999999</v>
      </c>
      <c r="H686" s="3">
        <v>2001</v>
      </c>
      <c r="I686" s="4" t="s">
        <v>3</v>
      </c>
      <c r="J686" s="4">
        <v>2.496</v>
      </c>
      <c r="N686" s="5">
        <v>1977</v>
      </c>
      <c r="O686" s="5" t="s">
        <v>3</v>
      </c>
      <c r="P686" s="5">
        <v>3.0781999999999998</v>
      </c>
      <c r="S686" s="3">
        <v>2001</v>
      </c>
      <c r="T686" s="4" t="s">
        <v>3</v>
      </c>
      <c r="U686" s="4">
        <v>2.496</v>
      </c>
      <c r="X686" s="5">
        <v>1975</v>
      </c>
      <c r="Y686" s="5" t="s">
        <v>3</v>
      </c>
      <c r="Z686" s="5">
        <v>3.0790000000000002</v>
      </c>
      <c r="AC686" s="3">
        <v>1984</v>
      </c>
      <c r="AD686" s="3" t="s">
        <v>3</v>
      </c>
      <c r="AE686" s="3">
        <v>2.4961000000000002</v>
      </c>
      <c r="AH686" s="5">
        <v>1978</v>
      </c>
      <c r="AI686" s="5" t="s">
        <v>3</v>
      </c>
      <c r="AJ686" s="5">
        <v>3.0790000000000002</v>
      </c>
      <c r="AM686" s="3">
        <v>1984</v>
      </c>
      <c r="AN686" s="3" t="s">
        <v>3</v>
      </c>
      <c r="AO686" s="3">
        <v>2.4961000000000002</v>
      </c>
      <c r="AR686" s="5">
        <v>1976</v>
      </c>
      <c r="AS686" s="5" t="s">
        <v>3</v>
      </c>
      <c r="AT686" s="5">
        <v>3.0792999999999999</v>
      </c>
      <c r="AW686" s="5">
        <v>1989</v>
      </c>
      <c r="AX686" s="3" t="s">
        <v>3</v>
      </c>
      <c r="AY686" s="3">
        <v>2.4961000000000002</v>
      </c>
      <c r="BB686" s="5">
        <v>1989</v>
      </c>
      <c r="BC686" s="3" t="s">
        <v>3</v>
      </c>
      <c r="BD686" s="3">
        <v>2.4961000000000002</v>
      </c>
    </row>
    <row r="687" spans="1:56" x14ac:dyDescent="0.2">
      <c r="A687" s="5">
        <v>1978</v>
      </c>
      <c r="B687" s="5" t="s">
        <v>3</v>
      </c>
      <c r="C687" s="5">
        <v>3.0773999999999999</v>
      </c>
      <c r="H687" s="3">
        <v>2002</v>
      </c>
      <c r="I687" s="3" t="s">
        <v>3</v>
      </c>
      <c r="J687" s="3">
        <v>2.496</v>
      </c>
      <c r="N687" s="5">
        <v>1977</v>
      </c>
      <c r="O687" s="5" t="s">
        <v>3</v>
      </c>
      <c r="P687" s="5">
        <v>3.0781999999999998</v>
      </c>
      <c r="S687" s="3">
        <v>2002</v>
      </c>
      <c r="T687" s="3" t="s">
        <v>3</v>
      </c>
      <c r="U687" s="3">
        <v>2.496</v>
      </c>
      <c r="X687" s="6">
        <v>1978</v>
      </c>
      <c r="Y687" s="6" t="s">
        <v>3</v>
      </c>
      <c r="Z687" s="6">
        <v>3.0790000000000002</v>
      </c>
      <c r="AC687" s="5">
        <v>1989</v>
      </c>
      <c r="AD687" s="3" t="s">
        <v>3</v>
      </c>
      <c r="AE687" s="3">
        <v>2.4961000000000002</v>
      </c>
      <c r="AH687" s="5">
        <v>1976</v>
      </c>
      <c r="AI687" s="5" t="s">
        <v>3</v>
      </c>
      <c r="AJ687" s="5">
        <v>3.0792999999999999</v>
      </c>
      <c r="AM687" s="5">
        <v>1989</v>
      </c>
      <c r="AN687" s="3" t="s">
        <v>3</v>
      </c>
      <c r="AO687" s="3">
        <v>2.4961000000000002</v>
      </c>
      <c r="AR687" s="5">
        <v>1981</v>
      </c>
      <c r="AS687" s="5" t="s">
        <v>3</v>
      </c>
      <c r="AT687" s="5">
        <v>3.0792999999999999</v>
      </c>
      <c r="AW687" s="3">
        <v>1997</v>
      </c>
      <c r="AX687" s="3" t="s">
        <v>4</v>
      </c>
      <c r="AY687" s="3">
        <v>2.4961000000000002</v>
      </c>
      <c r="BB687" s="3">
        <v>1997</v>
      </c>
      <c r="BC687" s="3" t="s">
        <v>4</v>
      </c>
      <c r="BD687" s="3">
        <v>2.4961000000000002</v>
      </c>
    </row>
    <row r="688" spans="1:56" x14ac:dyDescent="0.2">
      <c r="A688" s="5">
        <v>1978</v>
      </c>
      <c r="B688" s="5" t="s">
        <v>3</v>
      </c>
      <c r="C688" s="5">
        <v>3.0773999999999999</v>
      </c>
      <c r="H688" s="3">
        <v>2010</v>
      </c>
      <c r="I688" s="3" t="s">
        <v>3</v>
      </c>
      <c r="J688" s="3">
        <v>2.496</v>
      </c>
      <c r="N688" s="5">
        <v>1973</v>
      </c>
      <c r="O688" s="5" t="s">
        <v>3</v>
      </c>
      <c r="P688" s="5">
        <v>3.0783</v>
      </c>
      <c r="S688" s="3">
        <v>2010</v>
      </c>
      <c r="T688" s="3" t="s">
        <v>3</v>
      </c>
      <c r="U688" s="3">
        <v>2.496</v>
      </c>
      <c r="X688" s="5">
        <v>1978</v>
      </c>
      <c r="Y688" s="5" t="s">
        <v>3</v>
      </c>
      <c r="Z688" s="5">
        <v>3.0790000000000002</v>
      </c>
      <c r="AC688" s="3">
        <v>1997</v>
      </c>
      <c r="AD688" s="3" t="s">
        <v>4</v>
      </c>
      <c r="AE688" s="3">
        <v>2.4961000000000002</v>
      </c>
      <c r="AH688" s="5">
        <v>1981</v>
      </c>
      <c r="AI688" s="5" t="s">
        <v>3</v>
      </c>
      <c r="AJ688" s="5">
        <v>3.0792999999999999</v>
      </c>
      <c r="AM688" s="3">
        <v>1997</v>
      </c>
      <c r="AN688" s="3" t="s">
        <v>4</v>
      </c>
      <c r="AO688" s="3">
        <v>2.4961000000000002</v>
      </c>
      <c r="AR688" s="5">
        <v>1982</v>
      </c>
      <c r="AS688" s="5" t="s">
        <v>4</v>
      </c>
      <c r="AT688" s="5">
        <v>3.0794999999999999</v>
      </c>
      <c r="AW688" s="3">
        <v>1999</v>
      </c>
      <c r="AX688" s="3" t="s">
        <v>3</v>
      </c>
      <c r="AY688" s="3">
        <v>2.4961000000000002</v>
      </c>
      <c r="BB688" s="3">
        <v>1999</v>
      </c>
      <c r="BC688" s="3" t="s">
        <v>3</v>
      </c>
      <c r="BD688" s="3">
        <v>2.4961000000000002</v>
      </c>
    </row>
    <row r="689" spans="1:56" x14ac:dyDescent="0.2">
      <c r="A689" s="5">
        <v>1982</v>
      </c>
      <c r="B689" s="5" t="s">
        <v>3</v>
      </c>
      <c r="C689" s="5">
        <v>3.0773999999999999</v>
      </c>
      <c r="H689" s="3">
        <v>2010</v>
      </c>
      <c r="I689" s="3" t="s">
        <v>3</v>
      </c>
      <c r="J689" s="3">
        <v>2.496</v>
      </c>
      <c r="N689" s="5">
        <v>1977</v>
      </c>
      <c r="O689" s="5" t="s">
        <v>3</v>
      </c>
      <c r="P689" s="5">
        <v>3.0785999999999998</v>
      </c>
      <c r="S689" s="3">
        <v>2010</v>
      </c>
      <c r="T689" s="3" t="s">
        <v>3</v>
      </c>
      <c r="U689" s="3">
        <v>2.496</v>
      </c>
      <c r="X689" s="6">
        <v>1978</v>
      </c>
      <c r="Y689" s="6" t="s">
        <v>3</v>
      </c>
      <c r="Z689" s="6">
        <v>3.0790000000000002</v>
      </c>
      <c r="AC689" s="3">
        <v>1999</v>
      </c>
      <c r="AD689" s="3" t="s">
        <v>3</v>
      </c>
      <c r="AE689" s="3">
        <v>2.4961000000000002</v>
      </c>
      <c r="AH689" s="5">
        <v>1982</v>
      </c>
      <c r="AI689" s="5" t="s">
        <v>4</v>
      </c>
      <c r="AJ689" s="5">
        <v>3.0794999999999999</v>
      </c>
      <c r="AM689" s="3">
        <v>1999</v>
      </c>
      <c r="AN689" s="3" t="s">
        <v>3</v>
      </c>
      <c r="AO689" s="3">
        <v>2.4961000000000002</v>
      </c>
      <c r="AR689" s="5">
        <v>1976</v>
      </c>
      <c r="AS689" s="5" t="s">
        <v>3</v>
      </c>
      <c r="AT689" s="5">
        <v>3.0796000000000001</v>
      </c>
      <c r="AW689" s="3">
        <v>1999</v>
      </c>
      <c r="AX689" s="3" t="s">
        <v>3</v>
      </c>
      <c r="AY689" s="3">
        <v>2.4961000000000002</v>
      </c>
      <c r="BB689" s="3">
        <v>1999</v>
      </c>
      <c r="BC689" s="3" t="s">
        <v>3</v>
      </c>
      <c r="BD689" s="3">
        <v>2.4961000000000002</v>
      </c>
    </row>
    <row r="690" spans="1:56" x14ac:dyDescent="0.2">
      <c r="A690" s="3">
        <v>1971</v>
      </c>
      <c r="B690" s="3" t="s">
        <v>4</v>
      </c>
      <c r="C690" s="3">
        <v>3.0775000000000001</v>
      </c>
      <c r="H690" s="5">
        <v>1984</v>
      </c>
      <c r="I690" s="3" t="s">
        <v>3</v>
      </c>
      <c r="J690" s="3">
        <v>2.4961000000000002</v>
      </c>
      <c r="N690" s="5">
        <v>1973</v>
      </c>
      <c r="O690" s="5" t="s">
        <v>3</v>
      </c>
      <c r="P690" s="5">
        <v>3.0785999999999998</v>
      </c>
      <c r="S690" s="5">
        <v>1984</v>
      </c>
      <c r="T690" s="3" t="s">
        <v>3</v>
      </c>
      <c r="U690" s="3">
        <v>2.4961000000000002</v>
      </c>
      <c r="X690" s="5">
        <v>1978</v>
      </c>
      <c r="Y690" s="5" t="s">
        <v>3</v>
      </c>
      <c r="Z690" s="5">
        <v>3.0790000000000002</v>
      </c>
      <c r="AC690" s="3">
        <v>1999</v>
      </c>
      <c r="AD690" s="3" t="s">
        <v>3</v>
      </c>
      <c r="AE690" s="3">
        <v>2.4961000000000002</v>
      </c>
      <c r="AH690" s="5">
        <v>1976</v>
      </c>
      <c r="AI690" s="5" t="s">
        <v>3</v>
      </c>
      <c r="AJ690" s="5">
        <v>3.0796000000000001</v>
      </c>
      <c r="AM690" s="3">
        <v>1999</v>
      </c>
      <c r="AN690" s="3" t="s">
        <v>3</v>
      </c>
      <c r="AO690" s="3">
        <v>2.4961000000000002</v>
      </c>
      <c r="AR690" s="5">
        <v>1974</v>
      </c>
      <c r="AS690" s="5" t="s">
        <v>3</v>
      </c>
      <c r="AT690" s="5">
        <v>3.0796999999999999</v>
      </c>
      <c r="AW690" s="3">
        <v>2001</v>
      </c>
      <c r="AX690" s="3" t="s">
        <v>3</v>
      </c>
      <c r="AY690" s="3">
        <v>2.4961000000000002</v>
      </c>
      <c r="BB690" s="3">
        <v>2001</v>
      </c>
      <c r="BC690" s="3" t="s">
        <v>3</v>
      </c>
      <c r="BD690" s="3">
        <v>2.4961000000000002</v>
      </c>
    </row>
    <row r="691" spans="1:56" x14ac:dyDescent="0.2">
      <c r="A691" s="5">
        <v>1978</v>
      </c>
      <c r="B691" s="5" t="s">
        <v>3</v>
      </c>
      <c r="C691" s="5">
        <v>3.0775000000000001</v>
      </c>
      <c r="H691" s="3">
        <v>1984</v>
      </c>
      <c r="I691" s="3" t="s">
        <v>3</v>
      </c>
      <c r="J691" s="3">
        <v>2.4961000000000002</v>
      </c>
      <c r="N691" s="5">
        <v>1973</v>
      </c>
      <c r="O691" s="5" t="s">
        <v>3</v>
      </c>
      <c r="P691" s="5">
        <v>3.0785999999999998</v>
      </c>
      <c r="S691" s="3">
        <v>1984</v>
      </c>
      <c r="T691" s="3" t="s">
        <v>3</v>
      </c>
      <c r="U691" s="3">
        <v>2.4961000000000002</v>
      </c>
      <c r="X691" s="5">
        <v>1976</v>
      </c>
      <c r="Y691" s="5" t="s">
        <v>3</v>
      </c>
      <c r="Z691" s="5">
        <v>3.0792999999999999</v>
      </c>
      <c r="AC691" s="3">
        <v>2001</v>
      </c>
      <c r="AD691" s="3" t="s">
        <v>3</v>
      </c>
      <c r="AE691" s="3">
        <v>2.4961000000000002</v>
      </c>
      <c r="AH691" s="5">
        <v>1974</v>
      </c>
      <c r="AI691" s="5" t="s">
        <v>3</v>
      </c>
      <c r="AJ691" s="5">
        <v>3.0796999999999999</v>
      </c>
      <c r="AM691" s="3">
        <v>2001</v>
      </c>
      <c r="AN691" s="3" t="s">
        <v>3</v>
      </c>
      <c r="AO691" s="3">
        <v>2.4961000000000002</v>
      </c>
      <c r="AR691" s="5">
        <v>1982</v>
      </c>
      <c r="AS691" s="5" t="s">
        <v>3</v>
      </c>
      <c r="AT691" s="5">
        <v>3.0796999999999999</v>
      </c>
      <c r="AW691" s="5">
        <v>2001</v>
      </c>
      <c r="AX691" s="3" t="s">
        <v>3</v>
      </c>
      <c r="AY691" s="3">
        <v>2.4961000000000002</v>
      </c>
      <c r="BB691" s="5">
        <v>2001</v>
      </c>
      <c r="BC691" s="3" t="s">
        <v>3</v>
      </c>
      <c r="BD691" s="3">
        <v>2.4961000000000002</v>
      </c>
    </row>
    <row r="692" spans="1:56" x14ac:dyDescent="0.2">
      <c r="A692" s="6">
        <v>1982</v>
      </c>
      <c r="B692" s="5" t="s">
        <v>4</v>
      </c>
      <c r="C692" s="6">
        <v>3.0775000000000001</v>
      </c>
      <c r="H692" s="5">
        <v>1989</v>
      </c>
      <c r="I692" s="3" t="s">
        <v>3</v>
      </c>
      <c r="J692" s="3">
        <v>2.4961000000000002</v>
      </c>
      <c r="N692" s="5">
        <v>1976</v>
      </c>
      <c r="O692" s="5" t="s">
        <v>3</v>
      </c>
      <c r="P692" s="5">
        <v>3.0787</v>
      </c>
      <c r="S692" s="5">
        <v>1989</v>
      </c>
      <c r="T692" s="3" t="s">
        <v>3</v>
      </c>
      <c r="U692" s="3">
        <v>2.4961000000000002</v>
      </c>
      <c r="X692" s="5">
        <v>1981</v>
      </c>
      <c r="Y692" s="5" t="s">
        <v>3</v>
      </c>
      <c r="Z692" s="5">
        <v>3.0792999999999999</v>
      </c>
      <c r="AC692" s="5">
        <v>2001</v>
      </c>
      <c r="AD692" s="3" t="s">
        <v>3</v>
      </c>
      <c r="AE692" s="3">
        <v>2.4961000000000002</v>
      </c>
      <c r="AH692" s="5">
        <v>1982</v>
      </c>
      <c r="AI692" s="5" t="s">
        <v>3</v>
      </c>
      <c r="AJ692" s="5">
        <v>3.0796999999999999</v>
      </c>
      <c r="AM692" s="5">
        <v>2001</v>
      </c>
      <c r="AN692" s="3" t="s">
        <v>3</v>
      </c>
      <c r="AO692" s="3">
        <v>2.4961000000000002</v>
      </c>
      <c r="AR692" s="5">
        <v>1982</v>
      </c>
      <c r="AS692" s="5" t="s">
        <v>3</v>
      </c>
      <c r="AT692" s="5">
        <v>3.0796999999999999</v>
      </c>
      <c r="AW692" s="3">
        <v>1990</v>
      </c>
      <c r="AX692" s="3" t="s">
        <v>3</v>
      </c>
      <c r="AY692" s="3">
        <v>2.4962</v>
      </c>
      <c r="BB692" s="3">
        <v>1990</v>
      </c>
      <c r="BC692" s="3" t="s">
        <v>3</v>
      </c>
      <c r="BD692" s="3">
        <v>2.4962</v>
      </c>
    </row>
    <row r="693" spans="1:56" x14ac:dyDescent="0.2">
      <c r="A693" s="5">
        <v>1981</v>
      </c>
      <c r="B693" s="5" t="s">
        <v>3</v>
      </c>
      <c r="C693" s="5">
        <v>3.0775999999999999</v>
      </c>
      <c r="H693" s="3">
        <v>1997</v>
      </c>
      <c r="I693" s="3" t="s">
        <v>4</v>
      </c>
      <c r="J693" s="3">
        <v>2.4961000000000002</v>
      </c>
      <c r="N693" s="5">
        <v>1975</v>
      </c>
      <c r="O693" s="5" t="s">
        <v>3</v>
      </c>
      <c r="P693" s="5">
        <v>3.0787</v>
      </c>
      <c r="S693" s="3">
        <v>1997</v>
      </c>
      <c r="T693" s="3" t="s">
        <v>4</v>
      </c>
      <c r="U693" s="3">
        <v>2.4961000000000002</v>
      </c>
      <c r="X693" s="5">
        <v>1982</v>
      </c>
      <c r="Y693" s="5" t="s">
        <v>4</v>
      </c>
      <c r="Z693" s="5">
        <v>3.0794999999999999</v>
      </c>
      <c r="AC693" s="3">
        <v>1990</v>
      </c>
      <c r="AD693" s="3" t="s">
        <v>3</v>
      </c>
      <c r="AE693" s="3">
        <v>2.4962</v>
      </c>
      <c r="AH693" s="5">
        <v>1982</v>
      </c>
      <c r="AI693" s="5" t="s">
        <v>3</v>
      </c>
      <c r="AJ693" s="5">
        <v>3.0796999999999999</v>
      </c>
      <c r="AM693" s="3">
        <v>1990</v>
      </c>
      <c r="AN693" s="3" t="s">
        <v>3</v>
      </c>
      <c r="AO693" s="3">
        <v>2.4962</v>
      </c>
      <c r="AR693" s="5">
        <v>1978</v>
      </c>
      <c r="AS693" s="5" t="s">
        <v>3</v>
      </c>
      <c r="AT693" s="5">
        <v>3.0798000000000001</v>
      </c>
      <c r="AW693" s="3">
        <v>1998</v>
      </c>
      <c r="AX693" s="3" t="s">
        <v>4</v>
      </c>
      <c r="AY693" s="3">
        <v>2.4962</v>
      </c>
      <c r="BB693" s="3">
        <v>1998</v>
      </c>
      <c r="BC693" s="3" t="s">
        <v>4</v>
      </c>
      <c r="BD693" s="3">
        <v>2.4962</v>
      </c>
    </row>
    <row r="694" spans="1:56" x14ac:dyDescent="0.2">
      <c r="A694" s="5">
        <v>1981</v>
      </c>
      <c r="B694" s="5" t="s">
        <v>3</v>
      </c>
      <c r="C694" s="5">
        <v>3.0775999999999999</v>
      </c>
      <c r="H694" s="3">
        <v>1999</v>
      </c>
      <c r="I694" s="3" t="s">
        <v>3</v>
      </c>
      <c r="J694" s="3">
        <v>2.4961000000000002</v>
      </c>
      <c r="N694" s="5">
        <v>1976</v>
      </c>
      <c r="O694" s="5" t="s">
        <v>3</v>
      </c>
      <c r="P694" s="5">
        <v>3.0787</v>
      </c>
      <c r="S694" s="3">
        <v>1999</v>
      </c>
      <c r="T694" s="3" t="s">
        <v>3</v>
      </c>
      <c r="U694" s="3">
        <v>2.4961000000000002</v>
      </c>
      <c r="X694" s="5">
        <v>1976</v>
      </c>
      <c r="Y694" s="5" t="s">
        <v>3</v>
      </c>
      <c r="Z694" s="5">
        <v>3.0796000000000001</v>
      </c>
      <c r="AC694" s="3">
        <v>1998</v>
      </c>
      <c r="AD694" s="3" t="s">
        <v>4</v>
      </c>
      <c r="AE694" s="3">
        <v>2.4962</v>
      </c>
      <c r="AH694" s="5">
        <v>1978</v>
      </c>
      <c r="AI694" s="5" t="s">
        <v>3</v>
      </c>
      <c r="AJ694" s="5">
        <v>3.0798000000000001</v>
      </c>
      <c r="AM694" s="3">
        <v>1998</v>
      </c>
      <c r="AN694" s="3" t="s">
        <v>4</v>
      </c>
      <c r="AO694" s="3">
        <v>2.4962</v>
      </c>
      <c r="AR694" s="3">
        <v>1972</v>
      </c>
      <c r="AS694" s="3" t="s">
        <v>3</v>
      </c>
      <c r="AT694" s="3">
        <v>3.0798000000000001</v>
      </c>
      <c r="AW694" s="3">
        <v>1999</v>
      </c>
      <c r="AX694" s="3" t="s">
        <v>3</v>
      </c>
      <c r="AY694" s="3">
        <v>2.4962</v>
      </c>
      <c r="BB694" s="3">
        <v>1999</v>
      </c>
      <c r="BC694" s="3" t="s">
        <v>3</v>
      </c>
      <c r="BD694" s="3">
        <v>2.4962</v>
      </c>
    </row>
    <row r="695" spans="1:56" x14ac:dyDescent="0.2">
      <c r="A695" s="5">
        <v>1982</v>
      </c>
      <c r="B695" s="5" t="s">
        <v>3</v>
      </c>
      <c r="C695" s="5">
        <v>3.0775999999999999</v>
      </c>
      <c r="H695" s="3">
        <v>1999</v>
      </c>
      <c r="I695" s="3" t="s">
        <v>3</v>
      </c>
      <c r="J695" s="3">
        <v>2.4961000000000002</v>
      </c>
      <c r="N695" s="5">
        <v>1978</v>
      </c>
      <c r="O695" s="5" t="s">
        <v>3</v>
      </c>
      <c r="P695" s="5">
        <v>3.0788000000000002</v>
      </c>
      <c r="S695" s="3">
        <v>1999</v>
      </c>
      <c r="T695" s="3" t="s">
        <v>3</v>
      </c>
      <c r="U695" s="3">
        <v>2.4961000000000002</v>
      </c>
      <c r="X695" s="5">
        <v>1974</v>
      </c>
      <c r="Y695" s="5" t="s">
        <v>3</v>
      </c>
      <c r="Z695" s="5">
        <v>3.0796999999999999</v>
      </c>
      <c r="AC695" s="3">
        <v>1999</v>
      </c>
      <c r="AD695" s="3" t="s">
        <v>3</v>
      </c>
      <c r="AE695" s="3">
        <v>2.4962</v>
      </c>
      <c r="AH695" s="3">
        <v>1972</v>
      </c>
      <c r="AI695" s="3" t="s">
        <v>3</v>
      </c>
      <c r="AJ695" s="3">
        <v>3.0798000000000001</v>
      </c>
      <c r="AM695" s="3">
        <v>1999</v>
      </c>
      <c r="AN695" s="3" t="s">
        <v>3</v>
      </c>
      <c r="AO695" s="3">
        <v>2.4962</v>
      </c>
      <c r="AR695" s="5">
        <v>1974</v>
      </c>
      <c r="AS695" s="5" t="s">
        <v>3</v>
      </c>
      <c r="AT695" s="5">
        <v>3.0798999999999999</v>
      </c>
      <c r="AW695" s="3">
        <v>2000</v>
      </c>
      <c r="AX695" s="3" t="s">
        <v>3</v>
      </c>
      <c r="AY695" s="3">
        <v>2.4962</v>
      </c>
      <c r="BB695" s="3">
        <v>2000</v>
      </c>
      <c r="BC695" s="3" t="s">
        <v>3</v>
      </c>
      <c r="BD695" s="3">
        <v>2.4962</v>
      </c>
    </row>
    <row r="696" spans="1:56" x14ac:dyDescent="0.2">
      <c r="A696" s="5">
        <v>1982</v>
      </c>
      <c r="B696" s="5" t="s">
        <v>3</v>
      </c>
      <c r="C696" s="5">
        <v>3.0775999999999999</v>
      </c>
      <c r="H696" s="3">
        <v>2001</v>
      </c>
      <c r="I696" s="3" t="s">
        <v>3</v>
      </c>
      <c r="J696" s="3">
        <v>2.4961000000000002</v>
      </c>
      <c r="N696" s="5">
        <v>1973</v>
      </c>
      <c r="O696" s="5" t="s">
        <v>4</v>
      </c>
      <c r="P696" s="6">
        <v>3.0788000000000002</v>
      </c>
      <c r="S696" s="3">
        <v>2001</v>
      </c>
      <c r="T696" s="3" t="s">
        <v>3</v>
      </c>
      <c r="U696" s="3">
        <v>2.4961000000000002</v>
      </c>
      <c r="X696" s="5">
        <v>1982</v>
      </c>
      <c r="Y696" s="5" t="s">
        <v>3</v>
      </c>
      <c r="Z696" s="5">
        <v>3.0796999999999999</v>
      </c>
      <c r="AC696" s="3">
        <v>2000</v>
      </c>
      <c r="AD696" s="3" t="s">
        <v>3</v>
      </c>
      <c r="AE696" s="3">
        <v>2.4962</v>
      </c>
      <c r="AH696" s="5">
        <v>1974</v>
      </c>
      <c r="AI696" s="5" t="s">
        <v>3</v>
      </c>
      <c r="AJ696" s="5">
        <v>3.0798999999999999</v>
      </c>
      <c r="AM696" s="3">
        <v>2000</v>
      </c>
      <c r="AN696" s="3" t="s">
        <v>3</v>
      </c>
      <c r="AO696" s="3">
        <v>2.4962</v>
      </c>
      <c r="AR696" s="5">
        <v>1967</v>
      </c>
      <c r="AS696" s="5" t="s">
        <v>3</v>
      </c>
      <c r="AT696" s="5">
        <v>3.0798999999999999</v>
      </c>
      <c r="AW696" s="3">
        <v>2000</v>
      </c>
      <c r="AX696" s="3" t="s">
        <v>3</v>
      </c>
      <c r="AY696" s="3">
        <v>2.4962</v>
      </c>
      <c r="BB696" s="3">
        <v>2000</v>
      </c>
      <c r="BC696" s="3" t="s">
        <v>3</v>
      </c>
      <c r="BD696" s="3">
        <v>2.4962</v>
      </c>
    </row>
    <row r="697" spans="1:56" x14ac:dyDescent="0.2">
      <c r="A697" s="5">
        <v>1982</v>
      </c>
      <c r="B697" s="5" t="s">
        <v>3</v>
      </c>
      <c r="C697" s="5">
        <v>3.0775999999999999</v>
      </c>
      <c r="H697" s="5">
        <v>2001</v>
      </c>
      <c r="I697" s="3" t="s">
        <v>3</v>
      </c>
      <c r="J697" s="3">
        <v>2.4961000000000002</v>
      </c>
      <c r="N697" s="5">
        <v>1975</v>
      </c>
      <c r="O697" s="5" t="s">
        <v>3</v>
      </c>
      <c r="P697" s="5">
        <v>3.0790000000000002</v>
      </c>
      <c r="S697" s="5">
        <v>2001</v>
      </c>
      <c r="T697" s="3" t="s">
        <v>3</v>
      </c>
      <c r="U697" s="3">
        <v>2.4961000000000002</v>
      </c>
      <c r="X697" s="5">
        <v>1982</v>
      </c>
      <c r="Y697" s="5" t="s">
        <v>3</v>
      </c>
      <c r="Z697" s="5">
        <v>3.0796999999999999</v>
      </c>
      <c r="AC697" s="3">
        <v>2000</v>
      </c>
      <c r="AD697" s="3" t="s">
        <v>3</v>
      </c>
      <c r="AE697" s="3">
        <v>2.4962</v>
      </c>
      <c r="AH697" s="5">
        <v>1967</v>
      </c>
      <c r="AI697" s="5" t="s">
        <v>3</v>
      </c>
      <c r="AJ697" s="5">
        <v>3.0798999999999999</v>
      </c>
      <c r="AM697" s="3">
        <v>2000</v>
      </c>
      <c r="AN697" s="3" t="s">
        <v>3</v>
      </c>
      <c r="AO697" s="3">
        <v>2.4962</v>
      </c>
      <c r="AR697" s="5">
        <v>1974</v>
      </c>
      <c r="AS697" s="5" t="s">
        <v>3</v>
      </c>
      <c r="AT697" s="5">
        <v>3.0798999999999999</v>
      </c>
      <c r="AW697" s="3">
        <v>2008</v>
      </c>
      <c r="AX697" s="3" t="s">
        <v>5</v>
      </c>
      <c r="AY697" s="3">
        <v>2.4962</v>
      </c>
      <c r="BB697" s="3">
        <v>2008</v>
      </c>
      <c r="BC697" s="3" t="s">
        <v>5</v>
      </c>
      <c r="BD697" s="3">
        <v>2.4962</v>
      </c>
    </row>
    <row r="698" spans="1:56" x14ac:dyDescent="0.2">
      <c r="A698" s="5">
        <v>1982</v>
      </c>
      <c r="B698" s="5" t="s">
        <v>3</v>
      </c>
      <c r="C698" s="5">
        <v>3.0775999999999999</v>
      </c>
      <c r="H698" s="3">
        <v>1990</v>
      </c>
      <c r="I698" s="3" t="s">
        <v>3</v>
      </c>
      <c r="J698" s="3">
        <v>2.4962</v>
      </c>
      <c r="N698" s="5">
        <v>1975</v>
      </c>
      <c r="O698" s="5" t="s">
        <v>3</v>
      </c>
      <c r="P698" s="5">
        <v>3.0790000000000002</v>
      </c>
      <c r="S698" s="3">
        <v>1990</v>
      </c>
      <c r="T698" s="3" t="s">
        <v>3</v>
      </c>
      <c r="U698" s="3">
        <v>2.4962</v>
      </c>
      <c r="X698" s="5">
        <v>1978</v>
      </c>
      <c r="Y698" s="5" t="s">
        <v>3</v>
      </c>
      <c r="Z698" s="5">
        <v>3.0798000000000001</v>
      </c>
      <c r="AC698" s="3">
        <v>2008</v>
      </c>
      <c r="AD698" s="3" t="s">
        <v>5</v>
      </c>
      <c r="AE698" s="3">
        <v>2.4962</v>
      </c>
      <c r="AH698" s="5">
        <v>1974</v>
      </c>
      <c r="AI698" s="5" t="s">
        <v>3</v>
      </c>
      <c r="AJ698" s="5">
        <v>3.0798999999999999</v>
      </c>
      <c r="AM698" s="3">
        <v>2008</v>
      </c>
      <c r="AN698" s="3" t="s">
        <v>5</v>
      </c>
      <c r="AO698" s="3">
        <v>2.4962</v>
      </c>
      <c r="AR698" s="5">
        <v>1967</v>
      </c>
      <c r="AS698" s="5" t="s">
        <v>3</v>
      </c>
      <c r="AT698" s="5">
        <v>3.0798999999999999</v>
      </c>
      <c r="AW698" s="3">
        <v>1984</v>
      </c>
      <c r="AX698" s="3" t="s">
        <v>3</v>
      </c>
      <c r="AY698" s="3">
        <v>2.4963000000000002</v>
      </c>
      <c r="BB698" s="3">
        <v>1984</v>
      </c>
      <c r="BC698" s="3" t="s">
        <v>3</v>
      </c>
      <c r="BD698" s="3">
        <v>2.4963000000000002</v>
      </c>
    </row>
    <row r="699" spans="1:56" x14ac:dyDescent="0.2">
      <c r="A699" s="5">
        <v>1963</v>
      </c>
      <c r="B699" s="5" t="s">
        <v>3</v>
      </c>
      <c r="C699" s="5">
        <v>3.0777999999999999</v>
      </c>
      <c r="H699" s="3">
        <v>1998</v>
      </c>
      <c r="I699" s="3" t="s">
        <v>4</v>
      </c>
      <c r="J699" s="3">
        <v>2.4962</v>
      </c>
      <c r="N699" s="6">
        <v>1978</v>
      </c>
      <c r="O699" s="6" t="s">
        <v>3</v>
      </c>
      <c r="P699" s="6">
        <v>3.0790000000000002</v>
      </c>
      <c r="S699" s="3">
        <v>1998</v>
      </c>
      <c r="T699" s="3" t="s">
        <v>4</v>
      </c>
      <c r="U699" s="3">
        <v>2.4962</v>
      </c>
      <c r="X699" s="3">
        <v>1972</v>
      </c>
      <c r="Y699" s="3" t="s">
        <v>3</v>
      </c>
      <c r="Z699" s="3">
        <v>3.0798000000000001</v>
      </c>
      <c r="AC699" s="3">
        <v>1984</v>
      </c>
      <c r="AD699" s="3" t="s">
        <v>3</v>
      </c>
      <c r="AE699" s="3">
        <v>2.4963000000000002</v>
      </c>
      <c r="AH699" s="5">
        <v>1967</v>
      </c>
      <c r="AI699" s="5" t="s">
        <v>3</v>
      </c>
      <c r="AJ699" s="5">
        <v>3.0798999999999999</v>
      </c>
      <c r="AM699" s="3">
        <v>1984</v>
      </c>
      <c r="AN699" s="3" t="s">
        <v>3</v>
      </c>
      <c r="AO699" s="3">
        <v>2.4963000000000002</v>
      </c>
      <c r="AR699" s="5">
        <v>1982</v>
      </c>
      <c r="AS699" s="5" t="s">
        <v>3</v>
      </c>
      <c r="AT699" s="5">
        <v>3.08</v>
      </c>
      <c r="AW699" s="3">
        <v>1984</v>
      </c>
      <c r="AX699" s="3" t="s">
        <v>3</v>
      </c>
      <c r="AY699" s="3">
        <v>2.4963000000000002</v>
      </c>
      <c r="BB699" s="3">
        <v>1984</v>
      </c>
      <c r="BC699" s="3" t="s">
        <v>3</v>
      </c>
      <c r="BD699" s="3">
        <v>2.4963000000000002</v>
      </c>
    </row>
    <row r="700" spans="1:56" x14ac:dyDescent="0.2">
      <c r="A700" s="5">
        <v>1963</v>
      </c>
      <c r="B700" s="5" t="s">
        <v>3</v>
      </c>
      <c r="C700" s="5">
        <v>3.0777999999999999</v>
      </c>
      <c r="H700" s="3">
        <v>1999</v>
      </c>
      <c r="I700" s="3" t="s">
        <v>3</v>
      </c>
      <c r="J700" s="3">
        <v>2.4962</v>
      </c>
      <c r="N700" s="5">
        <v>1978</v>
      </c>
      <c r="O700" s="5" t="s">
        <v>3</v>
      </c>
      <c r="P700" s="5">
        <v>3.0790000000000002</v>
      </c>
      <c r="S700" s="3">
        <v>1999</v>
      </c>
      <c r="T700" s="3" t="s">
        <v>3</v>
      </c>
      <c r="U700" s="3">
        <v>2.4962</v>
      </c>
      <c r="X700" s="5">
        <v>1974</v>
      </c>
      <c r="Y700" s="5" t="s">
        <v>3</v>
      </c>
      <c r="Z700" s="5">
        <v>3.0798999999999999</v>
      </c>
      <c r="AC700" s="3">
        <v>1984</v>
      </c>
      <c r="AD700" s="3" t="s">
        <v>3</v>
      </c>
      <c r="AE700" s="3">
        <v>2.4963000000000002</v>
      </c>
      <c r="AH700" s="5">
        <v>1982</v>
      </c>
      <c r="AI700" s="5" t="s">
        <v>3</v>
      </c>
      <c r="AJ700" s="5">
        <v>3.08</v>
      </c>
      <c r="AM700" s="3">
        <v>1984</v>
      </c>
      <c r="AN700" s="3" t="s">
        <v>3</v>
      </c>
      <c r="AO700" s="3">
        <v>2.4963000000000002</v>
      </c>
      <c r="AR700" s="5">
        <v>1982</v>
      </c>
      <c r="AS700" s="5" t="s">
        <v>3</v>
      </c>
      <c r="AT700" s="5">
        <v>3.08</v>
      </c>
      <c r="AW700" s="3">
        <v>1990</v>
      </c>
      <c r="AX700" s="3" t="s">
        <v>3</v>
      </c>
      <c r="AY700" s="3">
        <v>2.4963000000000002</v>
      </c>
      <c r="BB700" s="3">
        <v>1990</v>
      </c>
      <c r="BC700" s="3" t="s">
        <v>3</v>
      </c>
      <c r="BD700" s="3">
        <v>2.4963000000000002</v>
      </c>
    </row>
    <row r="701" spans="1:56" x14ac:dyDescent="0.2">
      <c r="A701" s="5">
        <v>1982</v>
      </c>
      <c r="B701" s="5" t="s">
        <v>3</v>
      </c>
      <c r="C701" s="5">
        <v>3.0777999999999999</v>
      </c>
      <c r="H701" s="3">
        <v>2000</v>
      </c>
      <c r="I701" s="3" t="s">
        <v>3</v>
      </c>
      <c r="J701" s="3">
        <v>2.4962</v>
      </c>
      <c r="N701" s="6">
        <v>1978</v>
      </c>
      <c r="O701" s="6" t="s">
        <v>3</v>
      </c>
      <c r="P701" s="6">
        <v>3.0790000000000002</v>
      </c>
      <c r="S701" s="3">
        <v>2000</v>
      </c>
      <c r="T701" s="3" t="s">
        <v>3</v>
      </c>
      <c r="U701" s="3">
        <v>2.4962</v>
      </c>
      <c r="X701" s="5">
        <v>1967</v>
      </c>
      <c r="Y701" s="5" t="s">
        <v>3</v>
      </c>
      <c r="Z701" s="5">
        <v>3.0798999999999999</v>
      </c>
      <c r="AC701" s="3">
        <v>1990</v>
      </c>
      <c r="AD701" s="3" t="s">
        <v>3</v>
      </c>
      <c r="AE701" s="3">
        <v>2.4963000000000002</v>
      </c>
      <c r="AH701" s="5">
        <v>1982</v>
      </c>
      <c r="AI701" s="5" t="s">
        <v>3</v>
      </c>
      <c r="AJ701" s="5">
        <v>3.08</v>
      </c>
      <c r="AM701" s="3">
        <v>1990</v>
      </c>
      <c r="AN701" s="3" t="s">
        <v>3</v>
      </c>
      <c r="AO701" s="3">
        <v>2.4963000000000002</v>
      </c>
      <c r="AR701" s="5">
        <v>1982</v>
      </c>
      <c r="AS701" s="5" t="s">
        <v>3</v>
      </c>
      <c r="AT701" s="5">
        <v>3.08</v>
      </c>
      <c r="AW701" s="3">
        <v>1995</v>
      </c>
      <c r="AX701" s="3" t="s">
        <v>3</v>
      </c>
      <c r="AY701" s="3">
        <v>2.4963000000000002</v>
      </c>
      <c r="BB701" s="3">
        <v>1995</v>
      </c>
      <c r="BC701" s="3" t="s">
        <v>3</v>
      </c>
      <c r="BD701" s="3">
        <v>2.4963000000000002</v>
      </c>
    </row>
    <row r="702" spans="1:56" x14ac:dyDescent="0.2">
      <c r="A702" s="5">
        <v>1970</v>
      </c>
      <c r="B702" s="5" t="s">
        <v>3</v>
      </c>
      <c r="C702" s="5">
        <v>3.0779000000000001</v>
      </c>
      <c r="H702" s="3">
        <v>2000</v>
      </c>
      <c r="I702" s="3" t="s">
        <v>3</v>
      </c>
      <c r="J702" s="3">
        <v>2.4962</v>
      </c>
      <c r="N702" s="5">
        <v>1978</v>
      </c>
      <c r="O702" s="5" t="s">
        <v>3</v>
      </c>
      <c r="P702" s="5">
        <v>3.0790000000000002</v>
      </c>
      <c r="S702" s="3">
        <v>2000</v>
      </c>
      <c r="T702" s="3" t="s">
        <v>3</v>
      </c>
      <c r="U702" s="3">
        <v>2.4962</v>
      </c>
      <c r="X702" s="5">
        <v>1974</v>
      </c>
      <c r="Y702" s="5" t="s">
        <v>3</v>
      </c>
      <c r="Z702" s="5">
        <v>3.0798999999999999</v>
      </c>
      <c r="AC702" s="3">
        <v>1995</v>
      </c>
      <c r="AD702" s="3" t="s">
        <v>3</v>
      </c>
      <c r="AE702" s="3">
        <v>2.4963000000000002</v>
      </c>
      <c r="AH702" s="5">
        <v>1982</v>
      </c>
      <c r="AI702" s="5" t="s">
        <v>3</v>
      </c>
      <c r="AJ702" s="5">
        <v>3.08</v>
      </c>
      <c r="AM702" s="3">
        <v>1995</v>
      </c>
      <c r="AN702" s="3" t="s">
        <v>3</v>
      </c>
      <c r="AO702" s="3">
        <v>2.4963000000000002</v>
      </c>
      <c r="AR702" s="5">
        <v>1982</v>
      </c>
      <c r="AS702" s="5" t="s">
        <v>3</v>
      </c>
      <c r="AT702" s="5">
        <v>3.08</v>
      </c>
      <c r="AW702" s="3">
        <v>1996</v>
      </c>
      <c r="AX702" s="3" t="s">
        <v>3</v>
      </c>
      <c r="AY702" s="3">
        <v>2.4963000000000002</v>
      </c>
      <c r="BB702" s="3">
        <v>1996</v>
      </c>
      <c r="BC702" s="3" t="s">
        <v>3</v>
      </c>
      <c r="BD702" s="3">
        <v>2.4963000000000002</v>
      </c>
    </row>
    <row r="703" spans="1:56" x14ac:dyDescent="0.2">
      <c r="A703" s="5">
        <v>1970</v>
      </c>
      <c r="B703" s="5" t="s">
        <v>3</v>
      </c>
      <c r="C703" s="5">
        <v>3.0779000000000001</v>
      </c>
      <c r="H703" s="3">
        <v>2008</v>
      </c>
      <c r="I703" s="3" t="s">
        <v>5</v>
      </c>
      <c r="J703" s="3">
        <v>2.4962</v>
      </c>
      <c r="N703" s="5">
        <v>1976</v>
      </c>
      <c r="O703" s="5" t="s">
        <v>3</v>
      </c>
      <c r="P703" s="5">
        <v>3.0792999999999999</v>
      </c>
      <c r="S703" s="3">
        <v>2008</v>
      </c>
      <c r="T703" s="3" t="s">
        <v>5</v>
      </c>
      <c r="U703" s="3">
        <v>2.4962</v>
      </c>
      <c r="X703" s="5">
        <v>1967</v>
      </c>
      <c r="Y703" s="5" t="s">
        <v>3</v>
      </c>
      <c r="Z703" s="5">
        <v>3.0798999999999999</v>
      </c>
      <c r="AC703" s="3">
        <v>1996</v>
      </c>
      <c r="AD703" s="3" t="s">
        <v>3</v>
      </c>
      <c r="AE703" s="3">
        <v>2.4963000000000002</v>
      </c>
      <c r="AH703" s="5">
        <v>1982</v>
      </c>
      <c r="AI703" s="5" t="s">
        <v>3</v>
      </c>
      <c r="AJ703" s="5">
        <v>3.08</v>
      </c>
      <c r="AM703" s="3">
        <v>1996</v>
      </c>
      <c r="AN703" s="3" t="s">
        <v>3</v>
      </c>
      <c r="AO703" s="3">
        <v>2.4963000000000002</v>
      </c>
      <c r="AR703" s="5">
        <v>1982</v>
      </c>
      <c r="AS703" s="5" t="s">
        <v>3</v>
      </c>
      <c r="AT703" s="5">
        <v>3.0800999999999998</v>
      </c>
      <c r="AW703" s="3">
        <v>1999</v>
      </c>
      <c r="AX703" s="3" t="s">
        <v>3</v>
      </c>
      <c r="AY703" s="3">
        <v>2.4963000000000002</v>
      </c>
      <c r="BB703" s="3">
        <v>1999</v>
      </c>
      <c r="BC703" s="3" t="s">
        <v>3</v>
      </c>
      <c r="BD703" s="3">
        <v>2.4963000000000002</v>
      </c>
    </row>
    <row r="704" spans="1:56" x14ac:dyDescent="0.2">
      <c r="A704" s="5">
        <v>1979</v>
      </c>
      <c r="B704" s="5" t="s">
        <v>3</v>
      </c>
      <c r="C704" s="5">
        <v>3.0779999999999998</v>
      </c>
      <c r="H704" s="3">
        <v>1984</v>
      </c>
      <c r="I704" s="3" t="s">
        <v>3</v>
      </c>
      <c r="J704" s="3">
        <v>2.4963000000000002</v>
      </c>
      <c r="N704" s="5">
        <v>1981</v>
      </c>
      <c r="O704" s="5" t="s">
        <v>3</v>
      </c>
      <c r="P704" s="5">
        <v>3.0792999999999999</v>
      </c>
      <c r="S704" s="3">
        <v>1984</v>
      </c>
      <c r="T704" s="3" t="s">
        <v>3</v>
      </c>
      <c r="U704" s="3">
        <v>2.4963000000000002</v>
      </c>
      <c r="X704" s="5">
        <v>1982</v>
      </c>
      <c r="Y704" s="5" t="s">
        <v>3</v>
      </c>
      <c r="Z704" s="5">
        <v>3.08</v>
      </c>
      <c r="AC704" s="3">
        <v>1999</v>
      </c>
      <c r="AD704" s="3" t="s">
        <v>3</v>
      </c>
      <c r="AE704" s="3">
        <v>2.4963000000000002</v>
      </c>
      <c r="AH704" s="5">
        <v>1982</v>
      </c>
      <c r="AI704" s="5" t="s">
        <v>3</v>
      </c>
      <c r="AJ704" s="5">
        <v>3.0800999999999998</v>
      </c>
      <c r="AM704" s="3">
        <v>1999</v>
      </c>
      <c r="AN704" s="3" t="s">
        <v>3</v>
      </c>
      <c r="AO704" s="3">
        <v>2.4963000000000002</v>
      </c>
      <c r="AR704" s="5">
        <v>1978</v>
      </c>
      <c r="AS704" s="5" t="s">
        <v>3</v>
      </c>
      <c r="AT704" s="5">
        <v>3.0800999999999998</v>
      </c>
      <c r="AW704" s="3">
        <v>2002</v>
      </c>
      <c r="AX704" s="3" t="s">
        <v>3</v>
      </c>
      <c r="AY704" s="3">
        <v>2.4963000000000002</v>
      </c>
      <c r="BB704" s="3">
        <v>2002</v>
      </c>
      <c r="BC704" s="3" t="s">
        <v>3</v>
      </c>
      <c r="BD704" s="3">
        <v>2.4963000000000002</v>
      </c>
    </row>
    <row r="705" spans="1:56" x14ac:dyDescent="0.2">
      <c r="A705" s="5">
        <v>1982</v>
      </c>
      <c r="B705" s="5" t="s">
        <v>3</v>
      </c>
      <c r="C705" s="5">
        <v>3.0781000000000001</v>
      </c>
      <c r="H705" s="3">
        <v>1984</v>
      </c>
      <c r="I705" s="3" t="s">
        <v>3</v>
      </c>
      <c r="J705" s="3">
        <v>2.4963000000000002</v>
      </c>
      <c r="N705" s="5">
        <v>1982</v>
      </c>
      <c r="O705" s="5" t="s">
        <v>4</v>
      </c>
      <c r="P705" s="5">
        <v>3.0794999999999999</v>
      </c>
      <c r="S705" s="3">
        <v>1984</v>
      </c>
      <c r="T705" s="3" t="s">
        <v>3</v>
      </c>
      <c r="U705" s="3">
        <v>2.4963000000000002</v>
      </c>
      <c r="X705" s="5">
        <v>1982</v>
      </c>
      <c r="Y705" s="5" t="s">
        <v>3</v>
      </c>
      <c r="Z705" s="5">
        <v>3.08</v>
      </c>
      <c r="AC705" s="3">
        <v>2002</v>
      </c>
      <c r="AD705" s="3" t="s">
        <v>3</v>
      </c>
      <c r="AE705" s="3">
        <v>2.4963000000000002</v>
      </c>
      <c r="AH705" s="5">
        <v>1978</v>
      </c>
      <c r="AI705" s="5" t="s">
        <v>3</v>
      </c>
      <c r="AJ705" s="5">
        <v>3.0800999999999998</v>
      </c>
      <c r="AM705" s="3">
        <v>2002</v>
      </c>
      <c r="AN705" s="3" t="s">
        <v>3</v>
      </c>
      <c r="AO705" s="3">
        <v>2.4963000000000002</v>
      </c>
      <c r="AR705" s="5">
        <v>1967</v>
      </c>
      <c r="AS705" s="5" t="s">
        <v>3</v>
      </c>
      <c r="AT705" s="5">
        <v>3.0800999999999998</v>
      </c>
      <c r="AW705" s="3">
        <v>2007</v>
      </c>
      <c r="AX705" s="3" t="s">
        <v>3</v>
      </c>
      <c r="AY705" s="3">
        <v>2.4963000000000002</v>
      </c>
      <c r="BB705" s="3">
        <v>2007</v>
      </c>
      <c r="BC705" s="3" t="s">
        <v>3</v>
      </c>
      <c r="BD705" s="3">
        <v>2.4963000000000002</v>
      </c>
    </row>
    <row r="706" spans="1:56" x14ac:dyDescent="0.2">
      <c r="A706" s="5">
        <v>1982</v>
      </c>
      <c r="B706" s="5" t="s">
        <v>3</v>
      </c>
      <c r="C706" s="5">
        <v>3.0781000000000001</v>
      </c>
      <c r="H706" s="3">
        <v>1990</v>
      </c>
      <c r="I706" s="3" t="s">
        <v>3</v>
      </c>
      <c r="J706" s="3">
        <v>2.4963000000000002</v>
      </c>
      <c r="N706" s="5">
        <v>1976</v>
      </c>
      <c r="O706" s="5" t="s">
        <v>3</v>
      </c>
      <c r="P706" s="5">
        <v>3.0796000000000001</v>
      </c>
      <c r="S706" s="3">
        <v>1990</v>
      </c>
      <c r="T706" s="3" t="s">
        <v>3</v>
      </c>
      <c r="U706" s="3">
        <v>2.4963000000000002</v>
      </c>
      <c r="X706" s="5">
        <v>1982</v>
      </c>
      <c r="Y706" s="5" t="s">
        <v>3</v>
      </c>
      <c r="Z706" s="5">
        <v>3.08</v>
      </c>
      <c r="AC706" s="3">
        <v>2007</v>
      </c>
      <c r="AD706" s="3" t="s">
        <v>3</v>
      </c>
      <c r="AE706" s="3">
        <v>2.4963000000000002</v>
      </c>
      <c r="AH706" s="5">
        <v>1967</v>
      </c>
      <c r="AI706" s="5" t="s">
        <v>3</v>
      </c>
      <c r="AJ706" s="5">
        <v>3.0800999999999998</v>
      </c>
      <c r="AM706" s="3">
        <v>2007</v>
      </c>
      <c r="AN706" s="3" t="s">
        <v>3</v>
      </c>
      <c r="AO706" s="3">
        <v>2.4963000000000002</v>
      </c>
      <c r="AR706" s="5">
        <v>1978</v>
      </c>
      <c r="AS706" s="5" t="s">
        <v>3</v>
      </c>
      <c r="AT706" s="5">
        <v>3.0800999999999998</v>
      </c>
      <c r="AW706" s="3">
        <v>2009</v>
      </c>
      <c r="AX706" s="4" t="s">
        <v>3</v>
      </c>
      <c r="AY706" s="4">
        <v>2.4963000000000002</v>
      </c>
      <c r="BB706" s="3">
        <v>2009</v>
      </c>
      <c r="BC706" s="4" t="s">
        <v>3</v>
      </c>
      <c r="BD706" s="4">
        <v>2.4963000000000002</v>
      </c>
    </row>
    <row r="707" spans="1:56" x14ac:dyDescent="0.2">
      <c r="A707" s="5">
        <v>1977</v>
      </c>
      <c r="B707" s="5" t="s">
        <v>3</v>
      </c>
      <c r="C707" s="5">
        <v>3.0781999999999998</v>
      </c>
      <c r="H707" s="3">
        <v>1995</v>
      </c>
      <c r="I707" s="3" t="s">
        <v>3</v>
      </c>
      <c r="J707" s="3">
        <v>2.4963000000000002</v>
      </c>
      <c r="N707" s="5">
        <v>1974</v>
      </c>
      <c r="O707" s="5" t="s">
        <v>3</v>
      </c>
      <c r="P707" s="5">
        <v>3.0796999999999999</v>
      </c>
      <c r="S707" s="3">
        <v>1995</v>
      </c>
      <c r="T707" s="3" t="s">
        <v>3</v>
      </c>
      <c r="U707" s="3">
        <v>2.4963000000000002</v>
      </c>
      <c r="X707" s="5">
        <v>1982</v>
      </c>
      <c r="Y707" s="5" t="s">
        <v>3</v>
      </c>
      <c r="Z707" s="5">
        <v>3.08</v>
      </c>
      <c r="AC707" s="3">
        <v>2009</v>
      </c>
      <c r="AD707" s="4" t="s">
        <v>3</v>
      </c>
      <c r="AE707" s="4">
        <v>2.4963000000000002</v>
      </c>
      <c r="AH707" s="5">
        <v>1978</v>
      </c>
      <c r="AI707" s="5" t="s">
        <v>3</v>
      </c>
      <c r="AJ707" s="5">
        <v>3.0800999999999998</v>
      </c>
      <c r="AM707" s="3">
        <v>2009</v>
      </c>
      <c r="AN707" s="4" t="s">
        <v>3</v>
      </c>
      <c r="AO707" s="4">
        <v>2.4963000000000002</v>
      </c>
      <c r="AR707" s="5">
        <v>1982</v>
      </c>
      <c r="AS707" s="5" t="s">
        <v>3</v>
      </c>
      <c r="AT707" s="5">
        <v>3.0800999999999998</v>
      </c>
      <c r="AW707" s="3">
        <v>1986</v>
      </c>
      <c r="AX707" s="3" t="s">
        <v>3</v>
      </c>
      <c r="AY707" s="3">
        <v>2.4964</v>
      </c>
      <c r="BB707" s="3">
        <v>1986</v>
      </c>
      <c r="BC707" s="3" t="s">
        <v>3</v>
      </c>
      <c r="BD707" s="3">
        <v>2.4964</v>
      </c>
    </row>
    <row r="708" spans="1:56" x14ac:dyDescent="0.2">
      <c r="A708" s="5">
        <v>1977</v>
      </c>
      <c r="B708" s="5" t="s">
        <v>3</v>
      </c>
      <c r="C708" s="5">
        <v>3.0781999999999998</v>
      </c>
      <c r="H708" s="3">
        <v>1996</v>
      </c>
      <c r="I708" s="3" t="s">
        <v>3</v>
      </c>
      <c r="J708" s="3">
        <v>2.4963000000000002</v>
      </c>
      <c r="N708" s="5">
        <v>1982</v>
      </c>
      <c r="O708" s="5" t="s">
        <v>3</v>
      </c>
      <c r="P708" s="5">
        <v>3.0796999999999999</v>
      </c>
      <c r="S708" s="3">
        <v>1996</v>
      </c>
      <c r="T708" s="3" t="s">
        <v>3</v>
      </c>
      <c r="U708" s="3">
        <v>2.4963000000000002</v>
      </c>
      <c r="X708" s="5">
        <v>1982</v>
      </c>
      <c r="Y708" s="5" t="s">
        <v>3</v>
      </c>
      <c r="Z708" s="5">
        <v>3.0800999999999998</v>
      </c>
      <c r="AC708" s="3">
        <v>1986</v>
      </c>
      <c r="AD708" s="3" t="s">
        <v>3</v>
      </c>
      <c r="AE708" s="3">
        <v>2.4964</v>
      </c>
      <c r="AH708" s="5">
        <v>1982</v>
      </c>
      <c r="AI708" s="5" t="s">
        <v>3</v>
      </c>
      <c r="AJ708" s="5">
        <v>3.0800999999999998</v>
      </c>
      <c r="AM708" s="3">
        <v>1986</v>
      </c>
      <c r="AN708" s="3" t="s">
        <v>3</v>
      </c>
      <c r="AO708" s="3">
        <v>2.4964</v>
      </c>
      <c r="AR708" s="5">
        <v>1967</v>
      </c>
      <c r="AS708" s="5" t="s">
        <v>3</v>
      </c>
      <c r="AT708" s="5">
        <v>3.0800999999999998</v>
      </c>
      <c r="AW708" s="3">
        <v>1989</v>
      </c>
      <c r="AX708" s="3" t="s">
        <v>3</v>
      </c>
      <c r="AY708" s="3">
        <v>2.4964</v>
      </c>
      <c r="BB708" s="3">
        <v>1989</v>
      </c>
      <c r="BC708" s="3" t="s">
        <v>3</v>
      </c>
      <c r="BD708" s="3">
        <v>2.4964</v>
      </c>
    </row>
    <row r="709" spans="1:56" x14ac:dyDescent="0.2">
      <c r="A709" s="5">
        <v>1973</v>
      </c>
      <c r="B709" s="5" t="s">
        <v>3</v>
      </c>
      <c r="C709" s="5">
        <v>3.0783</v>
      </c>
      <c r="H709" s="3">
        <v>1999</v>
      </c>
      <c r="I709" s="3" t="s">
        <v>3</v>
      </c>
      <c r="J709" s="3">
        <v>2.4963000000000002</v>
      </c>
      <c r="N709" s="5">
        <v>1982</v>
      </c>
      <c r="O709" s="5" t="s">
        <v>3</v>
      </c>
      <c r="P709" s="5">
        <v>3.0796999999999999</v>
      </c>
      <c r="S709" s="3">
        <v>1999</v>
      </c>
      <c r="T709" s="3" t="s">
        <v>3</v>
      </c>
      <c r="U709" s="3">
        <v>2.4963000000000002</v>
      </c>
      <c r="X709" s="5">
        <v>1978</v>
      </c>
      <c r="Y709" s="5" t="s">
        <v>3</v>
      </c>
      <c r="Z709" s="5">
        <v>3.0800999999999998</v>
      </c>
      <c r="AC709" s="3">
        <v>1989</v>
      </c>
      <c r="AD709" s="3" t="s">
        <v>3</v>
      </c>
      <c r="AE709" s="3">
        <v>2.4964</v>
      </c>
      <c r="AH709" s="5">
        <v>1967</v>
      </c>
      <c r="AI709" s="5" t="s">
        <v>3</v>
      </c>
      <c r="AJ709" s="5">
        <v>3.0800999999999998</v>
      </c>
      <c r="AM709" s="3">
        <v>1989</v>
      </c>
      <c r="AN709" s="3" t="s">
        <v>3</v>
      </c>
      <c r="AO709" s="3">
        <v>2.4964</v>
      </c>
      <c r="AR709" s="5">
        <v>1967</v>
      </c>
      <c r="AS709" s="5" t="s">
        <v>3</v>
      </c>
      <c r="AT709" s="5">
        <v>3.0800999999999998</v>
      </c>
      <c r="AW709" s="3">
        <v>1998</v>
      </c>
      <c r="AX709" s="3" t="s">
        <v>4</v>
      </c>
      <c r="AY709" s="3">
        <v>2.4964</v>
      </c>
      <c r="BB709" s="3">
        <v>1998</v>
      </c>
      <c r="BC709" s="3" t="s">
        <v>4</v>
      </c>
      <c r="BD709" s="3">
        <v>2.4964</v>
      </c>
    </row>
    <row r="710" spans="1:56" x14ac:dyDescent="0.2">
      <c r="A710" s="5">
        <v>1973</v>
      </c>
      <c r="B710" s="5" t="s">
        <v>3</v>
      </c>
      <c r="C710" s="5">
        <v>3.0785999999999998</v>
      </c>
      <c r="H710" s="3">
        <v>2002</v>
      </c>
      <c r="I710" s="3" t="s">
        <v>3</v>
      </c>
      <c r="J710" s="3">
        <v>2.4963000000000002</v>
      </c>
      <c r="N710" s="5">
        <v>1978</v>
      </c>
      <c r="O710" s="5" t="s">
        <v>3</v>
      </c>
      <c r="P710" s="5">
        <v>3.0798000000000001</v>
      </c>
      <c r="S710" s="3">
        <v>2002</v>
      </c>
      <c r="T710" s="3" t="s">
        <v>3</v>
      </c>
      <c r="U710" s="3">
        <v>2.4963000000000002</v>
      </c>
      <c r="X710" s="5">
        <v>1967</v>
      </c>
      <c r="Y710" s="5" t="s">
        <v>3</v>
      </c>
      <c r="Z710" s="5">
        <v>3.0800999999999998</v>
      </c>
      <c r="AC710" s="3">
        <v>1998</v>
      </c>
      <c r="AD710" s="3" t="s">
        <v>4</v>
      </c>
      <c r="AE710" s="3">
        <v>2.4964</v>
      </c>
      <c r="AH710" s="5">
        <v>1967</v>
      </c>
      <c r="AI710" s="5" t="s">
        <v>3</v>
      </c>
      <c r="AJ710" s="5">
        <v>3.0800999999999998</v>
      </c>
      <c r="AM710" s="3">
        <v>1998</v>
      </c>
      <c r="AN710" s="3" t="s">
        <v>4</v>
      </c>
      <c r="AO710" s="3">
        <v>2.4964</v>
      </c>
      <c r="AR710" s="5">
        <v>1967</v>
      </c>
      <c r="AS710" s="5" t="s">
        <v>3</v>
      </c>
      <c r="AT710" s="5">
        <v>3.0800999999999998</v>
      </c>
      <c r="AW710" s="3">
        <v>1999</v>
      </c>
      <c r="AX710" s="3" t="s">
        <v>3</v>
      </c>
      <c r="AY710" s="3">
        <v>2.4964</v>
      </c>
      <c r="BB710" s="3">
        <v>1999</v>
      </c>
      <c r="BC710" s="3" t="s">
        <v>3</v>
      </c>
      <c r="BD710" s="3">
        <v>2.4964</v>
      </c>
    </row>
    <row r="711" spans="1:56" x14ac:dyDescent="0.2">
      <c r="A711" s="5">
        <v>1973</v>
      </c>
      <c r="B711" s="5" t="s">
        <v>3</v>
      </c>
      <c r="C711" s="5">
        <v>3.0785999999999998</v>
      </c>
      <c r="H711" s="3">
        <v>2007</v>
      </c>
      <c r="I711" s="3" t="s">
        <v>3</v>
      </c>
      <c r="J711" s="3">
        <v>2.4963000000000002</v>
      </c>
      <c r="N711" s="3">
        <v>1972</v>
      </c>
      <c r="O711" s="3" t="s">
        <v>3</v>
      </c>
      <c r="P711" s="3">
        <v>3.0798000000000001</v>
      </c>
      <c r="S711" s="3">
        <v>2007</v>
      </c>
      <c r="T711" s="3" t="s">
        <v>3</v>
      </c>
      <c r="U711" s="3">
        <v>2.4963000000000002</v>
      </c>
      <c r="X711" s="5">
        <v>1978</v>
      </c>
      <c r="Y711" s="5" t="s">
        <v>3</v>
      </c>
      <c r="Z711" s="5">
        <v>3.0800999999999998</v>
      </c>
      <c r="AC711" s="3">
        <v>1999</v>
      </c>
      <c r="AD711" s="3" t="s">
        <v>3</v>
      </c>
      <c r="AE711" s="3">
        <v>2.4964</v>
      </c>
      <c r="AH711" s="5">
        <v>1967</v>
      </c>
      <c r="AI711" s="5" t="s">
        <v>3</v>
      </c>
      <c r="AJ711" s="5">
        <v>3.0800999999999998</v>
      </c>
      <c r="AM711" s="3">
        <v>1999</v>
      </c>
      <c r="AN711" s="3" t="s">
        <v>3</v>
      </c>
      <c r="AO711" s="3">
        <v>2.4964</v>
      </c>
      <c r="AR711" s="5">
        <v>1967</v>
      </c>
      <c r="AS711" s="5" t="s">
        <v>3</v>
      </c>
      <c r="AT711" s="5">
        <v>3.0800999999999998</v>
      </c>
      <c r="AW711" s="5">
        <v>2000</v>
      </c>
      <c r="AX711" s="3" t="s">
        <v>4</v>
      </c>
      <c r="AY711" s="3">
        <v>2.4964</v>
      </c>
      <c r="BB711" s="5">
        <v>2000</v>
      </c>
      <c r="BC711" s="3" t="s">
        <v>4</v>
      </c>
      <c r="BD711" s="3">
        <v>2.4964</v>
      </c>
    </row>
    <row r="712" spans="1:56" x14ac:dyDescent="0.2">
      <c r="A712" s="5">
        <v>1977</v>
      </c>
      <c r="B712" s="5" t="s">
        <v>3</v>
      </c>
      <c r="C712" s="5">
        <v>3.0785999999999998</v>
      </c>
      <c r="H712" s="3">
        <v>2009</v>
      </c>
      <c r="I712" s="4" t="s">
        <v>3</v>
      </c>
      <c r="J712" s="4">
        <v>2.4963000000000002</v>
      </c>
      <c r="N712" s="5">
        <v>1974</v>
      </c>
      <c r="O712" s="5" t="s">
        <v>3</v>
      </c>
      <c r="P712" s="5">
        <v>3.0798999999999999</v>
      </c>
      <c r="S712" s="3">
        <v>2009</v>
      </c>
      <c r="T712" s="4" t="s">
        <v>3</v>
      </c>
      <c r="U712" s="4">
        <v>2.4963000000000002</v>
      </c>
      <c r="X712" s="5">
        <v>1982</v>
      </c>
      <c r="Y712" s="5" t="s">
        <v>3</v>
      </c>
      <c r="Z712" s="5">
        <v>3.0800999999999998</v>
      </c>
      <c r="AC712" s="5">
        <v>2000</v>
      </c>
      <c r="AD712" s="3" t="s">
        <v>4</v>
      </c>
      <c r="AE712" s="3">
        <v>2.4964</v>
      </c>
      <c r="AH712" s="5">
        <v>1967</v>
      </c>
      <c r="AI712" s="5" t="s">
        <v>3</v>
      </c>
      <c r="AJ712" s="5">
        <v>3.0800999999999998</v>
      </c>
      <c r="AM712" s="5">
        <v>2000</v>
      </c>
      <c r="AN712" s="3" t="s">
        <v>4</v>
      </c>
      <c r="AO712" s="3">
        <v>2.4964</v>
      </c>
      <c r="AR712" s="5">
        <v>1982</v>
      </c>
      <c r="AS712" s="5" t="s">
        <v>3</v>
      </c>
      <c r="AT712" s="5">
        <v>3.0804999999999998</v>
      </c>
      <c r="AW712" s="3">
        <v>2001</v>
      </c>
      <c r="AX712" s="3" t="s">
        <v>3</v>
      </c>
      <c r="AY712" s="3">
        <v>2.4964</v>
      </c>
      <c r="BB712" s="3">
        <v>2001</v>
      </c>
      <c r="BC712" s="3" t="s">
        <v>3</v>
      </c>
      <c r="BD712" s="3">
        <v>2.4964</v>
      </c>
    </row>
    <row r="713" spans="1:56" x14ac:dyDescent="0.2">
      <c r="A713" s="5">
        <v>1975</v>
      </c>
      <c r="B713" s="5" t="s">
        <v>3</v>
      </c>
      <c r="C713" s="5">
        <v>3.0787</v>
      </c>
      <c r="H713" s="3">
        <v>1986</v>
      </c>
      <c r="I713" s="3" t="s">
        <v>3</v>
      </c>
      <c r="J713" s="3">
        <v>2.4964</v>
      </c>
      <c r="N713" s="5">
        <v>1967</v>
      </c>
      <c r="O713" s="5" t="s">
        <v>3</v>
      </c>
      <c r="P713" s="5">
        <v>3.0798999999999999</v>
      </c>
      <c r="S713" s="3">
        <v>1986</v>
      </c>
      <c r="T713" s="3" t="s">
        <v>3</v>
      </c>
      <c r="U713" s="3">
        <v>2.4964</v>
      </c>
      <c r="X713" s="5">
        <v>1967</v>
      </c>
      <c r="Y713" s="5" t="s">
        <v>3</v>
      </c>
      <c r="Z713" s="5">
        <v>3.0800999999999998</v>
      </c>
      <c r="AC713" s="3">
        <v>2001</v>
      </c>
      <c r="AD713" s="3" t="s">
        <v>3</v>
      </c>
      <c r="AE713" s="3">
        <v>2.4964</v>
      </c>
      <c r="AH713" s="5">
        <v>1982</v>
      </c>
      <c r="AI713" s="5" t="s">
        <v>3</v>
      </c>
      <c r="AJ713" s="5">
        <v>3.0804999999999998</v>
      </c>
      <c r="AM713" s="3">
        <v>2001</v>
      </c>
      <c r="AN713" s="3" t="s">
        <v>3</v>
      </c>
      <c r="AO713" s="3">
        <v>2.4964</v>
      </c>
      <c r="AR713" s="5">
        <v>1978</v>
      </c>
      <c r="AS713" s="5" t="s">
        <v>3</v>
      </c>
      <c r="AT713" s="5">
        <v>3.0806</v>
      </c>
      <c r="AW713" s="3">
        <v>2002</v>
      </c>
      <c r="AX713" s="3" t="s">
        <v>3</v>
      </c>
      <c r="AY713" s="3">
        <v>2.4964</v>
      </c>
      <c r="BB713" s="3">
        <v>2002</v>
      </c>
      <c r="BC713" s="3" t="s">
        <v>3</v>
      </c>
      <c r="BD713" s="3">
        <v>2.4964</v>
      </c>
    </row>
    <row r="714" spans="1:56" x14ac:dyDescent="0.2">
      <c r="A714" s="5">
        <v>1976</v>
      </c>
      <c r="B714" s="5" t="s">
        <v>3</v>
      </c>
      <c r="C714" s="5">
        <v>3.0787</v>
      </c>
      <c r="H714" s="3">
        <v>1989</v>
      </c>
      <c r="I714" s="3" t="s">
        <v>3</v>
      </c>
      <c r="J714" s="3">
        <v>2.4964</v>
      </c>
      <c r="N714" s="5">
        <v>1974</v>
      </c>
      <c r="O714" s="5" t="s">
        <v>3</v>
      </c>
      <c r="P714" s="5">
        <v>3.0798999999999999</v>
      </c>
      <c r="S714" s="3">
        <v>1989</v>
      </c>
      <c r="T714" s="3" t="s">
        <v>3</v>
      </c>
      <c r="U714" s="3">
        <v>2.4964</v>
      </c>
      <c r="X714" s="5">
        <v>1967</v>
      </c>
      <c r="Y714" s="5" t="s">
        <v>3</v>
      </c>
      <c r="Z714" s="5">
        <v>3.0800999999999998</v>
      </c>
      <c r="AC714" s="3">
        <v>2002</v>
      </c>
      <c r="AD714" s="3" t="s">
        <v>3</v>
      </c>
      <c r="AE714" s="3">
        <v>2.4964</v>
      </c>
      <c r="AH714" s="5">
        <v>1978</v>
      </c>
      <c r="AI714" s="5" t="s">
        <v>3</v>
      </c>
      <c r="AJ714" s="5">
        <v>3.0806</v>
      </c>
      <c r="AM714" s="3">
        <v>2002</v>
      </c>
      <c r="AN714" s="3" t="s">
        <v>3</v>
      </c>
      <c r="AO714" s="3">
        <v>2.4964</v>
      </c>
      <c r="AR714" s="5">
        <v>1975</v>
      </c>
      <c r="AS714" s="5" t="s">
        <v>4</v>
      </c>
      <c r="AT714" s="5">
        <v>3.0806</v>
      </c>
      <c r="AW714" s="3">
        <v>2010</v>
      </c>
      <c r="AX714" s="3" t="s">
        <v>5</v>
      </c>
      <c r="AY714" s="3">
        <v>2.4964</v>
      </c>
      <c r="BB714" s="3">
        <v>2010</v>
      </c>
      <c r="BC714" s="3" t="s">
        <v>5</v>
      </c>
      <c r="BD714" s="3">
        <v>2.4964</v>
      </c>
    </row>
    <row r="715" spans="1:56" x14ac:dyDescent="0.2">
      <c r="A715" s="5">
        <v>1976</v>
      </c>
      <c r="B715" s="5" t="s">
        <v>3</v>
      </c>
      <c r="C715" s="5">
        <v>3.0787</v>
      </c>
      <c r="H715" s="3">
        <v>1998</v>
      </c>
      <c r="I715" s="3" t="s">
        <v>4</v>
      </c>
      <c r="J715" s="3">
        <v>2.4964</v>
      </c>
      <c r="N715" s="5">
        <v>1967</v>
      </c>
      <c r="O715" s="5" t="s">
        <v>3</v>
      </c>
      <c r="P715" s="5">
        <v>3.0798999999999999</v>
      </c>
      <c r="S715" s="3">
        <v>1998</v>
      </c>
      <c r="T715" s="3" t="s">
        <v>4</v>
      </c>
      <c r="U715" s="3">
        <v>2.4964</v>
      </c>
      <c r="X715" s="5">
        <v>1967</v>
      </c>
      <c r="Y715" s="5" t="s">
        <v>3</v>
      </c>
      <c r="Z715" s="5">
        <v>3.0800999999999998</v>
      </c>
      <c r="AC715" s="3">
        <v>2010</v>
      </c>
      <c r="AD715" s="3" t="s">
        <v>5</v>
      </c>
      <c r="AE715" s="3">
        <v>2.4964</v>
      </c>
      <c r="AH715" s="5">
        <v>1975</v>
      </c>
      <c r="AI715" s="5" t="s">
        <v>4</v>
      </c>
      <c r="AJ715" s="5">
        <v>3.0806</v>
      </c>
      <c r="AM715" s="3">
        <v>2010</v>
      </c>
      <c r="AN715" s="3" t="s">
        <v>5</v>
      </c>
      <c r="AO715" s="3">
        <v>2.4964</v>
      </c>
      <c r="AR715" s="5">
        <v>1980</v>
      </c>
      <c r="AS715" s="5" t="s">
        <v>3</v>
      </c>
      <c r="AT715" s="5">
        <v>3.0808</v>
      </c>
      <c r="AW715" s="3">
        <v>2002</v>
      </c>
      <c r="AX715" s="4" t="s">
        <v>4</v>
      </c>
      <c r="AY715" s="4">
        <v>2.4965000000000002</v>
      </c>
      <c r="BB715" s="3">
        <v>2002</v>
      </c>
      <c r="BC715" s="4" t="s">
        <v>4</v>
      </c>
      <c r="BD715" s="4">
        <v>2.4965000000000002</v>
      </c>
    </row>
    <row r="716" spans="1:56" x14ac:dyDescent="0.2">
      <c r="A716" s="5">
        <v>1973</v>
      </c>
      <c r="B716" s="5" t="s">
        <v>4</v>
      </c>
      <c r="C716" s="6">
        <v>3.0788000000000002</v>
      </c>
      <c r="H716" s="3">
        <v>1999</v>
      </c>
      <c r="I716" s="3" t="s">
        <v>3</v>
      </c>
      <c r="J716" s="3">
        <v>2.4964</v>
      </c>
      <c r="N716" s="5">
        <v>1982</v>
      </c>
      <c r="O716" s="5" t="s">
        <v>3</v>
      </c>
      <c r="P716" s="5">
        <v>3.08</v>
      </c>
      <c r="S716" s="3">
        <v>1999</v>
      </c>
      <c r="T716" s="3" t="s">
        <v>3</v>
      </c>
      <c r="U716" s="3">
        <v>2.4964</v>
      </c>
      <c r="X716" s="5">
        <v>1967</v>
      </c>
      <c r="Y716" s="5" t="s">
        <v>3</v>
      </c>
      <c r="Z716" s="5">
        <v>3.0800999999999998</v>
      </c>
      <c r="AC716" s="3">
        <v>2002</v>
      </c>
      <c r="AD716" s="4" t="s">
        <v>4</v>
      </c>
      <c r="AE716" s="4">
        <v>2.4965000000000002</v>
      </c>
      <c r="AH716" s="5">
        <v>1980</v>
      </c>
      <c r="AI716" s="5" t="s">
        <v>3</v>
      </c>
      <c r="AJ716" s="5">
        <v>3.0808</v>
      </c>
      <c r="AM716" s="3">
        <v>2002</v>
      </c>
      <c r="AN716" s="4" t="s">
        <v>4</v>
      </c>
      <c r="AO716" s="4">
        <v>2.4965000000000002</v>
      </c>
      <c r="AR716" s="5">
        <v>1982</v>
      </c>
      <c r="AS716" s="5" t="s">
        <v>3</v>
      </c>
      <c r="AT716" s="5">
        <v>3.0809000000000002</v>
      </c>
      <c r="AW716" s="3">
        <v>2002</v>
      </c>
      <c r="AX716" s="3" t="s">
        <v>3</v>
      </c>
      <c r="AY716" s="3">
        <v>2.4965000000000002</v>
      </c>
      <c r="BB716" s="3">
        <v>2002</v>
      </c>
      <c r="BC716" s="3" t="s">
        <v>3</v>
      </c>
      <c r="BD716" s="3">
        <v>2.4965000000000002</v>
      </c>
    </row>
    <row r="717" spans="1:56" x14ac:dyDescent="0.2">
      <c r="A717" s="5">
        <v>1978</v>
      </c>
      <c r="B717" s="5" t="s">
        <v>3</v>
      </c>
      <c r="C717" s="5">
        <v>3.0788000000000002</v>
      </c>
      <c r="H717" s="5">
        <v>2000</v>
      </c>
      <c r="I717" s="3" t="s">
        <v>4</v>
      </c>
      <c r="J717" s="3">
        <v>2.4964</v>
      </c>
      <c r="N717" s="5">
        <v>1982</v>
      </c>
      <c r="O717" s="5" t="s">
        <v>3</v>
      </c>
      <c r="P717" s="5">
        <v>3.08</v>
      </c>
      <c r="S717" s="5">
        <v>2000</v>
      </c>
      <c r="T717" s="3" t="s">
        <v>4</v>
      </c>
      <c r="U717" s="3">
        <v>2.4964</v>
      </c>
      <c r="X717" s="5">
        <v>1982</v>
      </c>
      <c r="Y717" s="5" t="s">
        <v>3</v>
      </c>
      <c r="Z717" s="5">
        <v>3.0804999999999998</v>
      </c>
      <c r="AC717" s="3">
        <v>2002</v>
      </c>
      <c r="AD717" s="3" t="s">
        <v>3</v>
      </c>
      <c r="AE717" s="3">
        <v>2.4965000000000002</v>
      </c>
      <c r="AH717" s="5">
        <v>1982</v>
      </c>
      <c r="AI717" s="5" t="s">
        <v>3</v>
      </c>
      <c r="AJ717" s="5">
        <v>3.0809000000000002</v>
      </c>
      <c r="AM717" s="3">
        <v>2002</v>
      </c>
      <c r="AN717" s="3" t="s">
        <v>3</v>
      </c>
      <c r="AO717" s="3">
        <v>2.4965000000000002</v>
      </c>
      <c r="AR717" s="5">
        <v>1965</v>
      </c>
      <c r="AS717" s="5" t="s">
        <v>3</v>
      </c>
      <c r="AT717" s="5">
        <v>3.0809000000000002</v>
      </c>
      <c r="AW717" s="3">
        <v>2007</v>
      </c>
      <c r="AX717" s="4" t="s">
        <v>3</v>
      </c>
      <c r="AY717" s="4">
        <v>2.4965000000000002</v>
      </c>
      <c r="BB717" s="3">
        <v>2007</v>
      </c>
      <c r="BC717" s="4" t="s">
        <v>3</v>
      </c>
      <c r="BD717" s="4">
        <v>2.4965000000000002</v>
      </c>
    </row>
    <row r="718" spans="1:56" x14ac:dyDescent="0.2">
      <c r="A718" s="5">
        <v>1975</v>
      </c>
      <c r="B718" s="5" t="s">
        <v>3</v>
      </c>
      <c r="C718" s="5">
        <v>3.0790000000000002</v>
      </c>
      <c r="H718" s="3">
        <v>2001</v>
      </c>
      <c r="I718" s="3" t="s">
        <v>3</v>
      </c>
      <c r="J718" s="3">
        <v>2.4964</v>
      </c>
      <c r="N718" s="5">
        <v>1982</v>
      </c>
      <c r="O718" s="5" t="s">
        <v>3</v>
      </c>
      <c r="P718" s="5">
        <v>3.08</v>
      </c>
      <c r="S718" s="3">
        <v>2001</v>
      </c>
      <c r="T718" s="3" t="s">
        <v>3</v>
      </c>
      <c r="U718" s="3">
        <v>2.4964</v>
      </c>
      <c r="X718" s="5">
        <v>1978</v>
      </c>
      <c r="Y718" s="5" t="s">
        <v>3</v>
      </c>
      <c r="Z718" s="5">
        <v>3.0806</v>
      </c>
      <c r="AC718" s="3">
        <v>2007</v>
      </c>
      <c r="AD718" s="4" t="s">
        <v>3</v>
      </c>
      <c r="AE718" s="4">
        <v>2.4965000000000002</v>
      </c>
      <c r="AH718" s="5">
        <v>1965</v>
      </c>
      <c r="AI718" s="5" t="s">
        <v>3</v>
      </c>
      <c r="AJ718" s="5">
        <v>3.0809000000000002</v>
      </c>
      <c r="AM718" s="3">
        <v>2007</v>
      </c>
      <c r="AN718" s="4" t="s">
        <v>3</v>
      </c>
      <c r="AO718" s="4">
        <v>2.4965000000000002</v>
      </c>
      <c r="AR718" s="5">
        <v>1982</v>
      </c>
      <c r="AS718" s="5" t="s">
        <v>3</v>
      </c>
      <c r="AT718" s="5">
        <v>3.0809000000000002</v>
      </c>
      <c r="AW718" s="3">
        <v>2007</v>
      </c>
      <c r="AX718" s="4" t="s">
        <v>3</v>
      </c>
      <c r="AY718" s="4">
        <v>2.4965000000000002</v>
      </c>
      <c r="BB718" s="3">
        <v>2007</v>
      </c>
      <c r="BC718" s="4" t="s">
        <v>3</v>
      </c>
      <c r="BD718" s="4">
        <v>2.4965000000000002</v>
      </c>
    </row>
    <row r="719" spans="1:56" x14ac:dyDescent="0.2">
      <c r="A719" s="5">
        <v>1975</v>
      </c>
      <c r="B719" s="5" t="s">
        <v>3</v>
      </c>
      <c r="C719" s="5">
        <v>3.0790000000000002</v>
      </c>
      <c r="H719" s="3">
        <v>2002</v>
      </c>
      <c r="I719" s="3" t="s">
        <v>3</v>
      </c>
      <c r="J719" s="3">
        <v>2.4964</v>
      </c>
      <c r="N719" s="5">
        <v>1982</v>
      </c>
      <c r="O719" s="5" t="s">
        <v>3</v>
      </c>
      <c r="P719" s="5">
        <v>3.08</v>
      </c>
      <c r="S719" s="3">
        <v>2002</v>
      </c>
      <c r="T719" s="3" t="s">
        <v>3</v>
      </c>
      <c r="U719" s="3">
        <v>2.4964</v>
      </c>
      <c r="X719" s="5">
        <v>1975</v>
      </c>
      <c r="Y719" s="5" t="s">
        <v>4</v>
      </c>
      <c r="Z719" s="5">
        <v>3.0806</v>
      </c>
      <c r="AC719" s="3">
        <v>2007</v>
      </c>
      <c r="AD719" s="4" t="s">
        <v>3</v>
      </c>
      <c r="AE719" s="4">
        <v>2.4965000000000002</v>
      </c>
      <c r="AH719" s="5">
        <v>1982</v>
      </c>
      <c r="AI719" s="5" t="s">
        <v>3</v>
      </c>
      <c r="AJ719" s="5">
        <v>3.0809000000000002</v>
      </c>
      <c r="AM719" s="3">
        <v>2007</v>
      </c>
      <c r="AN719" s="4" t="s">
        <v>3</v>
      </c>
      <c r="AO719" s="4">
        <v>2.4965000000000002</v>
      </c>
      <c r="AR719" s="5">
        <v>1965</v>
      </c>
      <c r="AS719" s="5" t="s">
        <v>3</v>
      </c>
      <c r="AT719" s="5">
        <v>3.0809000000000002</v>
      </c>
      <c r="AW719" s="3">
        <v>2010</v>
      </c>
      <c r="AX719" s="3" t="s">
        <v>3</v>
      </c>
      <c r="AY719" s="3">
        <v>2.4965000000000002</v>
      </c>
      <c r="BB719" s="3">
        <v>2010</v>
      </c>
      <c r="BC719" s="3" t="s">
        <v>3</v>
      </c>
      <c r="BD719" s="3">
        <v>2.4965000000000002</v>
      </c>
    </row>
    <row r="720" spans="1:56" x14ac:dyDescent="0.2">
      <c r="A720" s="5">
        <v>1978</v>
      </c>
      <c r="B720" s="5" t="s">
        <v>3</v>
      </c>
      <c r="C720" s="5">
        <v>3.0790000000000002</v>
      </c>
      <c r="H720" s="3">
        <v>2010</v>
      </c>
      <c r="I720" s="3" t="s">
        <v>5</v>
      </c>
      <c r="J720" s="3">
        <v>2.4964</v>
      </c>
      <c r="N720" s="5">
        <v>1982</v>
      </c>
      <c r="O720" s="5" t="s">
        <v>3</v>
      </c>
      <c r="P720" s="5">
        <v>3.0800999999999998</v>
      </c>
      <c r="S720" s="3">
        <v>2010</v>
      </c>
      <c r="T720" s="3" t="s">
        <v>5</v>
      </c>
      <c r="U720" s="3">
        <v>2.4964</v>
      </c>
      <c r="X720" s="5">
        <v>1980</v>
      </c>
      <c r="Y720" s="5" t="s">
        <v>3</v>
      </c>
      <c r="Z720" s="5">
        <v>3.0808</v>
      </c>
      <c r="AC720" s="3">
        <v>2010</v>
      </c>
      <c r="AD720" s="3" t="s">
        <v>3</v>
      </c>
      <c r="AE720" s="3">
        <v>2.4965000000000002</v>
      </c>
      <c r="AH720" s="5">
        <v>1965</v>
      </c>
      <c r="AI720" s="5" t="s">
        <v>3</v>
      </c>
      <c r="AJ720" s="5">
        <v>3.0809000000000002</v>
      </c>
      <c r="AM720" s="3">
        <v>2010</v>
      </c>
      <c r="AN720" s="3" t="s">
        <v>3</v>
      </c>
      <c r="AO720" s="3">
        <v>2.4965000000000002</v>
      </c>
      <c r="AR720" s="5">
        <v>1968</v>
      </c>
      <c r="AS720" s="5" t="s">
        <v>4</v>
      </c>
      <c r="AT720" s="5">
        <v>3.0809000000000002</v>
      </c>
      <c r="AW720" s="3">
        <v>1990</v>
      </c>
      <c r="AX720" s="3" t="s">
        <v>3</v>
      </c>
      <c r="AY720" s="3">
        <v>2.4965999999999999</v>
      </c>
      <c r="BB720" s="3">
        <v>1990</v>
      </c>
      <c r="BC720" s="3" t="s">
        <v>3</v>
      </c>
      <c r="BD720" s="3">
        <v>2.4965999999999999</v>
      </c>
    </row>
    <row r="721" spans="1:56" x14ac:dyDescent="0.2">
      <c r="A721" s="6">
        <v>1978</v>
      </c>
      <c r="B721" s="6" t="s">
        <v>3</v>
      </c>
      <c r="C721" s="6">
        <v>3.0790000000000002</v>
      </c>
      <c r="H721" s="3">
        <v>2002</v>
      </c>
      <c r="I721" s="4" t="s">
        <v>4</v>
      </c>
      <c r="J721" s="4">
        <v>2.4965000000000002</v>
      </c>
      <c r="N721" s="5">
        <v>1978</v>
      </c>
      <c r="O721" s="5" t="s">
        <v>3</v>
      </c>
      <c r="P721" s="5">
        <v>3.0800999999999998</v>
      </c>
      <c r="S721" s="3">
        <v>2002</v>
      </c>
      <c r="T721" s="4" t="s">
        <v>4</v>
      </c>
      <c r="U721" s="4">
        <v>2.4965000000000002</v>
      </c>
      <c r="X721" s="5">
        <v>1982</v>
      </c>
      <c r="Y721" s="5" t="s">
        <v>3</v>
      </c>
      <c r="Z721" s="5">
        <v>3.0809000000000002</v>
      </c>
      <c r="AC721" s="3">
        <v>1990</v>
      </c>
      <c r="AD721" s="3" t="s">
        <v>3</v>
      </c>
      <c r="AE721" s="3">
        <v>2.4965999999999999</v>
      </c>
      <c r="AH721" s="5">
        <v>1968</v>
      </c>
      <c r="AI721" s="5" t="s">
        <v>4</v>
      </c>
      <c r="AJ721" s="5">
        <v>3.0809000000000002</v>
      </c>
      <c r="AM721" s="3">
        <v>1990</v>
      </c>
      <c r="AN721" s="3" t="s">
        <v>3</v>
      </c>
      <c r="AO721" s="3">
        <v>2.4965999999999999</v>
      </c>
      <c r="AR721" s="3">
        <v>1975</v>
      </c>
      <c r="AS721" s="4" t="s">
        <v>3</v>
      </c>
      <c r="AT721" s="4">
        <v>3.0811000000000002</v>
      </c>
      <c r="AW721" s="3">
        <v>1996</v>
      </c>
      <c r="AX721" s="3" t="s">
        <v>3</v>
      </c>
      <c r="AY721" s="3">
        <v>2.4965999999999999</v>
      </c>
      <c r="BB721" s="3">
        <v>1996</v>
      </c>
      <c r="BC721" s="3" t="s">
        <v>3</v>
      </c>
      <c r="BD721" s="3">
        <v>2.4965999999999999</v>
      </c>
    </row>
    <row r="722" spans="1:56" x14ac:dyDescent="0.2">
      <c r="A722" s="6">
        <v>1978</v>
      </c>
      <c r="B722" s="6" t="s">
        <v>3</v>
      </c>
      <c r="C722" s="6">
        <v>3.0790000000000002</v>
      </c>
      <c r="H722" s="3">
        <v>2002</v>
      </c>
      <c r="I722" s="3" t="s">
        <v>3</v>
      </c>
      <c r="J722" s="3">
        <v>2.4965000000000002</v>
      </c>
      <c r="N722" s="5">
        <v>1967</v>
      </c>
      <c r="O722" s="5" t="s">
        <v>3</v>
      </c>
      <c r="P722" s="5">
        <v>3.0800999999999998</v>
      </c>
      <c r="S722" s="3">
        <v>2002</v>
      </c>
      <c r="T722" s="3" t="s">
        <v>3</v>
      </c>
      <c r="U722" s="3">
        <v>2.4965000000000002</v>
      </c>
      <c r="X722" s="5">
        <v>1965</v>
      </c>
      <c r="Y722" s="5" t="s">
        <v>3</v>
      </c>
      <c r="Z722" s="5">
        <v>3.0809000000000002</v>
      </c>
      <c r="AC722" s="3">
        <v>1996</v>
      </c>
      <c r="AD722" s="3" t="s">
        <v>3</v>
      </c>
      <c r="AE722" s="3">
        <v>2.4965999999999999</v>
      </c>
      <c r="AH722" s="3">
        <v>1975</v>
      </c>
      <c r="AI722" s="4" t="s">
        <v>3</v>
      </c>
      <c r="AJ722" s="4">
        <v>3.0811000000000002</v>
      </c>
      <c r="AM722" s="3">
        <v>1996</v>
      </c>
      <c r="AN722" s="3" t="s">
        <v>3</v>
      </c>
      <c r="AO722" s="3">
        <v>2.4965999999999999</v>
      </c>
      <c r="AR722" s="3">
        <v>1981</v>
      </c>
      <c r="AS722" s="4" t="s">
        <v>3</v>
      </c>
      <c r="AT722" s="4">
        <v>3.0811999999999999</v>
      </c>
      <c r="AW722" s="3">
        <v>2000</v>
      </c>
      <c r="AX722" s="3" t="s">
        <v>3</v>
      </c>
      <c r="AY722" s="3">
        <v>2.4965999999999999</v>
      </c>
      <c r="BB722" s="3">
        <v>2000</v>
      </c>
      <c r="BC722" s="3" t="s">
        <v>3</v>
      </c>
      <c r="BD722" s="3">
        <v>2.4965999999999999</v>
      </c>
    </row>
    <row r="723" spans="1:56" x14ac:dyDescent="0.2">
      <c r="A723" s="5">
        <v>1978</v>
      </c>
      <c r="B723" s="5" t="s">
        <v>3</v>
      </c>
      <c r="C723" s="5">
        <v>3.0790000000000002</v>
      </c>
      <c r="H723" s="3">
        <v>2007</v>
      </c>
      <c r="I723" s="4" t="s">
        <v>3</v>
      </c>
      <c r="J723" s="4">
        <v>2.4965000000000002</v>
      </c>
      <c r="N723" s="5">
        <v>1978</v>
      </c>
      <c r="O723" s="5" t="s">
        <v>3</v>
      </c>
      <c r="P723" s="5">
        <v>3.0800999999999998</v>
      </c>
      <c r="S723" s="3">
        <v>2007</v>
      </c>
      <c r="T723" s="4" t="s">
        <v>3</v>
      </c>
      <c r="U723" s="4">
        <v>2.4965000000000002</v>
      </c>
      <c r="X723" s="5">
        <v>1982</v>
      </c>
      <c r="Y723" s="5" t="s">
        <v>3</v>
      </c>
      <c r="Z723" s="5">
        <v>3.0809000000000002</v>
      </c>
      <c r="AC723" s="3">
        <v>2000</v>
      </c>
      <c r="AD723" s="3" t="s">
        <v>3</v>
      </c>
      <c r="AE723" s="3">
        <v>2.4965999999999999</v>
      </c>
      <c r="AH723" s="3">
        <v>1981</v>
      </c>
      <c r="AI723" s="4" t="s">
        <v>3</v>
      </c>
      <c r="AJ723" s="4">
        <v>3.0811999999999999</v>
      </c>
      <c r="AM723" s="3">
        <v>2000</v>
      </c>
      <c r="AN723" s="3" t="s">
        <v>3</v>
      </c>
      <c r="AO723" s="3">
        <v>2.4965999999999999</v>
      </c>
      <c r="AR723" s="5">
        <v>1982</v>
      </c>
      <c r="AS723" s="5" t="s">
        <v>3</v>
      </c>
      <c r="AT723" s="5">
        <v>3.0811999999999999</v>
      </c>
      <c r="AW723" s="3">
        <v>2008</v>
      </c>
      <c r="AX723" s="3" t="s">
        <v>3</v>
      </c>
      <c r="AY723" s="3">
        <v>2.4965999999999999</v>
      </c>
      <c r="BB723" s="3">
        <v>2008</v>
      </c>
      <c r="BC723" s="3" t="s">
        <v>3</v>
      </c>
      <c r="BD723" s="3">
        <v>2.4965999999999999</v>
      </c>
    </row>
    <row r="724" spans="1:56" x14ac:dyDescent="0.2">
      <c r="A724" s="5">
        <v>1976</v>
      </c>
      <c r="B724" s="5" t="s">
        <v>3</v>
      </c>
      <c r="C724" s="5">
        <v>3.0792999999999999</v>
      </c>
      <c r="H724" s="3">
        <v>2007</v>
      </c>
      <c r="I724" s="4" t="s">
        <v>3</v>
      </c>
      <c r="J724" s="4">
        <v>2.4965000000000002</v>
      </c>
      <c r="N724" s="5">
        <v>1982</v>
      </c>
      <c r="O724" s="5" t="s">
        <v>3</v>
      </c>
      <c r="P724" s="5">
        <v>3.0800999999999998</v>
      </c>
      <c r="S724" s="3">
        <v>2007</v>
      </c>
      <c r="T724" s="4" t="s">
        <v>3</v>
      </c>
      <c r="U724" s="4">
        <v>2.4965000000000002</v>
      </c>
      <c r="X724" s="5">
        <v>1965</v>
      </c>
      <c r="Y724" s="5" t="s">
        <v>3</v>
      </c>
      <c r="Z724" s="5">
        <v>3.0809000000000002</v>
      </c>
      <c r="AC724" s="3">
        <v>2008</v>
      </c>
      <c r="AD724" s="3" t="s">
        <v>3</v>
      </c>
      <c r="AE724" s="3">
        <v>2.4965999999999999</v>
      </c>
      <c r="AH724" s="5">
        <v>1982</v>
      </c>
      <c r="AI724" s="5" t="s">
        <v>3</v>
      </c>
      <c r="AJ724" s="5">
        <v>3.0811999999999999</v>
      </c>
      <c r="AM724" s="3">
        <v>2008</v>
      </c>
      <c r="AN724" s="3" t="s">
        <v>3</v>
      </c>
      <c r="AO724" s="3">
        <v>2.4965999999999999</v>
      </c>
      <c r="AR724" s="5">
        <v>1982</v>
      </c>
      <c r="AS724" s="5" t="s">
        <v>3</v>
      </c>
      <c r="AT724" s="5">
        <v>3.0811999999999999</v>
      </c>
      <c r="AW724" s="3">
        <v>1989</v>
      </c>
      <c r="AX724" s="4" t="s">
        <v>3</v>
      </c>
      <c r="AY724" s="4">
        <v>2.4967000000000001</v>
      </c>
      <c r="BB724" s="3">
        <v>1989</v>
      </c>
      <c r="BC724" s="4" t="s">
        <v>3</v>
      </c>
      <c r="BD724" s="4">
        <v>2.4967000000000001</v>
      </c>
    </row>
    <row r="725" spans="1:56" x14ac:dyDescent="0.2">
      <c r="A725" s="5">
        <v>1981</v>
      </c>
      <c r="B725" s="5" t="s">
        <v>3</v>
      </c>
      <c r="C725" s="5">
        <v>3.0792999999999999</v>
      </c>
      <c r="H725" s="3">
        <v>2010</v>
      </c>
      <c r="I725" s="3" t="s">
        <v>3</v>
      </c>
      <c r="J725" s="3">
        <v>2.4965000000000002</v>
      </c>
      <c r="N725" s="5">
        <v>1967</v>
      </c>
      <c r="O725" s="5" t="s">
        <v>3</v>
      </c>
      <c r="P725" s="5">
        <v>3.0800999999999998</v>
      </c>
      <c r="S725" s="3">
        <v>2010</v>
      </c>
      <c r="T725" s="3" t="s">
        <v>3</v>
      </c>
      <c r="U725" s="3">
        <v>2.4965000000000002</v>
      </c>
      <c r="X725" s="5">
        <v>1968</v>
      </c>
      <c r="Y725" s="5" t="s">
        <v>4</v>
      </c>
      <c r="Z725" s="5">
        <v>3.0809000000000002</v>
      </c>
      <c r="AC725" s="3">
        <v>1989</v>
      </c>
      <c r="AD725" s="4" t="s">
        <v>3</v>
      </c>
      <c r="AE725" s="4">
        <v>2.4967000000000001</v>
      </c>
      <c r="AH725" s="5">
        <v>1982</v>
      </c>
      <c r="AI725" s="5" t="s">
        <v>3</v>
      </c>
      <c r="AJ725" s="5">
        <v>3.0811999999999999</v>
      </c>
      <c r="AM725" s="3">
        <v>1989</v>
      </c>
      <c r="AN725" s="4" t="s">
        <v>3</v>
      </c>
      <c r="AO725" s="4">
        <v>2.4967000000000001</v>
      </c>
      <c r="AR725" s="5">
        <v>1982</v>
      </c>
      <c r="AS725" s="5" t="s">
        <v>3</v>
      </c>
      <c r="AT725" s="5">
        <v>3.0811999999999999</v>
      </c>
      <c r="AW725" s="3">
        <v>1999</v>
      </c>
      <c r="AX725" s="3" t="s">
        <v>3</v>
      </c>
      <c r="AY725" s="3">
        <v>2.4967000000000001</v>
      </c>
      <c r="BB725" s="3">
        <v>1999</v>
      </c>
      <c r="BC725" s="3" t="s">
        <v>3</v>
      </c>
      <c r="BD725" s="3">
        <v>2.4967000000000001</v>
      </c>
    </row>
    <row r="726" spans="1:56" x14ac:dyDescent="0.2">
      <c r="A726" s="5">
        <v>1982</v>
      </c>
      <c r="B726" s="5" t="s">
        <v>4</v>
      </c>
      <c r="C726" s="5">
        <v>3.0794999999999999</v>
      </c>
      <c r="H726" s="3">
        <v>1990</v>
      </c>
      <c r="I726" s="3" t="s">
        <v>3</v>
      </c>
      <c r="J726" s="3">
        <v>2.4965999999999999</v>
      </c>
      <c r="N726" s="5">
        <v>1967</v>
      </c>
      <c r="O726" s="5" t="s">
        <v>3</v>
      </c>
      <c r="P726" s="5">
        <v>3.0800999999999998</v>
      </c>
      <c r="S726" s="3">
        <v>1990</v>
      </c>
      <c r="T726" s="3" t="s">
        <v>3</v>
      </c>
      <c r="U726" s="3">
        <v>2.4965999999999999</v>
      </c>
      <c r="X726" s="3">
        <v>1975</v>
      </c>
      <c r="Y726" s="4" t="s">
        <v>3</v>
      </c>
      <c r="Z726" s="4">
        <v>3.0811000000000002</v>
      </c>
      <c r="AC726" s="3">
        <v>1999</v>
      </c>
      <c r="AD726" s="3" t="s">
        <v>3</v>
      </c>
      <c r="AE726" s="3">
        <v>2.4967000000000001</v>
      </c>
      <c r="AH726" s="5">
        <v>1982</v>
      </c>
      <c r="AI726" s="5" t="s">
        <v>3</v>
      </c>
      <c r="AJ726" s="5">
        <v>3.0811999999999999</v>
      </c>
      <c r="AM726" s="3">
        <v>1999</v>
      </c>
      <c r="AN726" s="3" t="s">
        <v>3</v>
      </c>
      <c r="AO726" s="3">
        <v>2.4967000000000001</v>
      </c>
      <c r="AR726" s="5">
        <v>1978</v>
      </c>
      <c r="AS726" s="5" t="s">
        <v>3</v>
      </c>
      <c r="AT726" s="5">
        <v>3.0813000000000001</v>
      </c>
      <c r="AW726" s="3">
        <v>2000</v>
      </c>
      <c r="AX726" s="3" t="s">
        <v>3</v>
      </c>
      <c r="AY726" s="3">
        <v>2.4967000000000001</v>
      </c>
      <c r="BB726" s="3">
        <v>2000</v>
      </c>
      <c r="BC726" s="3" t="s">
        <v>3</v>
      </c>
      <c r="BD726" s="3">
        <v>2.4967000000000001</v>
      </c>
    </row>
    <row r="727" spans="1:56" x14ac:dyDescent="0.2">
      <c r="A727" s="5">
        <v>1976</v>
      </c>
      <c r="B727" s="5" t="s">
        <v>3</v>
      </c>
      <c r="C727" s="5">
        <v>3.0796000000000001</v>
      </c>
      <c r="H727" s="3">
        <v>1996</v>
      </c>
      <c r="I727" s="3" t="s">
        <v>3</v>
      </c>
      <c r="J727" s="3">
        <v>2.4965999999999999</v>
      </c>
      <c r="N727" s="5">
        <v>1967</v>
      </c>
      <c r="O727" s="5" t="s">
        <v>3</v>
      </c>
      <c r="P727" s="5">
        <v>3.0800999999999998</v>
      </c>
      <c r="S727" s="3">
        <v>1996</v>
      </c>
      <c r="T727" s="3" t="s">
        <v>3</v>
      </c>
      <c r="U727" s="3">
        <v>2.4965999999999999</v>
      </c>
      <c r="X727" s="3">
        <v>1981</v>
      </c>
      <c r="Y727" s="4" t="s">
        <v>3</v>
      </c>
      <c r="Z727" s="4">
        <v>3.0811999999999999</v>
      </c>
      <c r="AC727" s="3">
        <v>2000</v>
      </c>
      <c r="AD727" s="3" t="s">
        <v>3</v>
      </c>
      <c r="AE727" s="3">
        <v>2.4967000000000001</v>
      </c>
      <c r="AH727" s="5">
        <v>1978</v>
      </c>
      <c r="AI727" s="5" t="s">
        <v>3</v>
      </c>
      <c r="AJ727" s="5">
        <v>3.0813000000000001</v>
      </c>
      <c r="AM727" s="3">
        <v>2000</v>
      </c>
      <c r="AN727" s="3" t="s">
        <v>3</v>
      </c>
      <c r="AO727" s="3">
        <v>2.4967000000000001</v>
      </c>
      <c r="AR727" s="5">
        <v>1978</v>
      </c>
      <c r="AS727" s="5" t="s">
        <v>3</v>
      </c>
      <c r="AT727" s="5">
        <v>3.0813000000000001</v>
      </c>
      <c r="AW727" s="3">
        <v>2000</v>
      </c>
      <c r="AX727" s="3" t="s">
        <v>4</v>
      </c>
      <c r="AY727" s="3">
        <v>2.4967000000000001</v>
      </c>
      <c r="BB727" s="3">
        <v>2000</v>
      </c>
      <c r="BC727" s="3" t="s">
        <v>4</v>
      </c>
      <c r="BD727" s="3">
        <v>2.4967000000000001</v>
      </c>
    </row>
    <row r="728" spans="1:56" x14ac:dyDescent="0.2">
      <c r="A728" s="5">
        <v>1974</v>
      </c>
      <c r="B728" s="5" t="s">
        <v>3</v>
      </c>
      <c r="C728" s="5">
        <v>3.0796999999999999</v>
      </c>
      <c r="H728" s="3">
        <v>2000</v>
      </c>
      <c r="I728" s="3" t="s">
        <v>3</v>
      </c>
      <c r="J728" s="3">
        <v>2.4965999999999999</v>
      </c>
      <c r="N728" s="5">
        <v>1967</v>
      </c>
      <c r="O728" s="5" t="s">
        <v>3</v>
      </c>
      <c r="P728" s="5">
        <v>3.0800999999999998</v>
      </c>
      <c r="S728" s="3">
        <v>2000</v>
      </c>
      <c r="T728" s="3" t="s">
        <v>3</v>
      </c>
      <c r="U728" s="3">
        <v>2.4965999999999999</v>
      </c>
      <c r="X728" s="5">
        <v>1982</v>
      </c>
      <c r="Y728" s="5" t="s">
        <v>3</v>
      </c>
      <c r="Z728" s="5">
        <v>3.0811999999999999</v>
      </c>
      <c r="AC728" s="3">
        <v>2000</v>
      </c>
      <c r="AD728" s="3" t="s">
        <v>4</v>
      </c>
      <c r="AE728" s="3">
        <v>2.4967000000000001</v>
      </c>
      <c r="AH728" s="5">
        <v>1978</v>
      </c>
      <c r="AI728" s="5" t="s">
        <v>3</v>
      </c>
      <c r="AJ728" s="5">
        <v>3.0813000000000001</v>
      </c>
      <c r="AM728" s="3">
        <v>2000</v>
      </c>
      <c r="AN728" s="3" t="s">
        <v>4</v>
      </c>
      <c r="AO728" s="3">
        <v>2.4967000000000001</v>
      </c>
      <c r="AR728" s="5">
        <v>1978</v>
      </c>
      <c r="AS728" s="5" t="s">
        <v>3</v>
      </c>
      <c r="AT728" s="5">
        <v>3.0813000000000001</v>
      </c>
      <c r="AW728" s="3">
        <v>2001</v>
      </c>
      <c r="AX728" s="4" t="s">
        <v>3</v>
      </c>
      <c r="AY728" s="4">
        <v>2.4967000000000001</v>
      </c>
      <c r="BB728" s="3">
        <v>2001</v>
      </c>
      <c r="BC728" s="4" t="s">
        <v>3</v>
      </c>
      <c r="BD728" s="4">
        <v>2.4967000000000001</v>
      </c>
    </row>
    <row r="729" spans="1:56" x14ac:dyDescent="0.2">
      <c r="A729" s="5">
        <v>1982</v>
      </c>
      <c r="B729" s="5" t="s">
        <v>3</v>
      </c>
      <c r="C729" s="5">
        <v>3.0796999999999999</v>
      </c>
      <c r="H729" s="3">
        <v>2008</v>
      </c>
      <c r="I729" s="3" t="s">
        <v>3</v>
      </c>
      <c r="J729" s="3">
        <v>2.4965999999999999</v>
      </c>
      <c r="N729" s="5">
        <v>1982</v>
      </c>
      <c r="O729" s="5" t="s">
        <v>3</v>
      </c>
      <c r="P729" s="5">
        <v>3.0804999999999998</v>
      </c>
      <c r="S729" s="3">
        <v>2008</v>
      </c>
      <c r="T729" s="3" t="s">
        <v>3</v>
      </c>
      <c r="U729" s="3">
        <v>2.4965999999999999</v>
      </c>
      <c r="X729" s="5">
        <v>1982</v>
      </c>
      <c r="Y729" s="5" t="s">
        <v>3</v>
      </c>
      <c r="Z729" s="5">
        <v>3.0811999999999999</v>
      </c>
      <c r="AC729" s="3">
        <v>2001</v>
      </c>
      <c r="AD729" s="4" t="s">
        <v>3</v>
      </c>
      <c r="AE729" s="4">
        <v>2.4967000000000001</v>
      </c>
      <c r="AH729" s="5">
        <v>1978</v>
      </c>
      <c r="AI729" s="5" t="s">
        <v>3</v>
      </c>
      <c r="AJ729" s="5">
        <v>3.0813000000000001</v>
      </c>
      <c r="AM729" s="3">
        <v>2001</v>
      </c>
      <c r="AN729" s="4" t="s">
        <v>3</v>
      </c>
      <c r="AO729" s="4">
        <v>2.4967000000000001</v>
      </c>
      <c r="AR729" s="3">
        <v>1972</v>
      </c>
      <c r="AS729" s="3" t="s">
        <v>3</v>
      </c>
      <c r="AT729" s="4">
        <v>3.0813000000000001</v>
      </c>
      <c r="AW729" s="3">
        <v>2002</v>
      </c>
      <c r="AX729" s="3" t="s">
        <v>3</v>
      </c>
      <c r="AY729" s="3">
        <v>2.4967000000000001</v>
      </c>
      <c r="BB729" s="3">
        <v>2002</v>
      </c>
      <c r="BC729" s="3" t="s">
        <v>3</v>
      </c>
      <c r="BD729" s="3">
        <v>2.4967000000000001</v>
      </c>
    </row>
    <row r="730" spans="1:56" x14ac:dyDescent="0.2">
      <c r="A730" s="5">
        <v>1982</v>
      </c>
      <c r="B730" s="5" t="s">
        <v>3</v>
      </c>
      <c r="C730" s="5">
        <v>3.0796999999999999</v>
      </c>
      <c r="H730" s="3">
        <v>1989</v>
      </c>
      <c r="I730" s="4" t="s">
        <v>3</v>
      </c>
      <c r="J730" s="4">
        <v>2.4967000000000001</v>
      </c>
      <c r="N730" s="5">
        <v>1978</v>
      </c>
      <c r="O730" s="5" t="s">
        <v>3</v>
      </c>
      <c r="P730" s="5">
        <v>3.0806</v>
      </c>
      <c r="S730" s="3">
        <v>1989</v>
      </c>
      <c r="T730" s="4" t="s">
        <v>3</v>
      </c>
      <c r="U730" s="4">
        <v>2.4967000000000001</v>
      </c>
      <c r="X730" s="5">
        <v>1982</v>
      </c>
      <c r="Y730" s="5" t="s">
        <v>3</v>
      </c>
      <c r="Z730" s="5">
        <v>3.0811999999999999</v>
      </c>
      <c r="AC730" s="3">
        <v>2002</v>
      </c>
      <c r="AD730" s="3" t="s">
        <v>3</v>
      </c>
      <c r="AE730" s="3">
        <v>2.4967000000000001</v>
      </c>
      <c r="AH730" s="3">
        <v>1972</v>
      </c>
      <c r="AI730" s="3" t="s">
        <v>3</v>
      </c>
      <c r="AJ730" s="4">
        <v>3.0813000000000001</v>
      </c>
      <c r="AM730" s="3">
        <v>2002</v>
      </c>
      <c r="AN730" s="3" t="s">
        <v>3</v>
      </c>
      <c r="AO730" s="3">
        <v>2.4967000000000001</v>
      </c>
      <c r="AR730" s="5">
        <v>1982</v>
      </c>
      <c r="AS730" s="5" t="s">
        <v>3</v>
      </c>
      <c r="AT730" s="5">
        <v>3.0813999999999999</v>
      </c>
      <c r="AW730" s="5">
        <v>2004</v>
      </c>
      <c r="AX730" s="3" t="s">
        <v>3</v>
      </c>
      <c r="AY730" s="3">
        <v>2.4967000000000001</v>
      </c>
      <c r="BB730" s="5">
        <v>2004</v>
      </c>
      <c r="BC730" s="3" t="s">
        <v>3</v>
      </c>
      <c r="BD730" s="3">
        <v>2.4967000000000001</v>
      </c>
    </row>
    <row r="731" spans="1:56" x14ac:dyDescent="0.2">
      <c r="A731" s="3">
        <v>1972</v>
      </c>
      <c r="B731" s="3" t="s">
        <v>3</v>
      </c>
      <c r="C731" s="3">
        <v>3.0798000000000001</v>
      </c>
      <c r="H731" s="3">
        <v>1999</v>
      </c>
      <c r="I731" s="3" t="s">
        <v>3</v>
      </c>
      <c r="J731" s="3">
        <v>2.4967000000000001</v>
      </c>
      <c r="N731" s="5">
        <v>1975</v>
      </c>
      <c r="O731" s="5" t="s">
        <v>4</v>
      </c>
      <c r="P731" s="5">
        <v>3.0806</v>
      </c>
      <c r="S731" s="3">
        <v>1999</v>
      </c>
      <c r="T731" s="3" t="s">
        <v>3</v>
      </c>
      <c r="U731" s="3">
        <v>2.4967000000000001</v>
      </c>
      <c r="X731" s="5">
        <v>1978</v>
      </c>
      <c r="Y731" s="5" t="s">
        <v>3</v>
      </c>
      <c r="Z731" s="5">
        <v>3.0813000000000001</v>
      </c>
      <c r="AC731" s="5">
        <v>2004</v>
      </c>
      <c r="AD731" s="3" t="s">
        <v>3</v>
      </c>
      <c r="AE731" s="3">
        <v>2.4967000000000001</v>
      </c>
      <c r="AH731" s="5">
        <v>1982</v>
      </c>
      <c r="AI731" s="5" t="s">
        <v>3</v>
      </c>
      <c r="AJ731" s="5">
        <v>3.0813999999999999</v>
      </c>
      <c r="AM731" s="5">
        <v>2004</v>
      </c>
      <c r="AN731" s="3" t="s">
        <v>3</v>
      </c>
      <c r="AO731" s="3">
        <v>2.4967000000000001</v>
      </c>
      <c r="AR731" s="5">
        <v>1982</v>
      </c>
      <c r="AS731" s="5" t="s">
        <v>3</v>
      </c>
      <c r="AT731" s="5">
        <v>3.0813999999999999</v>
      </c>
      <c r="AW731" s="5">
        <v>2010</v>
      </c>
      <c r="AX731" s="3" t="s">
        <v>3</v>
      </c>
      <c r="AY731" s="3">
        <v>2.4967000000000001</v>
      </c>
      <c r="BB731" s="5">
        <v>2010</v>
      </c>
      <c r="BC731" s="3" t="s">
        <v>3</v>
      </c>
      <c r="BD731" s="3">
        <v>2.4967000000000001</v>
      </c>
    </row>
    <row r="732" spans="1:56" x14ac:dyDescent="0.2">
      <c r="A732" s="5">
        <v>1978</v>
      </c>
      <c r="B732" s="5" t="s">
        <v>3</v>
      </c>
      <c r="C732" s="5">
        <v>3.0798000000000001</v>
      </c>
      <c r="H732" s="3">
        <v>2000</v>
      </c>
      <c r="I732" s="3" t="s">
        <v>3</v>
      </c>
      <c r="J732" s="3">
        <v>2.4967000000000001</v>
      </c>
      <c r="N732" s="5">
        <v>1980</v>
      </c>
      <c r="O732" s="5" t="s">
        <v>3</v>
      </c>
      <c r="P732" s="5">
        <v>3.0808</v>
      </c>
      <c r="S732" s="3">
        <v>2000</v>
      </c>
      <c r="T732" s="3" t="s">
        <v>3</v>
      </c>
      <c r="U732" s="3">
        <v>2.4967000000000001</v>
      </c>
      <c r="X732" s="5">
        <v>1978</v>
      </c>
      <c r="Y732" s="5" t="s">
        <v>3</v>
      </c>
      <c r="Z732" s="5">
        <v>3.0813000000000001</v>
      </c>
      <c r="AC732" s="5">
        <v>2010</v>
      </c>
      <c r="AD732" s="3" t="s">
        <v>3</v>
      </c>
      <c r="AE732" s="3">
        <v>2.4967000000000001</v>
      </c>
      <c r="AH732" s="5">
        <v>1982</v>
      </c>
      <c r="AI732" s="5" t="s">
        <v>3</v>
      </c>
      <c r="AJ732" s="5">
        <v>3.0813999999999999</v>
      </c>
      <c r="AM732" s="5">
        <v>2010</v>
      </c>
      <c r="AN732" s="3" t="s">
        <v>3</v>
      </c>
      <c r="AO732" s="3">
        <v>2.4967000000000001</v>
      </c>
      <c r="AR732" s="5">
        <v>1975</v>
      </c>
      <c r="AS732" s="5" t="s">
        <v>3</v>
      </c>
      <c r="AT732" s="5">
        <v>3.0813999999999999</v>
      </c>
      <c r="AW732" s="3">
        <v>1986</v>
      </c>
      <c r="AX732" s="3" t="s">
        <v>3</v>
      </c>
      <c r="AY732" s="3">
        <v>2.4967999999999999</v>
      </c>
      <c r="BB732" s="3">
        <v>1986</v>
      </c>
      <c r="BC732" s="3" t="s">
        <v>3</v>
      </c>
      <c r="BD732" s="3">
        <v>2.4967999999999999</v>
      </c>
    </row>
    <row r="733" spans="1:56" x14ac:dyDescent="0.2">
      <c r="A733" s="5">
        <v>1967</v>
      </c>
      <c r="B733" s="5" t="s">
        <v>3</v>
      </c>
      <c r="C733" s="5">
        <v>3.0798999999999999</v>
      </c>
      <c r="H733" s="3">
        <v>2000</v>
      </c>
      <c r="I733" s="3" t="s">
        <v>4</v>
      </c>
      <c r="J733" s="3">
        <v>2.4967000000000001</v>
      </c>
      <c r="N733" s="5">
        <v>1982</v>
      </c>
      <c r="O733" s="5" t="s">
        <v>3</v>
      </c>
      <c r="P733" s="5">
        <v>3.0809000000000002</v>
      </c>
      <c r="S733" s="3">
        <v>2000</v>
      </c>
      <c r="T733" s="3" t="s">
        <v>4</v>
      </c>
      <c r="U733" s="3">
        <v>2.4967000000000001</v>
      </c>
      <c r="X733" s="5">
        <v>1978</v>
      </c>
      <c r="Y733" s="5" t="s">
        <v>3</v>
      </c>
      <c r="Z733" s="5">
        <v>3.0813000000000001</v>
      </c>
      <c r="AC733" s="3">
        <v>1986</v>
      </c>
      <c r="AD733" s="3" t="s">
        <v>3</v>
      </c>
      <c r="AE733" s="3">
        <v>2.4967999999999999</v>
      </c>
      <c r="AH733" s="5">
        <v>1975</v>
      </c>
      <c r="AI733" s="5" t="s">
        <v>3</v>
      </c>
      <c r="AJ733" s="5">
        <v>3.0813999999999999</v>
      </c>
      <c r="AM733" s="3">
        <v>1986</v>
      </c>
      <c r="AN733" s="3" t="s">
        <v>3</v>
      </c>
      <c r="AO733" s="3">
        <v>2.4967999999999999</v>
      </c>
      <c r="AR733" s="5">
        <v>1975</v>
      </c>
      <c r="AS733" s="5" t="s">
        <v>3</v>
      </c>
      <c r="AT733" s="5">
        <v>3.0815000000000001</v>
      </c>
      <c r="AW733" s="3">
        <v>1987</v>
      </c>
      <c r="AX733" s="3" t="s">
        <v>4</v>
      </c>
      <c r="AY733" s="3">
        <v>2.4967999999999999</v>
      </c>
      <c r="BB733" s="3">
        <v>1987</v>
      </c>
      <c r="BC733" s="3" t="s">
        <v>4</v>
      </c>
      <c r="BD733" s="3">
        <v>2.4967999999999999</v>
      </c>
    </row>
    <row r="734" spans="1:56" x14ac:dyDescent="0.2">
      <c r="A734" s="5">
        <v>1967</v>
      </c>
      <c r="B734" s="5" t="s">
        <v>3</v>
      </c>
      <c r="C734" s="5">
        <v>3.0798999999999999</v>
      </c>
      <c r="H734" s="3">
        <v>2001</v>
      </c>
      <c r="I734" s="4" t="s">
        <v>3</v>
      </c>
      <c r="J734" s="4">
        <v>2.4967000000000001</v>
      </c>
      <c r="N734" s="5">
        <v>1965</v>
      </c>
      <c r="O734" s="5" t="s">
        <v>3</v>
      </c>
      <c r="P734" s="5">
        <v>3.0809000000000002</v>
      </c>
      <c r="S734" s="3">
        <v>2001</v>
      </c>
      <c r="T734" s="4" t="s">
        <v>3</v>
      </c>
      <c r="U734" s="4">
        <v>2.4967000000000001</v>
      </c>
      <c r="X734" s="3">
        <v>1972</v>
      </c>
      <c r="Y734" s="3" t="s">
        <v>3</v>
      </c>
      <c r="Z734" s="4">
        <v>3.0813000000000001</v>
      </c>
      <c r="AC734" s="3">
        <v>1987</v>
      </c>
      <c r="AD734" s="3" t="s">
        <v>4</v>
      </c>
      <c r="AE734" s="3">
        <v>2.4967999999999999</v>
      </c>
      <c r="AH734" s="5">
        <v>1975</v>
      </c>
      <c r="AI734" s="5" t="s">
        <v>3</v>
      </c>
      <c r="AJ734" s="5">
        <v>3.0815000000000001</v>
      </c>
      <c r="AM734" s="3">
        <v>1987</v>
      </c>
      <c r="AN734" s="3" t="s">
        <v>4</v>
      </c>
      <c r="AO734" s="3">
        <v>2.4967999999999999</v>
      </c>
      <c r="AR734" s="5">
        <v>1978</v>
      </c>
      <c r="AS734" s="5" t="s">
        <v>3</v>
      </c>
      <c r="AT734" s="5">
        <v>3.0815000000000001</v>
      </c>
      <c r="AW734" s="3">
        <v>1994</v>
      </c>
      <c r="AX734" s="3" t="s">
        <v>4</v>
      </c>
      <c r="AY734" s="3">
        <v>2.4967999999999999</v>
      </c>
      <c r="BB734" s="3">
        <v>1994</v>
      </c>
      <c r="BC734" s="3" t="s">
        <v>4</v>
      </c>
      <c r="BD734" s="3">
        <v>2.4967999999999999</v>
      </c>
    </row>
    <row r="735" spans="1:56" x14ac:dyDescent="0.2">
      <c r="A735" s="5">
        <v>1974</v>
      </c>
      <c r="B735" s="5" t="s">
        <v>3</v>
      </c>
      <c r="C735" s="5">
        <v>3.0798999999999999</v>
      </c>
      <c r="H735" s="3">
        <v>2002</v>
      </c>
      <c r="I735" s="3" t="s">
        <v>3</v>
      </c>
      <c r="J735" s="3">
        <v>2.4967000000000001</v>
      </c>
      <c r="N735" s="5">
        <v>1982</v>
      </c>
      <c r="O735" s="5" t="s">
        <v>3</v>
      </c>
      <c r="P735" s="5">
        <v>3.0809000000000002</v>
      </c>
      <c r="S735" s="3">
        <v>2002</v>
      </c>
      <c r="T735" s="3" t="s">
        <v>3</v>
      </c>
      <c r="U735" s="3">
        <v>2.4967000000000001</v>
      </c>
      <c r="X735" s="5">
        <v>1982</v>
      </c>
      <c r="Y735" s="5" t="s">
        <v>3</v>
      </c>
      <c r="Z735" s="5">
        <v>3.0813999999999999</v>
      </c>
      <c r="AC735" s="3">
        <v>1994</v>
      </c>
      <c r="AD735" s="3" t="s">
        <v>4</v>
      </c>
      <c r="AE735" s="3">
        <v>2.4967999999999999</v>
      </c>
      <c r="AH735" s="5">
        <v>1978</v>
      </c>
      <c r="AI735" s="5" t="s">
        <v>3</v>
      </c>
      <c r="AJ735" s="5">
        <v>3.0815000000000001</v>
      </c>
      <c r="AM735" s="3">
        <v>1994</v>
      </c>
      <c r="AN735" s="3" t="s">
        <v>4</v>
      </c>
      <c r="AO735" s="3">
        <v>2.4967999999999999</v>
      </c>
      <c r="AR735" s="5">
        <v>1982</v>
      </c>
      <c r="AS735" s="5" t="s">
        <v>3</v>
      </c>
      <c r="AT735" s="5">
        <v>3.0815000000000001</v>
      </c>
      <c r="AW735" s="3">
        <v>2001</v>
      </c>
      <c r="AX735" s="3" t="s">
        <v>3</v>
      </c>
      <c r="AY735" s="3">
        <v>2.4967999999999999</v>
      </c>
      <c r="BB735" s="3">
        <v>2001</v>
      </c>
      <c r="BC735" s="3" t="s">
        <v>3</v>
      </c>
      <c r="BD735" s="3">
        <v>2.4967999999999999</v>
      </c>
    </row>
    <row r="736" spans="1:56" x14ac:dyDescent="0.2">
      <c r="A736" s="5">
        <v>1974</v>
      </c>
      <c r="B736" s="5" t="s">
        <v>3</v>
      </c>
      <c r="C736" s="5">
        <v>3.0798999999999999</v>
      </c>
      <c r="H736" s="5">
        <v>2004</v>
      </c>
      <c r="I736" s="3" t="s">
        <v>3</v>
      </c>
      <c r="J736" s="3">
        <v>2.4967000000000001</v>
      </c>
      <c r="N736" s="5">
        <v>1965</v>
      </c>
      <c r="O736" s="5" t="s">
        <v>3</v>
      </c>
      <c r="P736" s="5">
        <v>3.0809000000000002</v>
      </c>
      <c r="S736" s="5">
        <v>2004</v>
      </c>
      <c r="T736" s="3" t="s">
        <v>3</v>
      </c>
      <c r="U736" s="3">
        <v>2.4967000000000001</v>
      </c>
      <c r="X736" s="5">
        <v>1982</v>
      </c>
      <c r="Y736" s="5" t="s">
        <v>3</v>
      </c>
      <c r="Z736" s="5">
        <v>3.0813999999999999</v>
      </c>
      <c r="AC736" s="3">
        <v>2001</v>
      </c>
      <c r="AD736" s="3" t="s">
        <v>3</v>
      </c>
      <c r="AE736" s="3">
        <v>2.4967999999999999</v>
      </c>
      <c r="AH736" s="5">
        <v>1982</v>
      </c>
      <c r="AI736" s="5" t="s">
        <v>3</v>
      </c>
      <c r="AJ736" s="5">
        <v>3.0815000000000001</v>
      </c>
      <c r="AM736" s="3">
        <v>2001</v>
      </c>
      <c r="AN736" s="3" t="s">
        <v>3</v>
      </c>
      <c r="AO736" s="3">
        <v>2.4967999999999999</v>
      </c>
      <c r="AR736" s="5">
        <v>1978</v>
      </c>
      <c r="AS736" s="5" t="s">
        <v>3</v>
      </c>
      <c r="AT736" s="5">
        <v>3.0815000000000001</v>
      </c>
      <c r="AW736" s="3">
        <v>2002</v>
      </c>
      <c r="AX736" s="3" t="s">
        <v>3</v>
      </c>
      <c r="AY736" s="3">
        <v>2.4967999999999999</v>
      </c>
      <c r="BB736" s="3">
        <v>2002</v>
      </c>
      <c r="BC736" s="3" t="s">
        <v>3</v>
      </c>
      <c r="BD736" s="3">
        <v>2.4967999999999999</v>
      </c>
    </row>
    <row r="737" spans="1:56" x14ac:dyDescent="0.2">
      <c r="A737" s="5">
        <v>1982</v>
      </c>
      <c r="B737" s="5" t="s">
        <v>3</v>
      </c>
      <c r="C737" s="5">
        <v>3.08</v>
      </c>
      <c r="H737" s="5">
        <v>2010</v>
      </c>
      <c r="I737" s="3" t="s">
        <v>3</v>
      </c>
      <c r="J737" s="3">
        <v>2.4967000000000001</v>
      </c>
      <c r="N737" s="5">
        <v>1968</v>
      </c>
      <c r="O737" s="5" t="s">
        <v>4</v>
      </c>
      <c r="P737" s="5">
        <v>3.0809000000000002</v>
      </c>
      <c r="S737" s="5">
        <v>2010</v>
      </c>
      <c r="T737" s="3" t="s">
        <v>3</v>
      </c>
      <c r="U737" s="3">
        <v>2.4967000000000001</v>
      </c>
      <c r="X737" s="5">
        <v>1975</v>
      </c>
      <c r="Y737" s="5" t="s">
        <v>3</v>
      </c>
      <c r="Z737" s="5">
        <v>3.0813999999999999</v>
      </c>
      <c r="AC737" s="3">
        <v>2002</v>
      </c>
      <c r="AD737" s="3" t="s">
        <v>3</v>
      </c>
      <c r="AE737" s="3">
        <v>2.4967999999999999</v>
      </c>
      <c r="AH737" s="5">
        <v>1978</v>
      </c>
      <c r="AI737" s="5" t="s">
        <v>3</v>
      </c>
      <c r="AJ737" s="5">
        <v>3.0815000000000001</v>
      </c>
      <c r="AM737" s="3">
        <v>2002</v>
      </c>
      <c r="AN737" s="3" t="s">
        <v>3</v>
      </c>
      <c r="AO737" s="3">
        <v>2.4967999999999999</v>
      </c>
      <c r="AR737" s="5">
        <v>1982</v>
      </c>
      <c r="AS737" s="5" t="s">
        <v>3</v>
      </c>
      <c r="AT737" s="5">
        <v>3.0815000000000001</v>
      </c>
      <c r="AW737" s="3">
        <v>1990</v>
      </c>
      <c r="AX737" s="4" t="s">
        <v>3</v>
      </c>
      <c r="AY737" s="4">
        <v>2.4969000000000001</v>
      </c>
      <c r="BB737" s="3">
        <v>1990</v>
      </c>
      <c r="BC737" s="4" t="s">
        <v>3</v>
      </c>
      <c r="BD737" s="4">
        <v>2.4969000000000001</v>
      </c>
    </row>
    <row r="738" spans="1:56" x14ac:dyDescent="0.2">
      <c r="A738" s="5">
        <v>1982</v>
      </c>
      <c r="B738" s="5" t="s">
        <v>3</v>
      </c>
      <c r="C738" s="5">
        <v>3.08</v>
      </c>
      <c r="H738" s="3">
        <v>1986</v>
      </c>
      <c r="I738" s="3" t="s">
        <v>3</v>
      </c>
      <c r="J738" s="3">
        <v>2.4967999999999999</v>
      </c>
      <c r="N738" s="3">
        <v>1975</v>
      </c>
      <c r="O738" s="4" t="s">
        <v>3</v>
      </c>
      <c r="P738" s="4">
        <v>3.0811000000000002</v>
      </c>
      <c r="S738" s="3">
        <v>1986</v>
      </c>
      <c r="T738" s="3" t="s">
        <v>3</v>
      </c>
      <c r="U738" s="3">
        <v>2.4967999999999999</v>
      </c>
      <c r="X738" s="5">
        <v>1975</v>
      </c>
      <c r="Y738" s="5" t="s">
        <v>3</v>
      </c>
      <c r="Z738" s="5">
        <v>3.0815000000000001</v>
      </c>
      <c r="AC738" s="3">
        <v>1990</v>
      </c>
      <c r="AD738" s="4" t="s">
        <v>3</v>
      </c>
      <c r="AE738" s="4">
        <v>2.4969000000000001</v>
      </c>
      <c r="AH738" s="5">
        <v>1982</v>
      </c>
      <c r="AI738" s="5" t="s">
        <v>3</v>
      </c>
      <c r="AJ738" s="5">
        <v>3.0815000000000001</v>
      </c>
      <c r="AM738" s="3">
        <v>1990</v>
      </c>
      <c r="AN738" s="4" t="s">
        <v>3</v>
      </c>
      <c r="AO738" s="4">
        <v>2.4969000000000001</v>
      </c>
      <c r="AR738" s="5">
        <v>1978</v>
      </c>
      <c r="AS738" s="5" t="s">
        <v>3</v>
      </c>
      <c r="AT738" s="5">
        <v>3.0815999999999999</v>
      </c>
      <c r="AW738" s="3">
        <v>1993</v>
      </c>
      <c r="AX738" s="3" t="s">
        <v>3</v>
      </c>
      <c r="AY738" s="3">
        <v>2.4969000000000001</v>
      </c>
      <c r="BB738" s="3">
        <v>1993</v>
      </c>
      <c r="BC738" s="3" t="s">
        <v>3</v>
      </c>
      <c r="BD738" s="3">
        <v>2.4969000000000001</v>
      </c>
    </row>
    <row r="739" spans="1:56" x14ac:dyDescent="0.2">
      <c r="A739" s="5">
        <v>1982</v>
      </c>
      <c r="B739" s="5" t="s">
        <v>3</v>
      </c>
      <c r="C739" s="5">
        <v>3.08</v>
      </c>
      <c r="H739" s="3">
        <v>1987</v>
      </c>
      <c r="I739" s="3" t="s">
        <v>4</v>
      </c>
      <c r="J739" s="3">
        <v>2.4967999999999999</v>
      </c>
      <c r="N739" s="3">
        <v>1981</v>
      </c>
      <c r="O739" s="4" t="s">
        <v>3</v>
      </c>
      <c r="P739" s="4">
        <v>3.0811999999999999</v>
      </c>
      <c r="S739" s="3">
        <v>1987</v>
      </c>
      <c r="T739" s="3" t="s">
        <v>4</v>
      </c>
      <c r="U739" s="3">
        <v>2.4967999999999999</v>
      </c>
      <c r="X739" s="5">
        <v>1978</v>
      </c>
      <c r="Y739" s="5" t="s">
        <v>3</v>
      </c>
      <c r="Z739" s="5">
        <v>3.0815000000000001</v>
      </c>
      <c r="AC739" s="3">
        <v>1993</v>
      </c>
      <c r="AD739" s="3" t="s">
        <v>3</v>
      </c>
      <c r="AE739" s="3">
        <v>2.4969000000000001</v>
      </c>
      <c r="AH739" s="5">
        <v>1978</v>
      </c>
      <c r="AI739" s="5" t="s">
        <v>3</v>
      </c>
      <c r="AJ739" s="5">
        <v>3.0815999999999999</v>
      </c>
      <c r="AM739" s="3">
        <v>1993</v>
      </c>
      <c r="AN739" s="3" t="s">
        <v>3</v>
      </c>
      <c r="AO739" s="3">
        <v>2.4969000000000001</v>
      </c>
      <c r="AR739" s="5">
        <v>1978</v>
      </c>
      <c r="AS739" s="5" t="s">
        <v>3</v>
      </c>
      <c r="AT739" s="5">
        <v>3.0815999999999999</v>
      </c>
      <c r="AW739" s="3">
        <v>1996</v>
      </c>
      <c r="AX739" s="3" t="s">
        <v>3</v>
      </c>
      <c r="AY739" s="3">
        <v>2.4969000000000001</v>
      </c>
      <c r="BB739" s="3">
        <v>1996</v>
      </c>
      <c r="BC739" s="3" t="s">
        <v>3</v>
      </c>
      <c r="BD739" s="3">
        <v>2.4969000000000001</v>
      </c>
    </row>
    <row r="740" spans="1:56" x14ac:dyDescent="0.2">
      <c r="A740" s="5">
        <v>1982</v>
      </c>
      <c r="B740" s="5" t="s">
        <v>3</v>
      </c>
      <c r="C740" s="5">
        <v>3.08</v>
      </c>
      <c r="H740" s="3">
        <v>1994</v>
      </c>
      <c r="I740" s="3" t="s">
        <v>4</v>
      </c>
      <c r="J740" s="3">
        <v>2.4967999999999999</v>
      </c>
      <c r="N740" s="5">
        <v>1982</v>
      </c>
      <c r="O740" s="5" t="s">
        <v>3</v>
      </c>
      <c r="P740" s="5">
        <v>3.0811999999999999</v>
      </c>
      <c r="S740" s="3">
        <v>1994</v>
      </c>
      <c r="T740" s="3" t="s">
        <v>4</v>
      </c>
      <c r="U740" s="3">
        <v>2.4967999999999999</v>
      </c>
      <c r="X740" s="5">
        <v>1982</v>
      </c>
      <c r="Y740" s="5" t="s">
        <v>3</v>
      </c>
      <c r="Z740" s="5">
        <v>3.0815000000000001</v>
      </c>
      <c r="AC740" s="3">
        <v>1996</v>
      </c>
      <c r="AD740" s="3" t="s">
        <v>3</v>
      </c>
      <c r="AE740" s="3">
        <v>2.4969000000000001</v>
      </c>
      <c r="AH740" s="5">
        <v>1978</v>
      </c>
      <c r="AI740" s="5" t="s">
        <v>3</v>
      </c>
      <c r="AJ740" s="5">
        <v>3.0815999999999999</v>
      </c>
      <c r="AM740" s="3">
        <v>1996</v>
      </c>
      <c r="AN740" s="3" t="s">
        <v>3</v>
      </c>
      <c r="AO740" s="3">
        <v>2.4969000000000001</v>
      </c>
      <c r="AR740" s="5">
        <v>1975</v>
      </c>
      <c r="AS740" s="5" t="s">
        <v>3</v>
      </c>
      <c r="AT740" s="5">
        <v>3.0817999999999999</v>
      </c>
      <c r="AW740" s="3">
        <v>2002</v>
      </c>
      <c r="AX740" s="3" t="s">
        <v>3</v>
      </c>
      <c r="AY740" s="3">
        <v>2.4969000000000001</v>
      </c>
      <c r="BB740" s="3">
        <v>2002</v>
      </c>
      <c r="BC740" s="3" t="s">
        <v>3</v>
      </c>
      <c r="BD740" s="3">
        <v>2.4969000000000001</v>
      </c>
    </row>
    <row r="741" spans="1:56" x14ac:dyDescent="0.2">
      <c r="A741" s="5">
        <v>1967</v>
      </c>
      <c r="B741" s="5" t="s">
        <v>3</v>
      </c>
      <c r="C741" s="5">
        <v>3.0800999999999998</v>
      </c>
      <c r="H741" s="3">
        <v>2001</v>
      </c>
      <c r="I741" s="3" t="s">
        <v>3</v>
      </c>
      <c r="J741" s="3">
        <v>2.4967999999999999</v>
      </c>
      <c r="N741" s="5">
        <v>1982</v>
      </c>
      <c r="O741" s="5" t="s">
        <v>3</v>
      </c>
      <c r="P741" s="5">
        <v>3.0811999999999999</v>
      </c>
      <c r="S741" s="3">
        <v>2001</v>
      </c>
      <c r="T741" s="3" t="s">
        <v>3</v>
      </c>
      <c r="U741" s="3">
        <v>2.4967999999999999</v>
      </c>
      <c r="X741" s="5">
        <v>1978</v>
      </c>
      <c r="Y741" s="5" t="s">
        <v>3</v>
      </c>
      <c r="Z741" s="5">
        <v>3.0815000000000001</v>
      </c>
      <c r="AC741" s="3">
        <v>2002</v>
      </c>
      <c r="AD741" s="3" t="s">
        <v>3</v>
      </c>
      <c r="AE741" s="3">
        <v>2.4969000000000001</v>
      </c>
      <c r="AH741" s="5">
        <v>1975</v>
      </c>
      <c r="AI741" s="5" t="s">
        <v>3</v>
      </c>
      <c r="AJ741" s="5">
        <v>3.0817999999999999</v>
      </c>
      <c r="AM741" s="3">
        <v>2002</v>
      </c>
      <c r="AN741" s="3" t="s">
        <v>3</v>
      </c>
      <c r="AO741" s="3">
        <v>2.4969000000000001</v>
      </c>
      <c r="AR741" s="5">
        <v>1975</v>
      </c>
      <c r="AS741" s="5" t="s">
        <v>3</v>
      </c>
      <c r="AT741" s="5">
        <v>3.0817999999999999</v>
      </c>
      <c r="AW741" s="3">
        <v>2002</v>
      </c>
      <c r="AX741" s="3" t="s">
        <v>3</v>
      </c>
      <c r="AY741" s="3">
        <v>2.4969000000000001</v>
      </c>
      <c r="BB741" s="3">
        <v>2002</v>
      </c>
      <c r="BC741" s="3" t="s">
        <v>3</v>
      </c>
      <c r="BD741" s="3">
        <v>2.4969000000000001</v>
      </c>
    </row>
    <row r="742" spans="1:56" x14ac:dyDescent="0.2">
      <c r="A742" s="5">
        <v>1967</v>
      </c>
      <c r="B742" s="5" t="s">
        <v>3</v>
      </c>
      <c r="C742" s="5">
        <v>3.0800999999999998</v>
      </c>
      <c r="H742" s="3">
        <v>2002</v>
      </c>
      <c r="I742" s="3" t="s">
        <v>3</v>
      </c>
      <c r="J742" s="3">
        <v>2.4967999999999999</v>
      </c>
      <c r="N742" s="5">
        <v>1982</v>
      </c>
      <c r="O742" s="5" t="s">
        <v>3</v>
      </c>
      <c r="P742" s="5">
        <v>3.0811999999999999</v>
      </c>
      <c r="S742" s="3">
        <v>2002</v>
      </c>
      <c r="T742" s="3" t="s">
        <v>3</v>
      </c>
      <c r="U742" s="3">
        <v>2.4967999999999999</v>
      </c>
      <c r="X742" s="5">
        <v>1982</v>
      </c>
      <c r="Y742" s="5" t="s">
        <v>3</v>
      </c>
      <c r="Z742" s="5">
        <v>3.0815000000000001</v>
      </c>
      <c r="AC742" s="3">
        <v>2002</v>
      </c>
      <c r="AD742" s="3" t="s">
        <v>3</v>
      </c>
      <c r="AE742" s="3">
        <v>2.4969000000000001</v>
      </c>
      <c r="AH742" s="5">
        <v>1975</v>
      </c>
      <c r="AI742" s="5" t="s">
        <v>3</v>
      </c>
      <c r="AJ742" s="5">
        <v>3.0817999999999999</v>
      </c>
      <c r="AM742" s="3">
        <v>2002</v>
      </c>
      <c r="AN742" s="3" t="s">
        <v>3</v>
      </c>
      <c r="AO742" s="3">
        <v>2.4969000000000001</v>
      </c>
      <c r="AR742" s="6">
        <v>1978</v>
      </c>
      <c r="AS742" s="5" t="s">
        <v>4</v>
      </c>
      <c r="AT742" s="6">
        <v>3.0817999999999999</v>
      </c>
      <c r="AW742" s="3">
        <v>2003</v>
      </c>
      <c r="AX742" s="3" t="s">
        <v>3</v>
      </c>
      <c r="AY742" s="3">
        <v>2.4969000000000001</v>
      </c>
      <c r="BB742" s="3">
        <v>2003</v>
      </c>
      <c r="BC742" s="3" t="s">
        <v>3</v>
      </c>
      <c r="BD742" s="3">
        <v>2.4969000000000001</v>
      </c>
    </row>
    <row r="743" spans="1:56" x14ac:dyDescent="0.2">
      <c r="A743" s="5">
        <v>1967</v>
      </c>
      <c r="B743" s="5" t="s">
        <v>3</v>
      </c>
      <c r="C743" s="5">
        <v>3.0800999999999998</v>
      </c>
      <c r="H743" s="3">
        <v>1990</v>
      </c>
      <c r="I743" s="4" t="s">
        <v>3</v>
      </c>
      <c r="J743" s="4">
        <v>2.4969000000000001</v>
      </c>
      <c r="N743" s="5">
        <v>1978</v>
      </c>
      <c r="O743" s="5" t="s">
        <v>3</v>
      </c>
      <c r="P743" s="5">
        <v>3.0813000000000001</v>
      </c>
      <c r="S743" s="3">
        <v>1990</v>
      </c>
      <c r="T743" s="4" t="s">
        <v>3</v>
      </c>
      <c r="U743" s="4">
        <v>2.4969000000000001</v>
      </c>
      <c r="X743" s="5">
        <v>1978</v>
      </c>
      <c r="Y743" s="5" t="s">
        <v>3</v>
      </c>
      <c r="Z743" s="5">
        <v>3.0815999999999999</v>
      </c>
      <c r="AC743" s="3">
        <v>2003</v>
      </c>
      <c r="AD743" s="3" t="s">
        <v>3</v>
      </c>
      <c r="AE743" s="3">
        <v>2.4969000000000001</v>
      </c>
      <c r="AH743" s="6">
        <v>1978</v>
      </c>
      <c r="AI743" s="5" t="s">
        <v>4</v>
      </c>
      <c r="AJ743" s="6">
        <v>3.0817999999999999</v>
      </c>
      <c r="AM743" s="3">
        <v>2003</v>
      </c>
      <c r="AN743" s="3" t="s">
        <v>3</v>
      </c>
      <c r="AO743" s="3">
        <v>2.4969000000000001</v>
      </c>
      <c r="AR743" s="5">
        <v>1963</v>
      </c>
      <c r="AS743" s="5" t="s">
        <v>4</v>
      </c>
      <c r="AT743" s="5">
        <v>3.0817999999999999</v>
      </c>
      <c r="AW743" s="3">
        <v>1992</v>
      </c>
      <c r="AX743" s="3" t="s">
        <v>3</v>
      </c>
      <c r="AY743" s="3">
        <v>2.4969999999999999</v>
      </c>
      <c r="BB743" s="3">
        <v>1992</v>
      </c>
      <c r="BC743" s="3" t="s">
        <v>3</v>
      </c>
      <c r="BD743" s="3">
        <v>2.4969999999999999</v>
      </c>
    </row>
    <row r="744" spans="1:56" x14ac:dyDescent="0.2">
      <c r="A744" s="5">
        <v>1967</v>
      </c>
      <c r="B744" s="5" t="s">
        <v>3</v>
      </c>
      <c r="C744" s="5">
        <v>3.0800999999999998</v>
      </c>
      <c r="H744" s="3">
        <v>1993</v>
      </c>
      <c r="I744" s="3" t="s">
        <v>3</v>
      </c>
      <c r="J744" s="3">
        <v>2.4969000000000001</v>
      </c>
      <c r="N744" s="5">
        <v>1978</v>
      </c>
      <c r="O744" s="5" t="s">
        <v>3</v>
      </c>
      <c r="P744" s="5">
        <v>3.0813000000000001</v>
      </c>
      <c r="S744" s="3">
        <v>1993</v>
      </c>
      <c r="T744" s="3" t="s">
        <v>3</v>
      </c>
      <c r="U744" s="3">
        <v>2.4969000000000001</v>
      </c>
      <c r="X744" s="5">
        <v>1978</v>
      </c>
      <c r="Y744" s="5" t="s">
        <v>3</v>
      </c>
      <c r="Z744" s="5">
        <v>3.0815999999999999</v>
      </c>
      <c r="AC744" s="3">
        <v>1992</v>
      </c>
      <c r="AD744" s="3" t="s">
        <v>3</v>
      </c>
      <c r="AE744" s="3">
        <v>2.4969999999999999</v>
      </c>
      <c r="AH744" s="5">
        <v>1963</v>
      </c>
      <c r="AI744" s="5" t="s">
        <v>4</v>
      </c>
      <c r="AJ744" s="5">
        <v>3.0817999999999999</v>
      </c>
      <c r="AM744" s="3">
        <v>1992</v>
      </c>
      <c r="AN744" s="3" t="s">
        <v>3</v>
      </c>
      <c r="AO744" s="3">
        <v>2.4969999999999999</v>
      </c>
      <c r="AR744" s="5">
        <v>1963</v>
      </c>
      <c r="AS744" s="5" t="s">
        <v>4</v>
      </c>
      <c r="AT744" s="5">
        <v>3.0817999999999999</v>
      </c>
      <c r="AW744" s="3">
        <v>1994</v>
      </c>
      <c r="AX744" s="3" t="s">
        <v>3</v>
      </c>
      <c r="AY744" s="3">
        <v>2.4969999999999999</v>
      </c>
      <c r="BB744" s="3">
        <v>1994</v>
      </c>
      <c r="BC744" s="3" t="s">
        <v>3</v>
      </c>
      <c r="BD744" s="3">
        <v>2.4969999999999999</v>
      </c>
    </row>
    <row r="745" spans="1:56" x14ac:dyDescent="0.2">
      <c r="A745" s="5">
        <v>1967</v>
      </c>
      <c r="B745" s="5" t="s">
        <v>3</v>
      </c>
      <c r="C745" s="5">
        <v>3.0800999999999998</v>
      </c>
      <c r="H745" s="3">
        <v>1996</v>
      </c>
      <c r="I745" s="3" t="s">
        <v>3</v>
      </c>
      <c r="J745" s="3">
        <v>2.4969000000000001</v>
      </c>
      <c r="N745" s="5">
        <v>1978</v>
      </c>
      <c r="O745" s="5" t="s">
        <v>3</v>
      </c>
      <c r="P745" s="5">
        <v>3.0813000000000001</v>
      </c>
      <c r="S745" s="3">
        <v>1996</v>
      </c>
      <c r="T745" s="3" t="s">
        <v>3</v>
      </c>
      <c r="U745" s="3">
        <v>2.4969000000000001</v>
      </c>
      <c r="X745" s="5">
        <v>1975</v>
      </c>
      <c r="Y745" s="5" t="s">
        <v>3</v>
      </c>
      <c r="Z745" s="5">
        <v>3.0817999999999999</v>
      </c>
      <c r="AC745" s="3">
        <v>1994</v>
      </c>
      <c r="AD745" s="3" t="s">
        <v>3</v>
      </c>
      <c r="AE745" s="3">
        <v>2.4969999999999999</v>
      </c>
      <c r="AH745" s="5">
        <v>1963</v>
      </c>
      <c r="AI745" s="5" t="s">
        <v>4</v>
      </c>
      <c r="AJ745" s="5">
        <v>3.0817999999999999</v>
      </c>
      <c r="AM745" s="3">
        <v>1994</v>
      </c>
      <c r="AN745" s="3" t="s">
        <v>3</v>
      </c>
      <c r="AO745" s="3">
        <v>2.4969999999999999</v>
      </c>
      <c r="AR745" s="5">
        <v>1974</v>
      </c>
      <c r="AS745" s="5" t="s">
        <v>3</v>
      </c>
      <c r="AT745" s="5">
        <v>3.0819000000000001</v>
      </c>
      <c r="AW745" s="3">
        <v>1995</v>
      </c>
      <c r="AX745" s="4" t="s">
        <v>3</v>
      </c>
      <c r="AY745" s="4">
        <v>2.4969999999999999</v>
      </c>
      <c r="BB745" s="3">
        <v>1995</v>
      </c>
      <c r="BC745" s="4" t="s">
        <v>3</v>
      </c>
      <c r="BD745" s="4">
        <v>2.4969999999999999</v>
      </c>
    </row>
    <row r="746" spans="1:56" x14ac:dyDescent="0.2">
      <c r="A746" s="5">
        <v>1978</v>
      </c>
      <c r="B746" s="5" t="s">
        <v>3</v>
      </c>
      <c r="C746" s="5">
        <v>3.0800999999999998</v>
      </c>
      <c r="H746" s="3">
        <v>2002</v>
      </c>
      <c r="I746" s="3" t="s">
        <v>3</v>
      </c>
      <c r="J746" s="3">
        <v>2.4969000000000001</v>
      </c>
      <c r="N746" s="3">
        <v>1972</v>
      </c>
      <c r="O746" s="3" t="s">
        <v>3</v>
      </c>
      <c r="P746" s="4">
        <v>3.0813000000000001</v>
      </c>
      <c r="S746" s="3">
        <v>2002</v>
      </c>
      <c r="T746" s="3" t="s">
        <v>3</v>
      </c>
      <c r="U746" s="3">
        <v>2.4969000000000001</v>
      </c>
      <c r="X746" s="5">
        <v>1975</v>
      </c>
      <c r="Y746" s="5" t="s">
        <v>3</v>
      </c>
      <c r="Z746" s="5">
        <v>3.0817999999999999</v>
      </c>
      <c r="AC746" s="3">
        <v>1995</v>
      </c>
      <c r="AD746" s="4" t="s">
        <v>3</v>
      </c>
      <c r="AE746" s="4">
        <v>2.4969999999999999</v>
      </c>
      <c r="AH746" s="5">
        <v>1974</v>
      </c>
      <c r="AI746" s="5" t="s">
        <v>3</v>
      </c>
      <c r="AJ746" s="5">
        <v>3.0819000000000001</v>
      </c>
      <c r="AM746" s="3">
        <v>1995</v>
      </c>
      <c r="AN746" s="4" t="s">
        <v>3</v>
      </c>
      <c r="AO746" s="4">
        <v>2.4969999999999999</v>
      </c>
      <c r="AR746" s="3">
        <v>1982</v>
      </c>
      <c r="AS746" s="3" t="s">
        <v>3</v>
      </c>
      <c r="AT746" s="3">
        <v>3.0819999999999999</v>
      </c>
      <c r="AW746" s="5">
        <v>2001</v>
      </c>
      <c r="AX746" s="3" t="s">
        <v>3</v>
      </c>
      <c r="AY746" s="3">
        <v>2.4969999999999999</v>
      </c>
      <c r="BB746" s="5">
        <v>2001</v>
      </c>
      <c r="BC746" s="3" t="s">
        <v>3</v>
      </c>
      <c r="BD746" s="3">
        <v>2.4969999999999999</v>
      </c>
    </row>
    <row r="747" spans="1:56" x14ac:dyDescent="0.2">
      <c r="A747" s="5">
        <v>1978</v>
      </c>
      <c r="B747" s="5" t="s">
        <v>3</v>
      </c>
      <c r="C747" s="5">
        <v>3.0800999999999998</v>
      </c>
      <c r="H747" s="3">
        <v>2002</v>
      </c>
      <c r="I747" s="3" t="s">
        <v>3</v>
      </c>
      <c r="J747" s="3">
        <v>2.4969000000000001</v>
      </c>
      <c r="N747" s="5">
        <v>1982</v>
      </c>
      <c r="O747" s="5" t="s">
        <v>3</v>
      </c>
      <c r="P747" s="5">
        <v>3.0813999999999999</v>
      </c>
      <c r="S747" s="3">
        <v>2002</v>
      </c>
      <c r="T747" s="3" t="s">
        <v>3</v>
      </c>
      <c r="U747" s="3">
        <v>2.4969000000000001</v>
      </c>
      <c r="X747" s="6">
        <v>1978</v>
      </c>
      <c r="Y747" s="5" t="s">
        <v>4</v>
      </c>
      <c r="Z747" s="6">
        <v>3.0817999999999999</v>
      </c>
      <c r="AC747" s="5">
        <v>2001</v>
      </c>
      <c r="AD747" s="3" t="s">
        <v>3</v>
      </c>
      <c r="AE747" s="3">
        <v>2.4969999999999999</v>
      </c>
      <c r="AH747" s="3">
        <v>1982</v>
      </c>
      <c r="AI747" s="3" t="s">
        <v>3</v>
      </c>
      <c r="AJ747" s="3">
        <v>3.0819999999999999</v>
      </c>
      <c r="AM747" s="5">
        <v>2001</v>
      </c>
      <c r="AN747" s="3" t="s">
        <v>3</v>
      </c>
      <c r="AO747" s="3">
        <v>2.4969999999999999</v>
      </c>
      <c r="AR747" s="5">
        <v>1963</v>
      </c>
      <c r="AS747" s="5" t="s">
        <v>3</v>
      </c>
      <c r="AT747" s="5">
        <v>3.0819999999999999</v>
      </c>
      <c r="AW747" s="3">
        <v>2007</v>
      </c>
      <c r="AX747" s="3" t="s">
        <v>3</v>
      </c>
      <c r="AY747" s="3">
        <v>2.4969999999999999</v>
      </c>
      <c r="BB747" s="3">
        <v>2007</v>
      </c>
      <c r="BC747" s="3" t="s">
        <v>3</v>
      </c>
      <c r="BD747" s="3">
        <v>2.4969999999999999</v>
      </c>
    </row>
    <row r="748" spans="1:56" x14ac:dyDescent="0.2">
      <c r="A748" s="5">
        <v>1982</v>
      </c>
      <c r="B748" s="5" t="s">
        <v>3</v>
      </c>
      <c r="C748" s="5">
        <v>3.0800999999999998</v>
      </c>
      <c r="H748" s="3">
        <v>2003</v>
      </c>
      <c r="I748" s="3" t="s">
        <v>3</v>
      </c>
      <c r="J748" s="3">
        <v>2.4969000000000001</v>
      </c>
      <c r="N748" s="5">
        <v>1982</v>
      </c>
      <c r="O748" s="5" t="s">
        <v>3</v>
      </c>
      <c r="P748" s="5">
        <v>3.0813999999999999</v>
      </c>
      <c r="S748" s="3">
        <v>2003</v>
      </c>
      <c r="T748" s="3" t="s">
        <v>3</v>
      </c>
      <c r="U748" s="3">
        <v>2.4969000000000001</v>
      </c>
      <c r="X748" s="5">
        <v>1963</v>
      </c>
      <c r="Y748" s="5" t="s">
        <v>4</v>
      </c>
      <c r="Z748" s="5">
        <v>3.0817999999999999</v>
      </c>
      <c r="AC748" s="3">
        <v>2007</v>
      </c>
      <c r="AD748" s="3" t="s">
        <v>3</v>
      </c>
      <c r="AE748" s="3">
        <v>2.4969999999999999</v>
      </c>
      <c r="AH748" s="5">
        <v>1963</v>
      </c>
      <c r="AI748" s="5" t="s">
        <v>3</v>
      </c>
      <c r="AJ748" s="5">
        <v>3.0819999999999999</v>
      </c>
      <c r="AM748" s="3">
        <v>2007</v>
      </c>
      <c r="AN748" s="3" t="s">
        <v>3</v>
      </c>
      <c r="AO748" s="3">
        <v>2.4969999999999999</v>
      </c>
      <c r="AR748" s="5">
        <v>1980</v>
      </c>
      <c r="AS748" s="5" t="s">
        <v>3</v>
      </c>
      <c r="AT748" s="5">
        <v>3.0819999999999999</v>
      </c>
      <c r="AW748" s="3">
        <v>2008</v>
      </c>
      <c r="AX748" s="3" t="s">
        <v>3</v>
      </c>
      <c r="AY748" s="3">
        <v>2.4971000000000001</v>
      </c>
      <c r="BB748" s="3">
        <v>2008</v>
      </c>
      <c r="BC748" s="3" t="s">
        <v>3</v>
      </c>
      <c r="BD748" s="3">
        <v>2.4971000000000001</v>
      </c>
    </row>
    <row r="749" spans="1:56" x14ac:dyDescent="0.2">
      <c r="A749" s="5">
        <v>1982</v>
      </c>
      <c r="B749" s="5" t="s">
        <v>3</v>
      </c>
      <c r="C749" s="5">
        <v>3.0800999999999998</v>
      </c>
      <c r="H749" s="3">
        <v>1992</v>
      </c>
      <c r="I749" s="3" t="s">
        <v>3</v>
      </c>
      <c r="J749" s="3">
        <v>2.4969999999999999</v>
      </c>
      <c r="N749" s="5">
        <v>1975</v>
      </c>
      <c r="O749" s="5" t="s">
        <v>3</v>
      </c>
      <c r="P749" s="5">
        <v>3.0813999999999999</v>
      </c>
      <c r="S749" s="3">
        <v>1992</v>
      </c>
      <c r="T749" s="3" t="s">
        <v>3</v>
      </c>
      <c r="U749" s="3">
        <v>2.4969999999999999</v>
      </c>
      <c r="X749" s="5">
        <v>1963</v>
      </c>
      <c r="Y749" s="5" t="s">
        <v>4</v>
      </c>
      <c r="Z749" s="5">
        <v>3.0817999999999999</v>
      </c>
      <c r="AC749" s="3">
        <v>2008</v>
      </c>
      <c r="AD749" s="3" t="s">
        <v>3</v>
      </c>
      <c r="AE749" s="3">
        <v>2.4971000000000001</v>
      </c>
      <c r="AH749" s="5">
        <v>1980</v>
      </c>
      <c r="AI749" s="5" t="s">
        <v>3</v>
      </c>
      <c r="AJ749" s="5">
        <v>3.0819999999999999</v>
      </c>
      <c r="AM749" s="3">
        <v>2008</v>
      </c>
      <c r="AN749" s="3" t="s">
        <v>3</v>
      </c>
      <c r="AO749" s="3">
        <v>2.4971000000000001</v>
      </c>
      <c r="AR749" s="5">
        <v>1982</v>
      </c>
      <c r="AS749" s="5" t="s">
        <v>3</v>
      </c>
      <c r="AT749" s="5">
        <v>3.0821000000000001</v>
      </c>
      <c r="AW749" s="3">
        <v>1983</v>
      </c>
      <c r="AX749" s="3" t="s">
        <v>3</v>
      </c>
      <c r="AY749" s="3">
        <v>2.4971999999999999</v>
      </c>
      <c r="BB749" s="3">
        <v>1983</v>
      </c>
      <c r="BC749" s="3" t="s">
        <v>3</v>
      </c>
      <c r="BD749" s="3">
        <v>2.4971999999999999</v>
      </c>
    </row>
    <row r="750" spans="1:56" x14ac:dyDescent="0.2">
      <c r="A750" s="5">
        <v>1982</v>
      </c>
      <c r="B750" s="5" t="s">
        <v>3</v>
      </c>
      <c r="C750" s="5">
        <v>3.0804999999999998</v>
      </c>
      <c r="H750" s="3">
        <v>1994</v>
      </c>
      <c r="I750" s="3" t="s">
        <v>3</v>
      </c>
      <c r="J750" s="3">
        <v>2.4969999999999999</v>
      </c>
      <c r="N750" s="5">
        <v>1975</v>
      </c>
      <c r="O750" s="5" t="s">
        <v>3</v>
      </c>
      <c r="P750" s="5">
        <v>3.0815000000000001</v>
      </c>
      <c r="S750" s="3">
        <v>1994</v>
      </c>
      <c r="T750" s="3" t="s">
        <v>3</v>
      </c>
      <c r="U750" s="3">
        <v>2.4969999999999999</v>
      </c>
      <c r="X750" s="5">
        <v>1974</v>
      </c>
      <c r="Y750" s="5" t="s">
        <v>3</v>
      </c>
      <c r="Z750" s="5">
        <v>3.0819000000000001</v>
      </c>
      <c r="AC750" s="3">
        <v>1983</v>
      </c>
      <c r="AD750" s="3" t="s">
        <v>3</v>
      </c>
      <c r="AE750" s="3">
        <v>2.4971999999999999</v>
      </c>
      <c r="AH750" s="5">
        <v>1982</v>
      </c>
      <c r="AI750" s="5" t="s">
        <v>3</v>
      </c>
      <c r="AJ750" s="5">
        <v>3.0821000000000001</v>
      </c>
      <c r="AM750" s="3">
        <v>1983</v>
      </c>
      <c r="AN750" s="3" t="s">
        <v>3</v>
      </c>
      <c r="AO750" s="3">
        <v>2.4971999999999999</v>
      </c>
      <c r="AR750" s="5">
        <v>1977</v>
      </c>
      <c r="AS750" s="5" t="s">
        <v>4</v>
      </c>
      <c r="AT750" s="5">
        <v>3.0821000000000001</v>
      </c>
      <c r="AW750" s="3">
        <v>1986</v>
      </c>
      <c r="AX750" s="3" t="s">
        <v>3</v>
      </c>
      <c r="AY750" s="3">
        <v>2.4971999999999999</v>
      </c>
      <c r="BB750" s="3">
        <v>1986</v>
      </c>
      <c r="BC750" s="3" t="s">
        <v>3</v>
      </c>
      <c r="BD750" s="3">
        <v>2.4971999999999999</v>
      </c>
    </row>
    <row r="751" spans="1:56" x14ac:dyDescent="0.2">
      <c r="A751" s="5">
        <v>1975</v>
      </c>
      <c r="B751" s="5" t="s">
        <v>4</v>
      </c>
      <c r="C751" s="5">
        <v>3.0806</v>
      </c>
      <c r="H751" s="3">
        <v>1995</v>
      </c>
      <c r="I751" s="4" t="s">
        <v>3</v>
      </c>
      <c r="J751" s="4">
        <v>2.4969999999999999</v>
      </c>
      <c r="N751" s="5">
        <v>1978</v>
      </c>
      <c r="O751" s="5" t="s">
        <v>3</v>
      </c>
      <c r="P751" s="5">
        <v>3.0815000000000001</v>
      </c>
      <c r="S751" s="3">
        <v>1995</v>
      </c>
      <c r="T751" s="4" t="s">
        <v>3</v>
      </c>
      <c r="U751" s="4">
        <v>2.4969999999999999</v>
      </c>
      <c r="X751" s="3">
        <v>1982</v>
      </c>
      <c r="Y751" s="3" t="s">
        <v>3</v>
      </c>
      <c r="Z751" s="3">
        <v>3.0819999999999999</v>
      </c>
      <c r="AC751" s="3">
        <v>1986</v>
      </c>
      <c r="AD751" s="3" t="s">
        <v>3</v>
      </c>
      <c r="AE751" s="3">
        <v>2.4971999999999999</v>
      </c>
      <c r="AH751" s="5">
        <v>1977</v>
      </c>
      <c r="AI751" s="5" t="s">
        <v>4</v>
      </c>
      <c r="AJ751" s="5">
        <v>3.0821000000000001</v>
      </c>
      <c r="AM751" s="3">
        <v>1986</v>
      </c>
      <c r="AN751" s="3" t="s">
        <v>3</v>
      </c>
      <c r="AO751" s="3">
        <v>2.4971999999999999</v>
      </c>
      <c r="AR751" s="3">
        <v>1976</v>
      </c>
      <c r="AS751" s="3" t="s">
        <v>3</v>
      </c>
      <c r="AT751" s="3">
        <v>3.0821000000000001</v>
      </c>
      <c r="AW751" s="3">
        <v>1996</v>
      </c>
      <c r="AX751" s="3" t="s">
        <v>3</v>
      </c>
      <c r="AY751" s="3">
        <v>2.4971999999999999</v>
      </c>
      <c r="BB751" s="3">
        <v>1996</v>
      </c>
      <c r="BC751" s="3" t="s">
        <v>3</v>
      </c>
      <c r="BD751" s="3">
        <v>2.4971999999999999</v>
      </c>
    </row>
    <row r="752" spans="1:56" x14ac:dyDescent="0.2">
      <c r="A752" s="5">
        <v>1978</v>
      </c>
      <c r="B752" s="5" t="s">
        <v>3</v>
      </c>
      <c r="C752" s="5">
        <v>3.0806</v>
      </c>
      <c r="H752" s="5">
        <v>2001</v>
      </c>
      <c r="I752" s="3" t="s">
        <v>3</v>
      </c>
      <c r="J752" s="3">
        <v>2.4969999999999999</v>
      </c>
      <c r="N752" s="5">
        <v>1982</v>
      </c>
      <c r="O752" s="5" t="s">
        <v>3</v>
      </c>
      <c r="P752" s="5">
        <v>3.0815000000000001</v>
      </c>
      <c r="S752" s="5">
        <v>2001</v>
      </c>
      <c r="T752" s="3" t="s">
        <v>3</v>
      </c>
      <c r="U752" s="3">
        <v>2.4969999999999999</v>
      </c>
      <c r="X752" s="5">
        <v>1963</v>
      </c>
      <c r="Y752" s="5" t="s">
        <v>3</v>
      </c>
      <c r="Z752" s="5">
        <v>3.0819999999999999</v>
      </c>
      <c r="AC752" s="3">
        <v>1996</v>
      </c>
      <c r="AD752" s="3" t="s">
        <v>3</v>
      </c>
      <c r="AE752" s="3">
        <v>2.4971999999999999</v>
      </c>
      <c r="AH752" s="3">
        <v>1976</v>
      </c>
      <c r="AI752" s="3" t="s">
        <v>3</v>
      </c>
      <c r="AJ752" s="3">
        <v>3.0821000000000001</v>
      </c>
      <c r="AM752" s="3">
        <v>1996</v>
      </c>
      <c r="AN752" s="3" t="s">
        <v>3</v>
      </c>
      <c r="AO752" s="3">
        <v>2.4971999999999999</v>
      </c>
      <c r="AR752" s="5">
        <v>1980</v>
      </c>
      <c r="AS752" s="5" t="s">
        <v>3</v>
      </c>
      <c r="AT752" s="5">
        <v>3.0821999999999998</v>
      </c>
      <c r="AW752" s="3">
        <v>1996</v>
      </c>
      <c r="AX752" s="3" t="s">
        <v>3</v>
      </c>
      <c r="AY752" s="3">
        <v>2.4971999999999999</v>
      </c>
      <c r="BB752" s="3">
        <v>1996</v>
      </c>
      <c r="BC752" s="3" t="s">
        <v>3</v>
      </c>
      <c r="BD752" s="3">
        <v>2.4971999999999999</v>
      </c>
    </row>
    <row r="753" spans="1:56" x14ac:dyDescent="0.2">
      <c r="A753" s="5">
        <v>1980</v>
      </c>
      <c r="B753" s="5" t="s">
        <v>3</v>
      </c>
      <c r="C753" s="5">
        <v>3.0808</v>
      </c>
      <c r="H753" s="3">
        <v>2007</v>
      </c>
      <c r="I753" s="3" t="s">
        <v>3</v>
      </c>
      <c r="J753" s="3">
        <v>2.4969999999999999</v>
      </c>
      <c r="N753" s="5">
        <v>1978</v>
      </c>
      <c r="O753" s="5" t="s">
        <v>3</v>
      </c>
      <c r="P753" s="5">
        <v>3.0815000000000001</v>
      </c>
      <c r="S753" s="3">
        <v>2007</v>
      </c>
      <c r="T753" s="3" t="s">
        <v>3</v>
      </c>
      <c r="U753" s="3">
        <v>2.4969999999999999</v>
      </c>
      <c r="X753" s="5">
        <v>1980</v>
      </c>
      <c r="Y753" s="5" t="s">
        <v>3</v>
      </c>
      <c r="Z753" s="5">
        <v>3.0819999999999999</v>
      </c>
      <c r="AC753" s="3">
        <v>1996</v>
      </c>
      <c r="AD753" s="3" t="s">
        <v>3</v>
      </c>
      <c r="AE753" s="3">
        <v>2.4971999999999999</v>
      </c>
      <c r="AH753" s="5">
        <v>1980</v>
      </c>
      <c r="AI753" s="5" t="s">
        <v>3</v>
      </c>
      <c r="AJ753" s="5">
        <v>3.0821999999999998</v>
      </c>
      <c r="AM753" s="3">
        <v>1996</v>
      </c>
      <c r="AN753" s="3" t="s">
        <v>3</v>
      </c>
      <c r="AO753" s="3">
        <v>2.4971999999999999</v>
      </c>
      <c r="AR753" s="5">
        <v>1976</v>
      </c>
      <c r="AS753" s="5" t="s">
        <v>3</v>
      </c>
      <c r="AT753" s="5">
        <v>3.0821999999999998</v>
      </c>
      <c r="AW753" s="3">
        <v>1997</v>
      </c>
      <c r="AX753" s="3" t="s">
        <v>3</v>
      </c>
      <c r="AY753" s="3">
        <v>2.4971999999999999</v>
      </c>
      <c r="BB753" s="3">
        <v>1997</v>
      </c>
      <c r="BC753" s="3" t="s">
        <v>3</v>
      </c>
      <c r="BD753" s="3">
        <v>2.4971999999999999</v>
      </c>
    </row>
    <row r="754" spans="1:56" x14ac:dyDescent="0.2">
      <c r="A754" s="5">
        <v>1965</v>
      </c>
      <c r="B754" s="5" t="s">
        <v>3</v>
      </c>
      <c r="C754" s="5">
        <v>3.0809000000000002</v>
      </c>
      <c r="H754" s="3">
        <v>2008</v>
      </c>
      <c r="I754" s="3" t="s">
        <v>3</v>
      </c>
      <c r="J754" s="3">
        <v>2.4971000000000001</v>
      </c>
      <c r="N754" s="5">
        <v>1982</v>
      </c>
      <c r="O754" s="5" t="s">
        <v>3</v>
      </c>
      <c r="P754" s="5">
        <v>3.0815000000000001</v>
      </c>
      <c r="S754" s="3">
        <v>2008</v>
      </c>
      <c r="T754" s="3" t="s">
        <v>3</v>
      </c>
      <c r="U754" s="3">
        <v>2.4971000000000001</v>
      </c>
      <c r="X754" s="5">
        <v>1982</v>
      </c>
      <c r="Y754" s="5" t="s">
        <v>3</v>
      </c>
      <c r="Z754" s="5">
        <v>3.0821000000000001</v>
      </c>
      <c r="AC754" s="3">
        <v>1997</v>
      </c>
      <c r="AD754" s="3" t="s">
        <v>3</v>
      </c>
      <c r="AE754" s="3">
        <v>2.4971999999999999</v>
      </c>
      <c r="AH754" s="5">
        <v>1976</v>
      </c>
      <c r="AI754" s="5" t="s">
        <v>3</v>
      </c>
      <c r="AJ754" s="5">
        <v>3.0821999999999998</v>
      </c>
      <c r="AM754" s="3">
        <v>1997</v>
      </c>
      <c r="AN754" s="3" t="s">
        <v>3</v>
      </c>
      <c r="AO754" s="3">
        <v>2.4971999999999999</v>
      </c>
      <c r="AR754" s="5">
        <v>1976</v>
      </c>
      <c r="AS754" s="5" t="s">
        <v>3</v>
      </c>
      <c r="AT754" s="5">
        <v>3.0821999999999998</v>
      </c>
      <c r="AW754" s="3">
        <v>1998</v>
      </c>
      <c r="AX754" s="3" t="s">
        <v>3</v>
      </c>
      <c r="AY754" s="3">
        <v>2.4971999999999999</v>
      </c>
      <c r="BB754" s="3">
        <v>1998</v>
      </c>
      <c r="BC754" s="3" t="s">
        <v>3</v>
      </c>
      <c r="BD754" s="3">
        <v>2.4971999999999999</v>
      </c>
    </row>
    <row r="755" spans="1:56" x14ac:dyDescent="0.2">
      <c r="A755" s="5">
        <v>1965</v>
      </c>
      <c r="B755" s="5" t="s">
        <v>3</v>
      </c>
      <c r="C755" s="5">
        <v>3.0809000000000002</v>
      </c>
      <c r="H755" s="3">
        <v>1983</v>
      </c>
      <c r="I755" s="3" t="s">
        <v>3</v>
      </c>
      <c r="J755" s="3">
        <v>2.4971999999999999</v>
      </c>
      <c r="N755" s="5">
        <v>1978</v>
      </c>
      <c r="O755" s="5" t="s">
        <v>3</v>
      </c>
      <c r="P755" s="5">
        <v>3.0815999999999999</v>
      </c>
      <c r="S755" s="3">
        <v>1983</v>
      </c>
      <c r="T755" s="3" t="s">
        <v>3</v>
      </c>
      <c r="U755" s="3">
        <v>2.4971999999999999</v>
      </c>
      <c r="X755" s="5">
        <v>1977</v>
      </c>
      <c r="Y755" s="5" t="s">
        <v>4</v>
      </c>
      <c r="Z755" s="5">
        <v>3.0821000000000001</v>
      </c>
      <c r="AC755" s="3">
        <v>1998</v>
      </c>
      <c r="AD755" s="3" t="s">
        <v>3</v>
      </c>
      <c r="AE755" s="3">
        <v>2.4971999999999999</v>
      </c>
      <c r="AH755" s="5">
        <v>1976</v>
      </c>
      <c r="AI755" s="5" t="s">
        <v>3</v>
      </c>
      <c r="AJ755" s="5">
        <v>3.0821999999999998</v>
      </c>
      <c r="AM755" s="3">
        <v>1998</v>
      </c>
      <c r="AN755" s="3" t="s">
        <v>3</v>
      </c>
      <c r="AO755" s="3">
        <v>2.4971999999999999</v>
      </c>
      <c r="AR755" s="5">
        <v>1980</v>
      </c>
      <c r="AS755" s="5" t="s">
        <v>3</v>
      </c>
      <c r="AT755" s="5">
        <v>3.0821999999999998</v>
      </c>
      <c r="AW755" s="3">
        <v>2000</v>
      </c>
      <c r="AX755" s="3" t="s">
        <v>3</v>
      </c>
      <c r="AY755" s="3">
        <v>2.4971999999999999</v>
      </c>
      <c r="BB755" s="3">
        <v>2000</v>
      </c>
      <c r="BC755" s="3" t="s">
        <v>3</v>
      </c>
      <c r="BD755" s="3">
        <v>2.4971999999999999</v>
      </c>
    </row>
    <row r="756" spans="1:56" x14ac:dyDescent="0.2">
      <c r="A756" s="5">
        <v>1968</v>
      </c>
      <c r="B756" s="5" t="s">
        <v>4</v>
      </c>
      <c r="C756" s="5">
        <v>3.0809000000000002</v>
      </c>
      <c r="H756" s="3">
        <v>1986</v>
      </c>
      <c r="I756" s="3" t="s">
        <v>3</v>
      </c>
      <c r="J756" s="3">
        <v>2.4971999999999999</v>
      </c>
      <c r="N756" s="5">
        <v>1978</v>
      </c>
      <c r="O756" s="5" t="s">
        <v>3</v>
      </c>
      <c r="P756" s="5">
        <v>3.0815999999999999</v>
      </c>
      <c r="S756" s="3">
        <v>1986</v>
      </c>
      <c r="T756" s="3" t="s">
        <v>3</v>
      </c>
      <c r="U756" s="3">
        <v>2.4971999999999999</v>
      </c>
      <c r="X756" s="3">
        <v>1976</v>
      </c>
      <c r="Y756" s="3" t="s">
        <v>3</v>
      </c>
      <c r="Z756" s="3">
        <v>3.0821000000000001</v>
      </c>
      <c r="AC756" s="3">
        <v>2000</v>
      </c>
      <c r="AD756" s="3" t="s">
        <v>3</v>
      </c>
      <c r="AE756" s="3">
        <v>2.4971999999999999</v>
      </c>
      <c r="AH756" s="5">
        <v>1980</v>
      </c>
      <c r="AI756" s="5" t="s">
        <v>3</v>
      </c>
      <c r="AJ756" s="5">
        <v>3.0821999999999998</v>
      </c>
      <c r="AM756" s="3">
        <v>2000</v>
      </c>
      <c r="AN756" s="3" t="s">
        <v>3</v>
      </c>
      <c r="AO756" s="3">
        <v>2.4971999999999999</v>
      </c>
      <c r="AR756" s="3">
        <v>1971</v>
      </c>
      <c r="AS756" s="3" t="s">
        <v>3</v>
      </c>
      <c r="AT756" s="3">
        <v>3.0821999999999998</v>
      </c>
      <c r="AW756" s="3">
        <v>2006</v>
      </c>
      <c r="AX756" s="3" t="s">
        <v>3</v>
      </c>
      <c r="AY756" s="3">
        <v>2.4973000000000001</v>
      </c>
      <c r="BB756" s="3">
        <v>2006</v>
      </c>
      <c r="BC756" s="3" t="s">
        <v>3</v>
      </c>
      <c r="BD756" s="3">
        <v>2.4973000000000001</v>
      </c>
    </row>
    <row r="757" spans="1:56" x14ac:dyDescent="0.2">
      <c r="A757" s="5">
        <v>1982</v>
      </c>
      <c r="B757" s="5" t="s">
        <v>3</v>
      </c>
      <c r="C757" s="5">
        <v>3.0809000000000002</v>
      </c>
      <c r="H757" s="3">
        <v>1996</v>
      </c>
      <c r="I757" s="3" t="s">
        <v>3</v>
      </c>
      <c r="J757" s="3">
        <v>2.4971999999999999</v>
      </c>
      <c r="N757" s="5">
        <v>1975</v>
      </c>
      <c r="O757" s="5" t="s">
        <v>3</v>
      </c>
      <c r="P757" s="5">
        <v>3.0817999999999999</v>
      </c>
      <c r="S757" s="3">
        <v>1996</v>
      </c>
      <c r="T757" s="3" t="s">
        <v>3</v>
      </c>
      <c r="U757" s="3">
        <v>2.4971999999999999</v>
      </c>
      <c r="X757" s="5">
        <v>1980</v>
      </c>
      <c r="Y757" s="5" t="s">
        <v>3</v>
      </c>
      <c r="Z757" s="5">
        <v>3.0821999999999998</v>
      </c>
      <c r="AC757" s="3">
        <v>2006</v>
      </c>
      <c r="AD757" s="3" t="s">
        <v>3</v>
      </c>
      <c r="AE757" s="3">
        <v>2.4973000000000001</v>
      </c>
      <c r="AH757" s="3">
        <v>1971</v>
      </c>
      <c r="AI757" s="3" t="s">
        <v>3</v>
      </c>
      <c r="AJ757" s="3">
        <v>3.0821999999999998</v>
      </c>
      <c r="AM757" s="3">
        <v>2006</v>
      </c>
      <c r="AN757" s="3" t="s">
        <v>3</v>
      </c>
      <c r="AO757" s="3">
        <v>2.4973000000000001</v>
      </c>
      <c r="AR757" s="5">
        <v>1976</v>
      </c>
      <c r="AS757" s="5" t="s">
        <v>3</v>
      </c>
      <c r="AT757" s="5">
        <v>3.0823</v>
      </c>
      <c r="AW757" s="3">
        <v>2008</v>
      </c>
      <c r="AX757" s="3" t="s">
        <v>3</v>
      </c>
      <c r="AY757" s="3">
        <v>2.4973000000000001</v>
      </c>
      <c r="BB757" s="3">
        <v>2008</v>
      </c>
      <c r="BC757" s="3" t="s">
        <v>3</v>
      </c>
      <c r="BD757" s="3">
        <v>2.4973000000000001</v>
      </c>
    </row>
    <row r="758" spans="1:56" x14ac:dyDescent="0.2">
      <c r="A758" s="5">
        <v>1982</v>
      </c>
      <c r="B758" s="5" t="s">
        <v>3</v>
      </c>
      <c r="C758" s="5">
        <v>3.0809000000000002</v>
      </c>
      <c r="H758" s="3">
        <v>1996</v>
      </c>
      <c r="I758" s="3" t="s">
        <v>3</v>
      </c>
      <c r="J758" s="3">
        <v>2.4971999999999999</v>
      </c>
      <c r="N758" s="5">
        <v>1975</v>
      </c>
      <c r="O758" s="5" t="s">
        <v>3</v>
      </c>
      <c r="P758" s="5">
        <v>3.0817999999999999</v>
      </c>
      <c r="S758" s="3">
        <v>1996</v>
      </c>
      <c r="T758" s="3" t="s">
        <v>3</v>
      </c>
      <c r="U758" s="3">
        <v>2.4971999999999999</v>
      </c>
      <c r="X758" s="5">
        <v>1976</v>
      </c>
      <c r="Y758" s="5" t="s">
        <v>3</v>
      </c>
      <c r="Z758" s="5">
        <v>3.0821999999999998</v>
      </c>
      <c r="AC758" s="3">
        <v>2008</v>
      </c>
      <c r="AD758" s="3" t="s">
        <v>3</v>
      </c>
      <c r="AE758" s="3">
        <v>2.4973000000000001</v>
      </c>
      <c r="AH758" s="5">
        <v>1976</v>
      </c>
      <c r="AI758" s="5" t="s">
        <v>3</v>
      </c>
      <c r="AJ758" s="5">
        <v>3.0823</v>
      </c>
      <c r="AM758" s="3">
        <v>2008</v>
      </c>
      <c r="AN758" s="3" t="s">
        <v>3</v>
      </c>
      <c r="AO758" s="3">
        <v>2.4973000000000001</v>
      </c>
      <c r="AR758" s="5">
        <v>1973</v>
      </c>
      <c r="AS758" s="5" t="s">
        <v>3</v>
      </c>
      <c r="AT758" s="5">
        <v>3.0823</v>
      </c>
      <c r="AW758" s="5">
        <v>1985</v>
      </c>
      <c r="AX758" s="3" t="s">
        <v>3</v>
      </c>
      <c r="AY758" s="3">
        <v>2.4973999999999998</v>
      </c>
      <c r="BB758" s="5">
        <v>1985</v>
      </c>
      <c r="BC758" s="3" t="s">
        <v>3</v>
      </c>
      <c r="BD758" s="3">
        <v>2.4973999999999998</v>
      </c>
    </row>
    <row r="759" spans="1:56" x14ac:dyDescent="0.2">
      <c r="A759" s="3">
        <v>1975</v>
      </c>
      <c r="B759" s="4" t="s">
        <v>3</v>
      </c>
      <c r="C759" s="4">
        <v>3.0811000000000002</v>
      </c>
      <c r="H759" s="3">
        <v>1997</v>
      </c>
      <c r="I759" s="3" t="s">
        <v>3</v>
      </c>
      <c r="J759" s="3">
        <v>2.4971999999999999</v>
      </c>
      <c r="N759" s="6">
        <v>1978</v>
      </c>
      <c r="O759" s="5" t="s">
        <v>4</v>
      </c>
      <c r="P759" s="6">
        <v>3.0817999999999999</v>
      </c>
      <c r="S759" s="3">
        <v>1997</v>
      </c>
      <c r="T759" s="3" t="s">
        <v>3</v>
      </c>
      <c r="U759" s="3">
        <v>2.4971999999999999</v>
      </c>
      <c r="X759" s="5">
        <v>1976</v>
      </c>
      <c r="Y759" s="5" t="s">
        <v>3</v>
      </c>
      <c r="Z759" s="5">
        <v>3.0821999999999998</v>
      </c>
      <c r="AC759" s="5">
        <v>1985</v>
      </c>
      <c r="AD759" s="3" t="s">
        <v>3</v>
      </c>
      <c r="AE759" s="3">
        <v>2.4973999999999998</v>
      </c>
      <c r="AH759" s="5">
        <v>1973</v>
      </c>
      <c r="AI759" s="5" t="s">
        <v>3</v>
      </c>
      <c r="AJ759" s="5">
        <v>3.0823</v>
      </c>
      <c r="AM759" s="5">
        <v>1985</v>
      </c>
      <c r="AN759" s="3" t="s">
        <v>3</v>
      </c>
      <c r="AO759" s="3">
        <v>2.4973999999999998</v>
      </c>
      <c r="AR759" s="5">
        <v>1976</v>
      </c>
      <c r="AS759" s="5" t="s">
        <v>3</v>
      </c>
      <c r="AT759" s="5">
        <v>3.0823</v>
      </c>
      <c r="AW759" s="4">
        <v>1990</v>
      </c>
      <c r="AX759" s="4" t="s">
        <v>3</v>
      </c>
      <c r="AY759" s="4">
        <v>2.4973999999999998</v>
      </c>
      <c r="BB759" s="4">
        <v>1990</v>
      </c>
      <c r="BC759" s="4" t="s">
        <v>3</v>
      </c>
      <c r="BD759" s="4">
        <v>2.4973999999999998</v>
      </c>
    </row>
    <row r="760" spans="1:56" x14ac:dyDescent="0.2">
      <c r="A760" s="3">
        <v>1981</v>
      </c>
      <c r="B760" s="4" t="s">
        <v>3</v>
      </c>
      <c r="C760" s="4">
        <v>3.0811999999999999</v>
      </c>
      <c r="H760" s="3">
        <v>1998</v>
      </c>
      <c r="I760" s="3" t="s">
        <v>3</v>
      </c>
      <c r="J760" s="3">
        <v>2.4971999999999999</v>
      </c>
      <c r="N760" s="5">
        <v>1963</v>
      </c>
      <c r="O760" s="5" t="s">
        <v>4</v>
      </c>
      <c r="P760" s="5">
        <v>3.0817999999999999</v>
      </c>
      <c r="S760" s="3">
        <v>1998</v>
      </c>
      <c r="T760" s="3" t="s">
        <v>3</v>
      </c>
      <c r="U760" s="3">
        <v>2.4971999999999999</v>
      </c>
      <c r="X760" s="5">
        <v>1980</v>
      </c>
      <c r="Y760" s="5" t="s">
        <v>3</v>
      </c>
      <c r="Z760" s="5">
        <v>3.0821999999999998</v>
      </c>
      <c r="AC760" s="4">
        <v>1990</v>
      </c>
      <c r="AD760" s="4" t="s">
        <v>3</v>
      </c>
      <c r="AE760" s="4">
        <v>2.4973999999999998</v>
      </c>
      <c r="AH760" s="5">
        <v>1976</v>
      </c>
      <c r="AI760" s="5" t="s">
        <v>3</v>
      </c>
      <c r="AJ760" s="5">
        <v>3.0823</v>
      </c>
      <c r="AM760" s="4">
        <v>1990</v>
      </c>
      <c r="AN760" s="4" t="s">
        <v>3</v>
      </c>
      <c r="AO760" s="4">
        <v>2.4973999999999998</v>
      </c>
      <c r="AR760" s="5">
        <v>1973</v>
      </c>
      <c r="AS760" s="5" t="s">
        <v>3</v>
      </c>
      <c r="AT760" s="5">
        <v>3.0823</v>
      </c>
      <c r="AW760" s="3">
        <v>1996</v>
      </c>
      <c r="AX760" s="3" t="s">
        <v>3</v>
      </c>
      <c r="AY760" s="3">
        <v>2.4973999999999998</v>
      </c>
      <c r="BB760" s="3">
        <v>1996</v>
      </c>
      <c r="BC760" s="3" t="s">
        <v>3</v>
      </c>
      <c r="BD760" s="3">
        <v>2.4973999999999998</v>
      </c>
    </row>
    <row r="761" spans="1:56" x14ac:dyDescent="0.2">
      <c r="A761" s="5">
        <v>1982</v>
      </c>
      <c r="B761" s="5" t="s">
        <v>3</v>
      </c>
      <c r="C761" s="5">
        <v>3.0811999999999999</v>
      </c>
      <c r="H761" s="3">
        <v>2000</v>
      </c>
      <c r="I761" s="3" t="s">
        <v>3</v>
      </c>
      <c r="J761" s="3">
        <v>2.4971999999999999</v>
      </c>
      <c r="N761" s="5">
        <v>1963</v>
      </c>
      <c r="O761" s="5" t="s">
        <v>4</v>
      </c>
      <c r="P761" s="5">
        <v>3.0817999999999999</v>
      </c>
      <c r="S761" s="3">
        <v>2000</v>
      </c>
      <c r="T761" s="3" t="s">
        <v>3</v>
      </c>
      <c r="U761" s="3">
        <v>2.4971999999999999</v>
      </c>
      <c r="X761" s="3">
        <v>1971</v>
      </c>
      <c r="Y761" s="3" t="s">
        <v>3</v>
      </c>
      <c r="Z761" s="3">
        <v>3.0821999999999998</v>
      </c>
      <c r="AC761" s="3">
        <v>1996</v>
      </c>
      <c r="AD761" s="3" t="s">
        <v>3</v>
      </c>
      <c r="AE761" s="3">
        <v>2.4973999999999998</v>
      </c>
      <c r="AH761" s="5">
        <v>1973</v>
      </c>
      <c r="AI761" s="5" t="s">
        <v>3</v>
      </c>
      <c r="AJ761" s="5">
        <v>3.0823</v>
      </c>
      <c r="AM761" s="3">
        <v>1996</v>
      </c>
      <c r="AN761" s="3" t="s">
        <v>3</v>
      </c>
      <c r="AO761" s="3">
        <v>2.4973999999999998</v>
      </c>
      <c r="AR761" s="5">
        <v>1974</v>
      </c>
      <c r="AS761" s="5" t="s">
        <v>3</v>
      </c>
      <c r="AT761" s="5">
        <v>3.0823</v>
      </c>
      <c r="AW761" s="3">
        <v>1997</v>
      </c>
      <c r="AX761" s="3" t="s">
        <v>3</v>
      </c>
      <c r="AY761" s="3">
        <v>2.4973999999999998</v>
      </c>
      <c r="BB761" s="3">
        <v>1997</v>
      </c>
      <c r="BC761" s="3" t="s">
        <v>3</v>
      </c>
      <c r="BD761" s="3">
        <v>2.4973999999999998</v>
      </c>
    </row>
    <row r="762" spans="1:56" x14ac:dyDescent="0.2">
      <c r="A762" s="5">
        <v>1982</v>
      </c>
      <c r="B762" s="5" t="s">
        <v>3</v>
      </c>
      <c r="C762" s="5">
        <v>3.0811999999999999</v>
      </c>
      <c r="H762" s="3">
        <v>2006</v>
      </c>
      <c r="I762" s="3" t="s">
        <v>3</v>
      </c>
      <c r="J762" s="3">
        <v>2.4973000000000001</v>
      </c>
      <c r="N762" s="5">
        <v>1974</v>
      </c>
      <c r="O762" s="5" t="s">
        <v>3</v>
      </c>
      <c r="P762" s="5">
        <v>3.0819000000000001</v>
      </c>
      <c r="S762" s="3">
        <v>2006</v>
      </c>
      <c r="T762" s="3" t="s">
        <v>3</v>
      </c>
      <c r="U762" s="3">
        <v>2.4973000000000001</v>
      </c>
      <c r="X762" s="5">
        <v>1976</v>
      </c>
      <c r="Y762" s="5" t="s">
        <v>3</v>
      </c>
      <c r="Z762" s="5">
        <v>3.0823</v>
      </c>
      <c r="AC762" s="3">
        <v>1997</v>
      </c>
      <c r="AD762" s="3" t="s">
        <v>3</v>
      </c>
      <c r="AE762" s="3">
        <v>2.4973999999999998</v>
      </c>
      <c r="AH762" s="5">
        <v>1974</v>
      </c>
      <c r="AI762" s="5" t="s">
        <v>3</v>
      </c>
      <c r="AJ762" s="5">
        <v>3.0823</v>
      </c>
      <c r="AM762" s="3">
        <v>1997</v>
      </c>
      <c r="AN762" s="3" t="s">
        <v>3</v>
      </c>
      <c r="AO762" s="3">
        <v>2.4973999999999998</v>
      </c>
      <c r="AR762" s="5">
        <v>1974</v>
      </c>
      <c r="AS762" s="5" t="s">
        <v>3</v>
      </c>
      <c r="AT762" s="5">
        <v>3.0823</v>
      </c>
      <c r="AW762" s="3">
        <v>1998</v>
      </c>
      <c r="AX762" s="3" t="s">
        <v>3</v>
      </c>
      <c r="AY762" s="3">
        <v>2.4973999999999998</v>
      </c>
      <c r="BB762" s="3">
        <v>1998</v>
      </c>
      <c r="BC762" s="3" t="s">
        <v>3</v>
      </c>
      <c r="BD762" s="3">
        <v>2.4973999999999998</v>
      </c>
    </row>
    <row r="763" spans="1:56" x14ac:dyDescent="0.2">
      <c r="A763" s="5">
        <v>1982</v>
      </c>
      <c r="B763" s="5" t="s">
        <v>3</v>
      </c>
      <c r="C763" s="5">
        <v>3.0811999999999999</v>
      </c>
      <c r="H763" s="3">
        <v>2008</v>
      </c>
      <c r="I763" s="3" t="s">
        <v>3</v>
      </c>
      <c r="J763" s="3">
        <v>2.4973000000000001</v>
      </c>
      <c r="N763" s="3">
        <v>1982</v>
      </c>
      <c r="O763" s="3" t="s">
        <v>3</v>
      </c>
      <c r="P763" s="3">
        <v>3.0819999999999999</v>
      </c>
      <c r="S763" s="3">
        <v>2008</v>
      </c>
      <c r="T763" s="3" t="s">
        <v>3</v>
      </c>
      <c r="U763" s="3">
        <v>2.4973000000000001</v>
      </c>
      <c r="X763" s="5">
        <v>1973</v>
      </c>
      <c r="Y763" s="5" t="s">
        <v>3</v>
      </c>
      <c r="Z763" s="5">
        <v>3.0823</v>
      </c>
      <c r="AC763" s="3">
        <v>1998</v>
      </c>
      <c r="AD763" s="3" t="s">
        <v>3</v>
      </c>
      <c r="AE763" s="3">
        <v>2.4973999999999998</v>
      </c>
      <c r="AH763" s="5">
        <v>1974</v>
      </c>
      <c r="AI763" s="5" t="s">
        <v>3</v>
      </c>
      <c r="AJ763" s="5">
        <v>3.0823</v>
      </c>
      <c r="AM763" s="3">
        <v>1998</v>
      </c>
      <c r="AN763" s="3" t="s">
        <v>3</v>
      </c>
      <c r="AO763" s="3">
        <v>2.4973999999999998</v>
      </c>
      <c r="AR763" s="5">
        <v>1973</v>
      </c>
      <c r="AS763" s="5" t="s">
        <v>3</v>
      </c>
      <c r="AT763" s="5">
        <v>3.0823</v>
      </c>
      <c r="AW763" s="3">
        <v>1999</v>
      </c>
      <c r="AX763" s="3" t="s">
        <v>3</v>
      </c>
      <c r="AY763" s="3">
        <v>2.4973999999999998</v>
      </c>
      <c r="BB763" s="3">
        <v>1999</v>
      </c>
      <c r="BC763" s="3" t="s">
        <v>3</v>
      </c>
      <c r="BD763" s="3">
        <v>2.4973999999999998</v>
      </c>
    </row>
    <row r="764" spans="1:56" x14ac:dyDescent="0.2">
      <c r="A764" s="3">
        <v>1972</v>
      </c>
      <c r="B764" s="3" t="s">
        <v>3</v>
      </c>
      <c r="C764" s="4">
        <v>3.0813000000000001</v>
      </c>
      <c r="H764" s="5">
        <v>1985</v>
      </c>
      <c r="I764" s="3" t="s">
        <v>3</v>
      </c>
      <c r="J764" s="3">
        <v>2.4973999999999998</v>
      </c>
      <c r="N764" s="5">
        <v>1963</v>
      </c>
      <c r="O764" s="5" t="s">
        <v>3</v>
      </c>
      <c r="P764" s="5">
        <v>3.0819999999999999</v>
      </c>
      <c r="S764" s="5">
        <v>1985</v>
      </c>
      <c r="T764" s="3" t="s">
        <v>3</v>
      </c>
      <c r="U764" s="3">
        <v>2.4973999999999998</v>
      </c>
      <c r="X764" s="5">
        <v>1976</v>
      </c>
      <c r="Y764" s="5" t="s">
        <v>3</v>
      </c>
      <c r="Z764" s="5">
        <v>3.0823</v>
      </c>
      <c r="AC764" s="3">
        <v>1999</v>
      </c>
      <c r="AD764" s="3" t="s">
        <v>3</v>
      </c>
      <c r="AE764" s="3">
        <v>2.4973999999999998</v>
      </c>
      <c r="AH764" s="5">
        <v>1973</v>
      </c>
      <c r="AI764" s="5" t="s">
        <v>3</v>
      </c>
      <c r="AJ764" s="5">
        <v>3.0823</v>
      </c>
      <c r="AM764" s="3">
        <v>1999</v>
      </c>
      <c r="AN764" s="3" t="s">
        <v>3</v>
      </c>
      <c r="AO764" s="3">
        <v>2.4973999999999998</v>
      </c>
      <c r="AR764" s="5">
        <v>1974</v>
      </c>
      <c r="AS764" s="5" t="s">
        <v>3</v>
      </c>
      <c r="AT764" s="5">
        <v>3.0823</v>
      </c>
      <c r="AW764" s="3">
        <v>2003</v>
      </c>
      <c r="AX764" s="3" t="s">
        <v>3</v>
      </c>
      <c r="AY764" s="3">
        <v>2.4973999999999998</v>
      </c>
      <c r="BB764" s="3">
        <v>2003</v>
      </c>
      <c r="BC764" s="3" t="s">
        <v>3</v>
      </c>
      <c r="BD764" s="3">
        <v>2.4973999999999998</v>
      </c>
    </row>
    <row r="765" spans="1:56" x14ac:dyDescent="0.2">
      <c r="A765" s="5">
        <v>1978</v>
      </c>
      <c r="B765" s="5" t="s">
        <v>3</v>
      </c>
      <c r="C765" s="5">
        <v>3.0813000000000001</v>
      </c>
      <c r="H765" s="4">
        <v>1990</v>
      </c>
      <c r="I765" s="4" t="s">
        <v>3</v>
      </c>
      <c r="J765" s="4">
        <v>2.4973999999999998</v>
      </c>
      <c r="N765" s="5">
        <v>1980</v>
      </c>
      <c r="O765" s="5" t="s">
        <v>3</v>
      </c>
      <c r="P765" s="5">
        <v>3.0819999999999999</v>
      </c>
      <c r="S765" s="4">
        <v>1990</v>
      </c>
      <c r="T765" s="4" t="s">
        <v>3</v>
      </c>
      <c r="U765" s="4">
        <v>2.4973999999999998</v>
      </c>
      <c r="X765" s="5">
        <v>1973</v>
      </c>
      <c r="Y765" s="5" t="s">
        <v>3</v>
      </c>
      <c r="Z765" s="5">
        <v>3.0823</v>
      </c>
      <c r="AC765" s="3">
        <v>2003</v>
      </c>
      <c r="AD765" s="3" t="s">
        <v>3</v>
      </c>
      <c r="AE765" s="3">
        <v>2.4973999999999998</v>
      </c>
      <c r="AH765" s="5">
        <v>1974</v>
      </c>
      <c r="AI765" s="5" t="s">
        <v>3</v>
      </c>
      <c r="AJ765" s="5">
        <v>3.0823</v>
      </c>
      <c r="AM765" s="3">
        <v>2003</v>
      </c>
      <c r="AN765" s="3" t="s">
        <v>3</v>
      </c>
      <c r="AO765" s="3">
        <v>2.4973999999999998</v>
      </c>
      <c r="AR765" s="5">
        <v>1973</v>
      </c>
      <c r="AS765" s="5" t="s">
        <v>3</v>
      </c>
      <c r="AT765" s="5">
        <v>3.0823</v>
      </c>
      <c r="AW765" s="3">
        <v>1994</v>
      </c>
      <c r="AX765" s="3" t="s">
        <v>4</v>
      </c>
      <c r="AY765" s="3">
        <v>2.4975000000000001</v>
      </c>
      <c r="BB765" s="3">
        <v>1994</v>
      </c>
      <c r="BC765" s="3" t="s">
        <v>4</v>
      </c>
      <c r="BD765" s="3">
        <v>2.4975000000000001</v>
      </c>
    </row>
    <row r="766" spans="1:56" x14ac:dyDescent="0.2">
      <c r="A766" s="5">
        <v>1978</v>
      </c>
      <c r="B766" s="5" t="s">
        <v>3</v>
      </c>
      <c r="C766" s="5">
        <v>3.0813000000000001</v>
      </c>
      <c r="H766" s="3">
        <v>1996</v>
      </c>
      <c r="I766" s="3" t="s">
        <v>3</v>
      </c>
      <c r="J766" s="3">
        <v>2.4973999999999998</v>
      </c>
      <c r="N766" s="5">
        <v>1982</v>
      </c>
      <c r="O766" s="5" t="s">
        <v>3</v>
      </c>
      <c r="P766" s="5">
        <v>3.0821000000000001</v>
      </c>
      <c r="S766" s="3">
        <v>1996</v>
      </c>
      <c r="T766" s="3" t="s">
        <v>3</v>
      </c>
      <c r="U766" s="3">
        <v>2.4973999999999998</v>
      </c>
      <c r="X766" s="5">
        <v>1974</v>
      </c>
      <c r="Y766" s="5" t="s">
        <v>3</v>
      </c>
      <c r="Z766" s="5">
        <v>3.0823</v>
      </c>
      <c r="AC766" s="3">
        <v>1994</v>
      </c>
      <c r="AD766" s="3" t="s">
        <v>4</v>
      </c>
      <c r="AE766" s="3">
        <v>2.4975000000000001</v>
      </c>
      <c r="AH766" s="5">
        <v>1973</v>
      </c>
      <c r="AI766" s="5" t="s">
        <v>3</v>
      </c>
      <c r="AJ766" s="5">
        <v>3.0823</v>
      </c>
      <c r="AM766" s="3">
        <v>1994</v>
      </c>
      <c r="AN766" s="3" t="s">
        <v>4</v>
      </c>
      <c r="AO766" s="3">
        <v>2.4975000000000001</v>
      </c>
      <c r="AR766" s="5">
        <v>1978</v>
      </c>
      <c r="AS766" s="5" t="s">
        <v>3</v>
      </c>
      <c r="AT766" s="5">
        <v>3.0823999999999998</v>
      </c>
      <c r="AW766" s="3">
        <v>1999</v>
      </c>
      <c r="AX766" s="3" t="s">
        <v>3</v>
      </c>
      <c r="AY766" s="3">
        <v>2.4975000000000001</v>
      </c>
      <c r="BB766" s="3">
        <v>1999</v>
      </c>
      <c r="BC766" s="3" t="s">
        <v>3</v>
      </c>
      <c r="BD766" s="3">
        <v>2.4975000000000001</v>
      </c>
    </row>
    <row r="767" spans="1:56" x14ac:dyDescent="0.2">
      <c r="A767" s="5">
        <v>1978</v>
      </c>
      <c r="B767" s="5" t="s">
        <v>3</v>
      </c>
      <c r="C767" s="5">
        <v>3.0813000000000001</v>
      </c>
      <c r="H767" s="3">
        <v>1997</v>
      </c>
      <c r="I767" s="3" t="s">
        <v>3</v>
      </c>
      <c r="J767" s="3">
        <v>2.4973999999999998</v>
      </c>
      <c r="N767" s="5">
        <v>1977</v>
      </c>
      <c r="O767" s="5" t="s">
        <v>4</v>
      </c>
      <c r="P767" s="5">
        <v>3.0821000000000001</v>
      </c>
      <c r="S767" s="3">
        <v>1997</v>
      </c>
      <c r="T767" s="3" t="s">
        <v>3</v>
      </c>
      <c r="U767" s="3">
        <v>2.4973999999999998</v>
      </c>
      <c r="X767" s="5">
        <v>1974</v>
      </c>
      <c r="Y767" s="5" t="s">
        <v>3</v>
      </c>
      <c r="Z767" s="5">
        <v>3.0823</v>
      </c>
      <c r="AC767" s="3">
        <v>1999</v>
      </c>
      <c r="AD767" s="3" t="s">
        <v>3</v>
      </c>
      <c r="AE767" s="3">
        <v>2.4975000000000001</v>
      </c>
      <c r="AH767" s="5">
        <v>1978</v>
      </c>
      <c r="AI767" s="5" t="s">
        <v>3</v>
      </c>
      <c r="AJ767" s="5">
        <v>3.0823999999999998</v>
      </c>
      <c r="AM767" s="3">
        <v>1999</v>
      </c>
      <c r="AN767" s="3" t="s">
        <v>3</v>
      </c>
      <c r="AO767" s="3">
        <v>2.4975000000000001</v>
      </c>
      <c r="AR767" s="5">
        <v>1970</v>
      </c>
      <c r="AS767" s="5" t="s">
        <v>3</v>
      </c>
      <c r="AT767" s="5">
        <v>3.0823999999999998</v>
      </c>
      <c r="AW767" s="3">
        <v>2003</v>
      </c>
      <c r="AX767" s="3" t="s">
        <v>3</v>
      </c>
      <c r="AY767" s="3">
        <v>2.4975000000000001</v>
      </c>
      <c r="BB767" s="3">
        <v>2003</v>
      </c>
      <c r="BC767" s="3" t="s">
        <v>3</v>
      </c>
      <c r="BD767" s="3">
        <v>2.4975000000000001</v>
      </c>
    </row>
    <row r="768" spans="1:56" x14ac:dyDescent="0.2">
      <c r="A768" s="5">
        <v>1975</v>
      </c>
      <c r="B768" s="5" t="s">
        <v>3</v>
      </c>
      <c r="C768" s="5">
        <v>3.0813999999999999</v>
      </c>
      <c r="H768" s="3">
        <v>1998</v>
      </c>
      <c r="I768" s="3" t="s">
        <v>3</v>
      </c>
      <c r="J768" s="3">
        <v>2.4973999999999998</v>
      </c>
      <c r="N768" s="3">
        <v>1976</v>
      </c>
      <c r="O768" s="3" t="s">
        <v>3</v>
      </c>
      <c r="P768" s="3">
        <v>3.0821000000000001</v>
      </c>
      <c r="S768" s="3">
        <v>1998</v>
      </c>
      <c r="T768" s="3" t="s">
        <v>3</v>
      </c>
      <c r="U768" s="3">
        <v>2.4973999999999998</v>
      </c>
      <c r="X768" s="5">
        <v>1973</v>
      </c>
      <c r="Y768" s="5" t="s">
        <v>3</v>
      </c>
      <c r="Z768" s="5">
        <v>3.0823</v>
      </c>
      <c r="AC768" s="3">
        <v>2003</v>
      </c>
      <c r="AD768" s="3" t="s">
        <v>3</v>
      </c>
      <c r="AE768" s="3">
        <v>2.4975000000000001</v>
      </c>
      <c r="AH768" s="5">
        <v>1970</v>
      </c>
      <c r="AI768" s="5" t="s">
        <v>3</v>
      </c>
      <c r="AJ768" s="5">
        <v>3.0823999999999998</v>
      </c>
      <c r="AM768" s="3">
        <v>2003</v>
      </c>
      <c r="AN768" s="3" t="s">
        <v>3</v>
      </c>
      <c r="AO768" s="3">
        <v>2.4975000000000001</v>
      </c>
      <c r="AR768" s="3">
        <v>1976</v>
      </c>
      <c r="AS768" s="3" t="s">
        <v>3</v>
      </c>
      <c r="AT768" s="3">
        <v>3.0823999999999998</v>
      </c>
      <c r="AW768" s="3">
        <v>2007</v>
      </c>
      <c r="AX768" s="3" t="s">
        <v>3</v>
      </c>
      <c r="AY768" s="3">
        <v>2.4975000000000001</v>
      </c>
      <c r="BB768" s="3">
        <v>2007</v>
      </c>
      <c r="BC768" s="3" t="s">
        <v>3</v>
      </c>
      <c r="BD768" s="3">
        <v>2.4975000000000001</v>
      </c>
    </row>
    <row r="769" spans="1:56" x14ac:dyDescent="0.2">
      <c r="A769" s="5">
        <v>1982</v>
      </c>
      <c r="B769" s="5" t="s">
        <v>3</v>
      </c>
      <c r="C769" s="5">
        <v>3.0813999999999999</v>
      </c>
      <c r="H769" s="3">
        <v>1999</v>
      </c>
      <c r="I769" s="3" t="s">
        <v>3</v>
      </c>
      <c r="J769" s="3">
        <v>2.4973999999999998</v>
      </c>
      <c r="N769" s="5">
        <v>1980</v>
      </c>
      <c r="O769" s="5" t="s">
        <v>3</v>
      </c>
      <c r="P769" s="5">
        <v>3.0821999999999998</v>
      </c>
      <c r="S769" s="3">
        <v>1999</v>
      </c>
      <c r="T769" s="3" t="s">
        <v>3</v>
      </c>
      <c r="U769" s="3">
        <v>2.4973999999999998</v>
      </c>
      <c r="X769" s="5">
        <v>1974</v>
      </c>
      <c r="Y769" s="5" t="s">
        <v>3</v>
      </c>
      <c r="Z769" s="5">
        <v>3.0823</v>
      </c>
      <c r="AC769" s="3">
        <v>2007</v>
      </c>
      <c r="AD769" s="3" t="s">
        <v>3</v>
      </c>
      <c r="AE769" s="3">
        <v>2.4975000000000001</v>
      </c>
      <c r="AH769" s="3">
        <v>1976</v>
      </c>
      <c r="AI769" s="3" t="s">
        <v>3</v>
      </c>
      <c r="AJ769" s="3">
        <v>3.0823999999999998</v>
      </c>
      <c r="AM769" s="3">
        <v>2007</v>
      </c>
      <c r="AN769" s="3" t="s">
        <v>3</v>
      </c>
      <c r="AO769" s="3">
        <v>2.4975000000000001</v>
      </c>
      <c r="AR769" s="5">
        <v>1978</v>
      </c>
      <c r="AS769" s="5" t="s">
        <v>3</v>
      </c>
      <c r="AT769" s="5">
        <v>3.0825</v>
      </c>
      <c r="AW769" s="3">
        <v>2007</v>
      </c>
      <c r="AX769" s="3" t="s">
        <v>3</v>
      </c>
      <c r="AY769" s="3">
        <v>2.4975000000000001</v>
      </c>
      <c r="BB769" s="3">
        <v>2007</v>
      </c>
      <c r="BC769" s="3" t="s">
        <v>3</v>
      </c>
      <c r="BD769" s="3">
        <v>2.4975000000000001</v>
      </c>
    </row>
    <row r="770" spans="1:56" x14ac:dyDescent="0.2">
      <c r="A770" s="5">
        <v>1982</v>
      </c>
      <c r="B770" s="5" t="s">
        <v>3</v>
      </c>
      <c r="C770" s="5">
        <v>3.0813999999999999</v>
      </c>
      <c r="H770" s="3">
        <v>2003</v>
      </c>
      <c r="I770" s="3" t="s">
        <v>3</v>
      </c>
      <c r="J770" s="3">
        <v>2.4973999999999998</v>
      </c>
      <c r="N770" s="5">
        <v>1976</v>
      </c>
      <c r="O770" s="5" t="s">
        <v>3</v>
      </c>
      <c r="P770" s="5">
        <v>3.0821999999999998</v>
      </c>
      <c r="S770" s="3">
        <v>2003</v>
      </c>
      <c r="T770" s="3" t="s">
        <v>3</v>
      </c>
      <c r="U770" s="3">
        <v>2.4973999999999998</v>
      </c>
      <c r="X770" s="5">
        <v>1973</v>
      </c>
      <c r="Y770" s="5" t="s">
        <v>3</v>
      </c>
      <c r="Z770" s="5">
        <v>3.0823</v>
      </c>
      <c r="AC770" s="3">
        <v>2007</v>
      </c>
      <c r="AD770" s="3" t="s">
        <v>3</v>
      </c>
      <c r="AE770" s="3">
        <v>2.4975000000000001</v>
      </c>
      <c r="AH770" s="5">
        <v>1978</v>
      </c>
      <c r="AI770" s="5" t="s">
        <v>3</v>
      </c>
      <c r="AJ770" s="5">
        <v>3.0825</v>
      </c>
      <c r="AM770" s="3">
        <v>2007</v>
      </c>
      <c r="AN770" s="3" t="s">
        <v>3</v>
      </c>
      <c r="AO770" s="3">
        <v>2.4975000000000001</v>
      </c>
      <c r="AR770" s="5">
        <v>1980</v>
      </c>
      <c r="AS770" s="5" t="s">
        <v>3</v>
      </c>
      <c r="AT770" s="5">
        <v>3.0825</v>
      </c>
      <c r="AW770" s="3">
        <v>1985</v>
      </c>
      <c r="AX770" s="3" t="s">
        <v>3</v>
      </c>
      <c r="AY770" s="3">
        <v>2.4975999999999998</v>
      </c>
      <c r="BB770" s="3">
        <v>1985</v>
      </c>
      <c r="BC770" s="3" t="s">
        <v>3</v>
      </c>
      <c r="BD770" s="3">
        <v>2.4975999999999998</v>
      </c>
    </row>
    <row r="771" spans="1:56" x14ac:dyDescent="0.2">
      <c r="A771" s="5">
        <v>1975</v>
      </c>
      <c r="B771" s="5" t="s">
        <v>3</v>
      </c>
      <c r="C771" s="5">
        <v>3.0815000000000001</v>
      </c>
      <c r="H771" s="3">
        <v>1994</v>
      </c>
      <c r="I771" s="3" t="s">
        <v>4</v>
      </c>
      <c r="J771" s="3">
        <v>2.4975000000000001</v>
      </c>
      <c r="N771" s="5">
        <v>1976</v>
      </c>
      <c r="O771" s="5" t="s">
        <v>3</v>
      </c>
      <c r="P771" s="5">
        <v>3.0821999999999998</v>
      </c>
      <c r="S771" s="3">
        <v>1994</v>
      </c>
      <c r="T771" s="3" t="s">
        <v>4</v>
      </c>
      <c r="U771" s="3">
        <v>2.4975000000000001</v>
      </c>
      <c r="X771" s="5">
        <v>1978</v>
      </c>
      <c r="Y771" s="5" t="s">
        <v>3</v>
      </c>
      <c r="Z771" s="5">
        <v>3.0823999999999998</v>
      </c>
      <c r="AC771" s="3">
        <v>1985</v>
      </c>
      <c r="AD771" s="3" t="s">
        <v>3</v>
      </c>
      <c r="AE771" s="3">
        <v>2.4975999999999998</v>
      </c>
      <c r="AH771" s="5">
        <v>1980</v>
      </c>
      <c r="AI771" s="5" t="s">
        <v>3</v>
      </c>
      <c r="AJ771" s="5">
        <v>3.0825</v>
      </c>
      <c r="AM771" s="3">
        <v>1985</v>
      </c>
      <c r="AN771" s="3" t="s">
        <v>3</v>
      </c>
      <c r="AO771" s="3">
        <v>2.4975999999999998</v>
      </c>
      <c r="AR771" s="3">
        <v>1977</v>
      </c>
      <c r="AS771" s="3" t="s">
        <v>4</v>
      </c>
      <c r="AT771" s="3">
        <v>3.0825</v>
      </c>
      <c r="AW771" s="3">
        <v>1994</v>
      </c>
      <c r="AX771" s="3" t="s">
        <v>3</v>
      </c>
      <c r="AY771" s="3">
        <v>2.4975999999999998</v>
      </c>
      <c r="BB771" s="3">
        <v>1994</v>
      </c>
      <c r="BC771" s="3" t="s">
        <v>3</v>
      </c>
      <c r="BD771" s="3">
        <v>2.4975999999999998</v>
      </c>
    </row>
    <row r="772" spans="1:56" x14ac:dyDescent="0.2">
      <c r="A772" s="5">
        <v>1978</v>
      </c>
      <c r="B772" s="5" t="s">
        <v>3</v>
      </c>
      <c r="C772" s="5">
        <v>3.0815000000000001</v>
      </c>
      <c r="H772" s="3">
        <v>1999</v>
      </c>
      <c r="I772" s="3" t="s">
        <v>3</v>
      </c>
      <c r="J772" s="3">
        <v>2.4975000000000001</v>
      </c>
      <c r="N772" s="5">
        <v>1980</v>
      </c>
      <c r="O772" s="5" t="s">
        <v>3</v>
      </c>
      <c r="P772" s="5">
        <v>3.0821999999999998</v>
      </c>
      <c r="S772" s="3">
        <v>1999</v>
      </c>
      <c r="T772" s="3" t="s">
        <v>3</v>
      </c>
      <c r="U772" s="3">
        <v>2.4975000000000001</v>
      </c>
      <c r="X772" s="5">
        <v>1970</v>
      </c>
      <c r="Y772" s="5" t="s">
        <v>3</v>
      </c>
      <c r="Z772" s="5">
        <v>3.0823999999999998</v>
      </c>
      <c r="AC772" s="3">
        <v>1994</v>
      </c>
      <c r="AD772" s="3" t="s">
        <v>3</v>
      </c>
      <c r="AE772" s="3">
        <v>2.4975999999999998</v>
      </c>
      <c r="AH772" s="3">
        <v>1977</v>
      </c>
      <c r="AI772" s="3" t="s">
        <v>4</v>
      </c>
      <c r="AJ772" s="3">
        <v>3.0825</v>
      </c>
      <c r="AM772" s="3">
        <v>1994</v>
      </c>
      <c r="AN772" s="3" t="s">
        <v>3</v>
      </c>
      <c r="AO772" s="3">
        <v>2.4975999999999998</v>
      </c>
      <c r="AR772" s="5">
        <v>1972</v>
      </c>
      <c r="AS772" s="5" t="s">
        <v>3</v>
      </c>
      <c r="AT772" s="5">
        <v>3.0825</v>
      </c>
      <c r="AW772" s="5">
        <v>1994</v>
      </c>
      <c r="AX772" s="3" t="s">
        <v>3</v>
      </c>
      <c r="AY772" s="3">
        <v>2.4975999999999998</v>
      </c>
      <c r="BB772" s="5">
        <v>1994</v>
      </c>
      <c r="BC772" s="3" t="s">
        <v>3</v>
      </c>
      <c r="BD772" s="3">
        <v>2.4975999999999998</v>
      </c>
    </row>
    <row r="773" spans="1:56" x14ac:dyDescent="0.2">
      <c r="A773" s="5">
        <v>1978</v>
      </c>
      <c r="B773" s="5" t="s">
        <v>3</v>
      </c>
      <c r="C773" s="5">
        <v>3.0815000000000001</v>
      </c>
      <c r="H773" s="3">
        <v>2003</v>
      </c>
      <c r="I773" s="3" t="s">
        <v>3</v>
      </c>
      <c r="J773" s="3">
        <v>2.4975000000000001</v>
      </c>
      <c r="N773" s="3">
        <v>1971</v>
      </c>
      <c r="O773" s="3" t="s">
        <v>3</v>
      </c>
      <c r="P773" s="3">
        <v>3.0821999999999998</v>
      </c>
      <c r="S773" s="3">
        <v>2003</v>
      </c>
      <c r="T773" s="3" t="s">
        <v>3</v>
      </c>
      <c r="U773" s="3">
        <v>2.4975000000000001</v>
      </c>
      <c r="X773" s="3">
        <v>1976</v>
      </c>
      <c r="Y773" s="3" t="s">
        <v>3</v>
      </c>
      <c r="Z773" s="3">
        <v>3.0823999999999998</v>
      </c>
      <c r="AC773" s="5">
        <v>1994</v>
      </c>
      <c r="AD773" s="3" t="s">
        <v>3</v>
      </c>
      <c r="AE773" s="3">
        <v>2.4975999999999998</v>
      </c>
      <c r="AH773" s="5">
        <v>1972</v>
      </c>
      <c r="AI773" s="5" t="s">
        <v>3</v>
      </c>
      <c r="AJ773" s="5">
        <v>3.0825</v>
      </c>
      <c r="AM773" s="5">
        <v>1994</v>
      </c>
      <c r="AN773" s="3" t="s">
        <v>3</v>
      </c>
      <c r="AO773" s="3">
        <v>2.4975999999999998</v>
      </c>
      <c r="AR773" s="5">
        <v>1969</v>
      </c>
      <c r="AS773" s="5" t="s">
        <v>4</v>
      </c>
      <c r="AT773" s="5">
        <v>3.0825</v>
      </c>
      <c r="AW773" s="3">
        <v>1995</v>
      </c>
      <c r="AX773" s="3" t="s">
        <v>3</v>
      </c>
      <c r="AY773" s="3">
        <v>2.4975999999999998</v>
      </c>
      <c r="BB773" s="3">
        <v>1995</v>
      </c>
      <c r="BC773" s="3" t="s">
        <v>3</v>
      </c>
      <c r="BD773" s="3">
        <v>2.4975999999999998</v>
      </c>
    </row>
    <row r="774" spans="1:56" x14ac:dyDescent="0.2">
      <c r="A774" s="5">
        <v>1982</v>
      </c>
      <c r="B774" s="5" t="s">
        <v>3</v>
      </c>
      <c r="C774" s="5">
        <v>3.0815000000000001</v>
      </c>
      <c r="H774" s="3">
        <v>2007</v>
      </c>
      <c r="I774" s="3" t="s">
        <v>3</v>
      </c>
      <c r="J774" s="3">
        <v>2.4975000000000001</v>
      </c>
      <c r="N774" s="5">
        <v>1976</v>
      </c>
      <c r="O774" s="5" t="s">
        <v>3</v>
      </c>
      <c r="P774" s="5">
        <v>3.0823</v>
      </c>
      <c r="S774" s="3">
        <v>2007</v>
      </c>
      <c r="T774" s="3" t="s">
        <v>3</v>
      </c>
      <c r="U774" s="3">
        <v>2.4975000000000001</v>
      </c>
      <c r="X774" s="5">
        <v>1978</v>
      </c>
      <c r="Y774" s="5" t="s">
        <v>3</v>
      </c>
      <c r="Z774" s="5">
        <v>3.0825</v>
      </c>
      <c r="AC774" s="3">
        <v>1995</v>
      </c>
      <c r="AD774" s="3" t="s">
        <v>3</v>
      </c>
      <c r="AE774" s="3">
        <v>2.4975999999999998</v>
      </c>
      <c r="AH774" s="5">
        <v>1969</v>
      </c>
      <c r="AI774" s="5" t="s">
        <v>4</v>
      </c>
      <c r="AJ774" s="5">
        <v>3.0825</v>
      </c>
      <c r="AM774" s="3">
        <v>1995</v>
      </c>
      <c r="AN774" s="3" t="s">
        <v>3</v>
      </c>
      <c r="AO774" s="3">
        <v>2.4975999999999998</v>
      </c>
      <c r="AR774" s="5">
        <v>1969</v>
      </c>
      <c r="AS774" s="5" t="s">
        <v>4</v>
      </c>
      <c r="AT774" s="5">
        <v>3.0825</v>
      </c>
      <c r="AW774" s="5">
        <v>1999</v>
      </c>
      <c r="AX774" s="3" t="s">
        <v>3</v>
      </c>
      <c r="AY774" s="3">
        <v>2.4975999999999998</v>
      </c>
      <c r="BB774" s="5">
        <v>1999</v>
      </c>
      <c r="BC774" s="3" t="s">
        <v>3</v>
      </c>
      <c r="BD774" s="3">
        <v>2.4975999999999998</v>
      </c>
    </row>
    <row r="775" spans="1:56" x14ac:dyDescent="0.2">
      <c r="A775" s="5">
        <v>1982</v>
      </c>
      <c r="B775" s="5" t="s">
        <v>3</v>
      </c>
      <c r="C775" s="5">
        <v>3.0815000000000001</v>
      </c>
      <c r="H775" s="3">
        <v>2007</v>
      </c>
      <c r="I775" s="3" t="s">
        <v>3</v>
      </c>
      <c r="J775" s="3">
        <v>2.4975000000000001</v>
      </c>
      <c r="N775" s="5">
        <v>1973</v>
      </c>
      <c r="O775" s="5" t="s">
        <v>3</v>
      </c>
      <c r="P775" s="5">
        <v>3.0823</v>
      </c>
      <c r="S775" s="3">
        <v>2007</v>
      </c>
      <c r="T775" s="3" t="s">
        <v>3</v>
      </c>
      <c r="U775" s="3">
        <v>2.4975000000000001</v>
      </c>
      <c r="X775" s="5">
        <v>1980</v>
      </c>
      <c r="Y775" s="5" t="s">
        <v>3</v>
      </c>
      <c r="Z775" s="5">
        <v>3.0825</v>
      </c>
      <c r="AC775" s="5">
        <v>1999</v>
      </c>
      <c r="AD775" s="3" t="s">
        <v>3</v>
      </c>
      <c r="AE775" s="3">
        <v>2.4975999999999998</v>
      </c>
      <c r="AH775" s="5">
        <v>1969</v>
      </c>
      <c r="AI775" s="5" t="s">
        <v>4</v>
      </c>
      <c r="AJ775" s="5">
        <v>3.0825</v>
      </c>
      <c r="AM775" s="5">
        <v>1999</v>
      </c>
      <c r="AN775" s="3" t="s">
        <v>3</v>
      </c>
      <c r="AO775" s="3">
        <v>2.4975999999999998</v>
      </c>
      <c r="AR775" s="5">
        <v>1964</v>
      </c>
      <c r="AS775" s="5" t="s">
        <v>4</v>
      </c>
      <c r="AT775" s="5">
        <v>3.0825999999999998</v>
      </c>
      <c r="AW775" s="3">
        <v>2002</v>
      </c>
      <c r="AX775" s="3" t="s">
        <v>3</v>
      </c>
      <c r="AY775" s="3">
        <v>2.4975999999999998</v>
      </c>
      <c r="BB775" s="3">
        <v>2002</v>
      </c>
      <c r="BC775" s="3" t="s">
        <v>3</v>
      </c>
      <c r="BD775" s="3">
        <v>2.4975999999999998</v>
      </c>
    </row>
    <row r="776" spans="1:56" x14ac:dyDescent="0.2">
      <c r="A776" s="5">
        <v>1978</v>
      </c>
      <c r="B776" s="5" t="s">
        <v>3</v>
      </c>
      <c r="C776" s="5">
        <v>3.0815999999999999</v>
      </c>
      <c r="H776" s="3">
        <v>1985</v>
      </c>
      <c r="I776" s="3" t="s">
        <v>3</v>
      </c>
      <c r="J776" s="3">
        <v>2.4975999999999998</v>
      </c>
      <c r="N776" s="5">
        <v>1976</v>
      </c>
      <c r="O776" s="5" t="s">
        <v>3</v>
      </c>
      <c r="P776" s="5">
        <v>3.0823</v>
      </c>
      <c r="S776" s="3">
        <v>1985</v>
      </c>
      <c r="T776" s="3" t="s">
        <v>3</v>
      </c>
      <c r="U776" s="3">
        <v>2.4975999999999998</v>
      </c>
      <c r="X776" s="3">
        <v>1977</v>
      </c>
      <c r="Y776" s="3" t="s">
        <v>4</v>
      </c>
      <c r="Z776" s="3">
        <v>3.0825</v>
      </c>
      <c r="AC776" s="3">
        <v>2002</v>
      </c>
      <c r="AD776" s="3" t="s">
        <v>3</v>
      </c>
      <c r="AE776" s="3">
        <v>2.4975999999999998</v>
      </c>
      <c r="AH776" s="5">
        <v>1964</v>
      </c>
      <c r="AI776" s="5" t="s">
        <v>4</v>
      </c>
      <c r="AJ776" s="5">
        <v>3.0825999999999998</v>
      </c>
      <c r="AM776" s="3">
        <v>2002</v>
      </c>
      <c r="AN776" s="3" t="s">
        <v>3</v>
      </c>
      <c r="AO776" s="3">
        <v>2.4975999999999998</v>
      </c>
      <c r="AR776" s="5">
        <v>1964</v>
      </c>
      <c r="AS776" s="5" t="s">
        <v>4</v>
      </c>
      <c r="AT776" s="5">
        <v>3.0825999999999998</v>
      </c>
      <c r="AW776" s="3">
        <v>2002</v>
      </c>
      <c r="AX776" s="3" t="s">
        <v>3</v>
      </c>
      <c r="AY776" s="3">
        <v>2.4975999999999998</v>
      </c>
      <c r="BB776" s="3">
        <v>2002</v>
      </c>
      <c r="BC776" s="3" t="s">
        <v>3</v>
      </c>
      <c r="BD776" s="3">
        <v>2.4975999999999998</v>
      </c>
    </row>
    <row r="777" spans="1:56" x14ac:dyDescent="0.2">
      <c r="A777" s="5">
        <v>1978</v>
      </c>
      <c r="B777" s="5" t="s">
        <v>3</v>
      </c>
      <c r="C777" s="5">
        <v>3.0815999999999999</v>
      </c>
      <c r="H777" s="3">
        <v>1994</v>
      </c>
      <c r="I777" s="3" t="s">
        <v>3</v>
      </c>
      <c r="J777" s="3">
        <v>2.4975999999999998</v>
      </c>
      <c r="N777" s="5">
        <v>1973</v>
      </c>
      <c r="O777" s="5" t="s">
        <v>3</v>
      </c>
      <c r="P777" s="5">
        <v>3.0823</v>
      </c>
      <c r="S777" s="3">
        <v>1994</v>
      </c>
      <c r="T777" s="3" t="s">
        <v>3</v>
      </c>
      <c r="U777" s="3">
        <v>2.4975999999999998</v>
      </c>
      <c r="X777" s="5">
        <v>1972</v>
      </c>
      <c r="Y777" s="5" t="s">
        <v>3</v>
      </c>
      <c r="Z777" s="5">
        <v>3.0825</v>
      </c>
      <c r="AC777" s="3">
        <v>2002</v>
      </c>
      <c r="AD777" s="3" t="s">
        <v>3</v>
      </c>
      <c r="AE777" s="3">
        <v>2.4975999999999998</v>
      </c>
      <c r="AH777" s="5">
        <v>1964</v>
      </c>
      <c r="AI777" s="5" t="s">
        <v>4</v>
      </c>
      <c r="AJ777" s="5">
        <v>3.0825999999999998</v>
      </c>
      <c r="AM777" s="3">
        <v>2002</v>
      </c>
      <c r="AN777" s="3" t="s">
        <v>3</v>
      </c>
      <c r="AO777" s="3">
        <v>2.4975999999999998</v>
      </c>
      <c r="AR777" s="5">
        <v>1975</v>
      </c>
      <c r="AS777" s="5" t="s">
        <v>3</v>
      </c>
      <c r="AT777" s="5">
        <v>3.0827</v>
      </c>
      <c r="AW777" s="3">
        <v>2007</v>
      </c>
      <c r="AX777" s="3" t="s">
        <v>3</v>
      </c>
      <c r="AY777" s="3">
        <v>2.4975999999999998</v>
      </c>
      <c r="BB777" s="3">
        <v>2007</v>
      </c>
      <c r="BC777" s="3" t="s">
        <v>3</v>
      </c>
      <c r="BD777" s="3">
        <v>2.4975999999999998</v>
      </c>
    </row>
    <row r="778" spans="1:56" x14ac:dyDescent="0.2">
      <c r="A778" s="5">
        <v>1963</v>
      </c>
      <c r="B778" s="5" t="s">
        <v>4</v>
      </c>
      <c r="C778" s="5">
        <v>3.0817999999999999</v>
      </c>
      <c r="H778" s="5">
        <v>1994</v>
      </c>
      <c r="I778" s="3" t="s">
        <v>3</v>
      </c>
      <c r="J778" s="3">
        <v>2.4975999999999998</v>
      </c>
      <c r="N778" s="5">
        <v>1974</v>
      </c>
      <c r="O778" s="5" t="s">
        <v>3</v>
      </c>
      <c r="P778" s="5">
        <v>3.0823</v>
      </c>
      <c r="S778" s="5">
        <v>1994</v>
      </c>
      <c r="T778" s="3" t="s">
        <v>3</v>
      </c>
      <c r="U778" s="3">
        <v>2.4975999999999998</v>
      </c>
      <c r="X778" s="5">
        <v>1969</v>
      </c>
      <c r="Y778" s="5" t="s">
        <v>4</v>
      </c>
      <c r="Z778" s="5">
        <v>3.0825</v>
      </c>
      <c r="AC778" s="3">
        <v>2007</v>
      </c>
      <c r="AD778" s="3" t="s">
        <v>3</v>
      </c>
      <c r="AE778" s="3">
        <v>2.4975999999999998</v>
      </c>
      <c r="AH778" s="5">
        <v>1975</v>
      </c>
      <c r="AI778" s="5" t="s">
        <v>3</v>
      </c>
      <c r="AJ778" s="5">
        <v>3.0827</v>
      </c>
      <c r="AM778" s="3">
        <v>2007</v>
      </c>
      <c r="AN778" s="3" t="s">
        <v>3</v>
      </c>
      <c r="AO778" s="3">
        <v>2.4975999999999998</v>
      </c>
      <c r="AR778" s="5">
        <v>1979</v>
      </c>
      <c r="AS778" s="5" t="s">
        <v>3</v>
      </c>
      <c r="AT778" s="5">
        <v>3.0828000000000002</v>
      </c>
      <c r="AW778" s="4">
        <v>1990</v>
      </c>
      <c r="AX778" s="4" t="s">
        <v>3</v>
      </c>
      <c r="AY778" s="4">
        <v>2.4977</v>
      </c>
      <c r="BB778" s="4">
        <v>1990</v>
      </c>
      <c r="BC778" s="4" t="s">
        <v>3</v>
      </c>
      <c r="BD778" s="4">
        <v>2.4977</v>
      </c>
    </row>
    <row r="779" spans="1:56" x14ac:dyDescent="0.2">
      <c r="A779" s="5">
        <v>1963</v>
      </c>
      <c r="B779" s="5" t="s">
        <v>4</v>
      </c>
      <c r="C779" s="5">
        <v>3.0817999999999999</v>
      </c>
      <c r="H779" s="3">
        <v>1995</v>
      </c>
      <c r="I779" s="3" t="s">
        <v>3</v>
      </c>
      <c r="J779" s="3">
        <v>2.4975999999999998</v>
      </c>
      <c r="N779" s="5">
        <v>1974</v>
      </c>
      <c r="O779" s="5" t="s">
        <v>3</v>
      </c>
      <c r="P779" s="5">
        <v>3.0823</v>
      </c>
      <c r="S779" s="3">
        <v>1995</v>
      </c>
      <c r="T779" s="3" t="s">
        <v>3</v>
      </c>
      <c r="U779" s="3">
        <v>2.4975999999999998</v>
      </c>
      <c r="X779" s="5">
        <v>1969</v>
      </c>
      <c r="Y779" s="5" t="s">
        <v>4</v>
      </c>
      <c r="Z779" s="5">
        <v>3.0825</v>
      </c>
      <c r="AC779" s="4">
        <v>1990</v>
      </c>
      <c r="AD779" s="4" t="s">
        <v>3</v>
      </c>
      <c r="AE779" s="4">
        <v>2.4977</v>
      </c>
      <c r="AH779" s="5">
        <v>1979</v>
      </c>
      <c r="AI779" s="5" t="s">
        <v>3</v>
      </c>
      <c r="AJ779" s="5">
        <v>3.0828000000000002</v>
      </c>
      <c r="AM779" s="4">
        <v>1990</v>
      </c>
      <c r="AN779" s="4" t="s">
        <v>3</v>
      </c>
      <c r="AO779" s="4">
        <v>2.4977</v>
      </c>
      <c r="AR779" s="5">
        <v>1976</v>
      </c>
      <c r="AS779" s="5" t="s">
        <v>3</v>
      </c>
      <c r="AT779" s="5">
        <v>3.0828000000000002</v>
      </c>
      <c r="AW779" s="3">
        <v>1990</v>
      </c>
      <c r="AX779" s="3" t="s">
        <v>3</v>
      </c>
      <c r="AY779" s="3">
        <v>2.4977</v>
      </c>
      <c r="BB779" s="3">
        <v>1990</v>
      </c>
      <c r="BC779" s="3" t="s">
        <v>3</v>
      </c>
      <c r="BD779" s="3">
        <v>2.4977</v>
      </c>
    </row>
    <row r="780" spans="1:56" x14ac:dyDescent="0.2">
      <c r="A780" s="5">
        <v>1975</v>
      </c>
      <c r="B780" s="5" t="s">
        <v>3</v>
      </c>
      <c r="C780" s="5">
        <v>3.0817999999999999</v>
      </c>
      <c r="H780" s="5">
        <v>1999</v>
      </c>
      <c r="I780" s="3" t="s">
        <v>3</v>
      </c>
      <c r="J780" s="3">
        <v>2.4975999999999998</v>
      </c>
      <c r="N780" s="5">
        <v>1973</v>
      </c>
      <c r="O780" s="5" t="s">
        <v>3</v>
      </c>
      <c r="P780" s="5">
        <v>3.0823</v>
      </c>
      <c r="S780" s="5">
        <v>1999</v>
      </c>
      <c r="T780" s="3" t="s">
        <v>3</v>
      </c>
      <c r="U780" s="3">
        <v>2.4975999999999998</v>
      </c>
      <c r="X780" s="5">
        <v>1964</v>
      </c>
      <c r="Y780" s="5" t="s">
        <v>4</v>
      </c>
      <c r="Z780" s="5">
        <v>3.0825999999999998</v>
      </c>
      <c r="AC780" s="3">
        <v>1990</v>
      </c>
      <c r="AD780" s="3" t="s">
        <v>3</v>
      </c>
      <c r="AE780" s="3">
        <v>2.4977</v>
      </c>
      <c r="AH780" s="5">
        <v>1976</v>
      </c>
      <c r="AI780" s="5" t="s">
        <v>3</v>
      </c>
      <c r="AJ780" s="5">
        <v>3.0828000000000002</v>
      </c>
      <c r="AM780" s="3">
        <v>1990</v>
      </c>
      <c r="AN780" s="3" t="s">
        <v>3</v>
      </c>
      <c r="AO780" s="3">
        <v>2.4977</v>
      </c>
      <c r="AR780" s="5">
        <v>1975</v>
      </c>
      <c r="AS780" s="5" t="s">
        <v>3</v>
      </c>
      <c r="AT780" s="5">
        <v>3.0830000000000002</v>
      </c>
      <c r="AW780" s="3">
        <v>1993</v>
      </c>
      <c r="AX780" s="3" t="s">
        <v>4</v>
      </c>
      <c r="AY780" s="3">
        <v>2.4977</v>
      </c>
      <c r="BB780" s="3">
        <v>1993</v>
      </c>
      <c r="BC780" s="3" t="s">
        <v>4</v>
      </c>
      <c r="BD780" s="3">
        <v>2.4977</v>
      </c>
    </row>
    <row r="781" spans="1:56" x14ac:dyDescent="0.2">
      <c r="A781" s="5">
        <v>1975</v>
      </c>
      <c r="B781" s="5" t="s">
        <v>3</v>
      </c>
      <c r="C781" s="5">
        <v>3.0817999999999999</v>
      </c>
      <c r="H781" s="3">
        <v>2002</v>
      </c>
      <c r="I781" s="3" t="s">
        <v>3</v>
      </c>
      <c r="J781" s="3">
        <v>2.4975999999999998</v>
      </c>
      <c r="N781" s="5">
        <v>1974</v>
      </c>
      <c r="O781" s="5" t="s">
        <v>3</v>
      </c>
      <c r="P781" s="5">
        <v>3.0823</v>
      </c>
      <c r="S781" s="3">
        <v>2002</v>
      </c>
      <c r="T781" s="3" t="s">
        <v>3</v>
      </c>
      <c r="U781" s="3">
        <v>2.4975999999999998</v>
      </c>
      <c r="X781" s="5">
        <v>1964</v>
      </c>
      <c r="Y781" s="5" t="s">
        <v>4</v>
      </c>
      <c r="Z781" s="5">
        <v>3.0825999999999998</v>
      </c>
      <c r="AC781" s="3">
        <v>1993</v>
      </c>
      <c r="AD781" s="3" t="s">
        <v>4</v>
      </c>
      <c r="AE781" s="3">
        <v>2.4977</v>
      </c>
      <c r="AH781" s="5">
        <v>1975</v>
      </c>
      <c r="AI781" s="5" t="s">
        <v>3</v>
      </c>
      <c r="AJ781" s="5">
        <v>3.0830000000000002</v>
      </c>
      <c r="AM781" s="3">
        <v>1993</v>
      </c>
      <c r="AN781" s="3" t="s">
        <v>4</v>
      </c>
      <c r="AO781" s="3">
        <v>2.4977</v>
      </c>
      <c r="AR781" s="5">
        <v>1977</v>
      </c>
      <c r="AS781" s="5" t="s">
        <v>3</v>
      </c>
      <c r="AT781" s="5">
        <v>3.0831</v>
      </c>
      <c r="AW781" s="5">
        <v>1995</v>
      </c>
      <c r="AX781" s="3" t="s">
        <v>3</v>
      </c>
      <c r="AY781" s="3">
        <v>2.4977</v>
      </c>
      <c r="BB781" s="5">
        <v>1995</v>
      </c>
      <c r="BC781" s="3" t="s">
        <v>3</v>
      </c>
      <c r="BD781" s="3">
        <v>2.4977</v>
      </c>
    </row>
    <row r="782" spans="1:56" x14ac:dyDescent="0.2">
      <c r="A782" s="6">
        <v>1978</v>
      </c>
      <c r="B782" s="5" t="s">
        <v>4</v>
      </c>
      <c r="C782" s="6">
        <v>3.0817999999999999</v>
      </c>
      <c r="H782" s="3">
        <v>2002</v>
      </c>
      <c r="I782" s="3" t="s">
        <v>3</v>
      </c>
      <c r="J782" s="3">
        <v>2.4975999999999998</v>
      </c>
      <c r="N782" s="5">
        <v>1973</v>
      </c>
      <c r="O782" s="5" t="s">
        <v>3</v>
      </c>
      <c r="P782" s="5">
        <v>3.0823</v>
      </c>
      <c r="S782" s="3">
        <v>2002</v>
      </c>
      <c r="T782" s="3" t="s">
        <v>3</v>
      </c>
      <c r="U782" s="3">
        <v>2.4975999999999998</v>
      </c>
      <c r="X782" s="5">
        <v>1975</v>
      </c>
      <c r="Y782" s="5" t="s">
        <v>3</v>
      </c>
      <c r="Z782" s="5">
        <v>3.0827</v>
      </c>
      <c r="AC782" s="5">
        <v>1995</v>
      </c>
      <c r="AD782" s="3" t="s">
        <v>3</v>
      </c>
      <c r="AE782" s="3">
        <v>2.4977</v>
      </c>
      <c r="AH782" s="5">
        <v>1977</v>
      </c>
      <c r="AI782" s="5" t="s">
        <v>3</v>
      </c>
      <c r="AJ782" s="5">
        <v>3.0831</v>
      </c>
      <c r="AM782" s="5">
        <v>1995</v>
      </c>
      <c r="AN782" s="3" t="s">
        <v>3</v>
      </c>
      <c r="AO782" s="3">
        <v>2.4977</v>
      </c>
      <c r="AR782" s="5">
        <v>1980</v>
      </c>
      <c r="AS782" s="5" t="s">
        <v>3</v>
      </c>
      <c r="AT782" s="5">
        <v>3.0831</v>
      </c>
      <c r="AW782" s="3">
        <v>2010</v>
      </c>
      <c r="AX782" s="3" t="s">
        <v>3</v>
      </c>
      <c r="AY782" s="3">
        <v>2.4977</v>
      </c>
      <c r="BB782" s="3">
        <v>2010</v>
      </c>
      <c r="BC782" s="3" t="s">
        <v>3</v>
      </c>
      <c r="BD782" s="3">
        <v>2.4977</v>
      </c>
    </row>
    <row r="783" spans="1:56" x14ac:dyDescent="0.2">
      <c r="A783" s="5">
        <v>1974</v>
      </c>
      <c r="B783" s="5" t="s">
        <v>3</v>
      </c>
      <c r="C783" s="5">
        <v>3.0819000000000001</v>
      </c>
      <c r="H783" s="3">
        <v>2007</v>
      </c>
      <c r="I783" s="3" t="s">
        <v>3</v>
      </c>
      <c r="J783" s="3">
        <v>2.4975999999999998</v>
      </c>
      <c r="N783" s="5">
        <v>1978</v>
      </c>
      <c r="O783" s="5" t="s">
        <v>3</v>
      </c>
      <c r="P783" s="5">
        <v>3.0823999999999998</v>
      </c>
      <c r="S783" s="3">
        <v>2007</v>
      </c>
      <c r="T783" s="3" t="s">
        <v>3</v>
      </c>
      <c r="U783" s="3">
        <v>2.4975999999999998</v>
      </c>
      <c r="X783" s="5">
        <v>1979</v>
      </c>
      <c r="Y783" s="5" t="s">
        <v>3</v>
      </c>
      <c r="Z783" s="5">
        <v>3.0828000000000002</v>
      </c>
      <c r="AC783" s="3">
        <v>2010</v>
      </c>
      <c r="AD783" s="3" t="s">
        <v>3</v>
      </c>
      <c r="AE783" s="3">
        <v>2.4977</v>
      </c>
      <c r="AH783" s="5">
        <v>1980</v>
      </c>
      <c r="AI783" s="5" t="s">
        <v>3</v>
      </c>
      <c r="AJ783" s="5">
        <v>3.0831</v>
      </c>
      <c r="AM783" s="3">
        <v>2010</v>
      </c>
      <c r="AN783" s="3" t="s">
        <v>3</v>
      </c>
      <c r="AO783" s="3">
        <v>2.4977</v>
      </c>
      <c r="AR783" s="5">
        <v>1979</v>
      </c>
      <c r="AS783" s="5" t="s">
        <v>3</v>
      </c>
      <c r="AT783" s="5">
        <v>3.0832000000000002</v>
      </c>
      <c r="AW783" s="3">
        <v>1988</v>
      </c>
      <c r="AX783" s="3" t="s">
        <v>3</v>
      </c>
      <c r="AY783" s="3">
        <v>2.4977999999999998</v>
      </c>
      <c r="BB783" s="3">
        <v>1988</v>
      </c>
      <c r="BC783" s="3" t="s">
        <v>3</v>
      </c>
      <c r="BD783" s="3">
        <v>2.4977999999999998</v>
      </c>
    </row>
    <row r="784" spans="1:56" x14ac:dyDescent="0.2">
      <c r="A784" s="5">
        <v>1963</v>
      </c>
      <c r="B784" s="5" t="s">
        <v>3</v>
      </c>
      <c r="C784" s="5">
        <v>3.0819999999999999</v>
      </c>
      <c r="H784" s="4">
        <v>1990</v>
      </c>
      <c r="I784" s="4" t="s">
        <v>3</v>
      </c>
      <c r="J784" s="4">
        <v>2.4977</v>
      </c>
      <c r="N784" s="5">
        <v>1970</v>
      </c>
      <c r="O784" s="5" t="s">
        <v>3</v>
      </c>
      <c r="P784" s="5">
        <v>3.0823999999999998</v>
      </c>
      <c r="S784" s="4">
        <v>1990</v>
      </c>
      <c r="T784" s="4" t="s">
        <v>3</v>
      </c>
      <c r="U784" s="4">
        <v>2.4977</v>
      </c>
      <c r="X784" s="5">
        <v>1976</v>
      </c>
      <c r="Y784" s="5" t="s">
        <v>3</v>
      </c>
      <c r="Z784" s="5">
        <v>3.0828000000000002</v>
      </c>
      <c r="AC784" s="3">
        <v>1988</v>
      </c>
      <c r="AD784" s="3" t="s">
        <v>3</v>
      </c>
      <c r="AE784" s="3">
        <v>2.4977999999999998</v>
      </c>
      <c r="AH784" s="5">
        <v>1979</v>
      </c>
      <c r="AI784" s="5" t="s">
        <v>3</v>
      </c>
      <c r="AJ784" s="5">
        <v>3.0832000000000002</v>
      </c>
      <c r="AM784" s="3">
        <v>1988</v>
      </c>
      <c r="AN784" s="3" t="s">
        <v>3</v>
      </c>
      <c r="AO784" s="3">
        <v>2.4977999999999998</v>
      </c>
      <c r="AR784" s="5">
        <v>1979</v>
      </c>
      <c r="AS784" s="5" t="s">
        <v>3</v>
      </c>
      <c r="AT784" s="5">
        <v>3.0832000000000002</v>
      </c>
      <c r="AW784" s="3">
        <v>1990</v>
      </c>
      <c r="AX784" s="3" t="s">
        <v>3</v>
      </c>
      <c r="AY784" s="3">
        <v>2.4977999999999998</v>
      </c>
      <c r="BB784" s="3">
        <v>1990</v>
      </c>
      <c r="BC784" s="3" t="s">
        <v>3</v>
      </c>
      <c r="BD784" s="3">
        <v>2.4977999999999998</v>
      </c>
    </row>
    <row r="785" spans="1:56" x14ac:dyDescent="0.2">
      <c r="A785" s="5">
        <v>1980</v>
      </c>
      <c r="B785" s="5" t="s">
        <v>3</v>
      </c>
      <c r="C785" s="5">
        <v>3.0819999999999999</v>
      </c>
      <c r="H785" s="3">
        <v>1990</v>
      </c>
      <c r="I785" s="3" t="s">
        <v>3</v>
      </c>
      <c r="J785" s="3">
        <v>2.4977</v>
      </c>
      <c r="N785" s="3">
        <v>1976</v>
      </c>
      <c r="O785" s="3" t="s">
        <v>3</v>
      </c>
      <c r="P785" s="3">
        <v>3.0823999999999998</v>
      </c>
      <c r="S785" s="3">
        <v>1990</v>
      </c>
      <c r="T785" s="3" t="s">
        <v>3</v>
      </c>
      <c r="U785" s="3">
        <v>2.4977</v>
      </c>
      <c r="X785" s="5">
        <v>1975</v>
      </c>
      <c r="Y785" s="5" t="s">
        <v>3</v>
      </c>
      <c r="Z785" s="5">
        <v>3.0830000000000002</v>
      </c>
      <c r="AC785" s="3">
        <v>1990</v>
      </c>
      <c r="AD785" s="3" t="s">
        <v>3</v>
      </c>
      <c r="AE785" s="3">
        <v>2.4977999999999998</v>
      </c>
      <c r="AH785" s="5">
        <v>1979</v>
      </c>
      <c r="AI785" s="5" t="s">
        <v>3</v>
      </c>
      <c r="AJ785" s="5">
        <v>3.0832000000000002</v>
      </c>
      <c r="AM785" s="3">
        <v>1990</v>
      </c>
      <c r="AN785" s="3" t="s">
        <v>3</v>
      </c>
      <c r="AO785" s="3">
        <v>2.4977999999999998</v>
      </c>
      <c r="AR785" s="3">
        <v>1973</v>
      </c>
      <c r="AS785" s="3" t="s">
        <v>4</v>
      </c>
      <c r="AT785" s="3">
        <v>3.0832999999999999</v>
      </c>
      <c r="AW785" s="5">
        <v>1991</v>
      </c>
      <c r="AX785" s="3" t="s">
        <v>3</v>
      </c>
      <c r="AY785" s="3">
        <v>2.4977999999999998</v>
      </c>
      <c r="BB785" s="5">
        <v>1991</v>
      </c>
      <c r="BC785" s="3" t="s">
        <v>3</v>
      </c>
      <c r="BD785" s="3">
        <v>2.4977999999999998</v>
      </c>
    </row>
    <row r="786" spans="1:56" x14ac:dyDescent="0.2">
      <c r="A786" s="3">
        <v>1982</v>
      </c>
      <c r="B786" s="3" t="s">
        <v>3</v>
      </c>
      <c r="C786" s="3">
        <v>3.0819999999999999</v>
      </c>
      <c r="H786" s="3">
        <v>1993</v>
      </c>
      <c r="I786" s="3" t="s">
        <v>4</v>
      </c>
      <c r="J786" s="3">
        <v>2.4977</v>
      </c>
      <c r="N786" s="5">
        <v>1978</v>
      </c>
      <c r="O786" s="5" t="s">
        <v>3</v>
      </c>
      <c r="P786" s="5">
        <v>3.0825</v>
      </c>
      <c r="S786" s="3">
        <v>1993</v>
      </c>
      <c r="T786" s="3" t="s">
        <v>4</v>
      </c>
      <c r="U786" s="3">
        <v>2.4977</v>
      </c>
      <c r="X786" s="5">
        <v>1977</v>
      </c>
      <c r="Y786" s="5" t="s">
        <v>3</v>
      </c>
      <c r="Z786" s="5">
        <v>3.0831</v>
      </c>
      <c r="AC786" s="5">
        <v>1991</v>
      </c>
      <c r="AD786" s="3" t="s">
        <v>3</v>
      </c>
      <c r="AE786" s="3">
        <v>2.4977999999999998</v>
      </c>
      <c r="AH786" s="3">
        <v>1973</v>
      </c>
      <c r="AI786" s="3" t="s">
        <v>4</v>
      </c>
      <c r="AJ786" s="3">
        <v>3.0832999999999999</v>
      </c>
      <c r="AM786" s="5">
        <v>1991</v>
      </c>
      <c r="AN786" s="3" t="s">
        <v>3</v>
      </c>
      <c r="AO786" s="3">
        <v>2.4977999999999998</v>
      </c>
      <c r="AR786" s="5">
        <v>1975</v>
      </c>
      <c r="AS786" s="5" t="s">
        <v>3</v>
      </c>
      <c r="AT786" s="5">
        <v>3.0832999999999999</v>
      </c>
      <c r="AW786" s="3">
        <v>1991</v>
      </c>
      <c r="AX786" s="4" t="s">
        <v>3</v>
      </c>
      <c r="AY786" s="4">
        <v>2.4977999999999998</v>
      </c>
      <c r="BB786" s="3">
        <v>1991</v>
      </c>
      <c r="BC786" s="4" t="s">
        <v>3</v>
      </c>
      <c r="BD786" s="4">
        <v>2.4977999999999998</v>
      </c>
    </row>
    <row r="787" spans="1:56" x14ac:dyDescent="0.2">
      <c r="A787" s="3">
        <v>1976</v>
      </c>
      <c r="B787" s="3" t="s">
        <v>3</v>
      </c>
      <c r="C787" s="3">
        <v>3.0821000000000001</v>
      </c>
      <c r="H787" s="5">
        <v>1995</v>
      </c>
      <c r="I787" s="3" t="s">
        <v>3</v>
      </c>
      <c r="J787" s="3">
        <v>2.4977</v>
      </c>
      <c r="N787" s="5">
        <v>1980</v>
      </c>
      <c r="O787" s="5" t="s">
        <v>3</v>
      </c>
      <c r="P787" s="5">
        <v>3.0825</v>
      </c>
      <c r="S787" s="5">
        <v>1995</v>
      </c>
      <c r="T787" s="3" t="s">
        <v>3</v>
      </c>
      <c r="U787" s="3">
        <v>2.4977</v>
      </c>
      <c r="X787" s="5">
        <v>1980</v>
      </c>
      <c r="Y787" s="5" t="s">
        <v>3</v>
      </c>
      <c r="Z787" s="5">
        <v>3.0831</v>
      </c>
      <c r="AC787" s="3">
        <v>1991</v>
      </c>
      <c r="AD787" s="4" t="s">
        <v>3</v>
      </c>
      <c r="AE787" s="4">
        <v>2.4977999999999998</v>
      </c>
      <c r="AH787" s="5">
        <v>1975</v>
      </c>
      <c r="AI787" s="5" t="s">
        <v>3</v>
      </c>
      <c r="AJ787" s="5">
        <v>3.0832999999999999</v>
      </c>
      <c r="AM787" s="3">
        <v>1991</v>
      </c>
      <c r="AN787" s="4" t="s">
        <v>3</v>
      </c>
      <c r="AO787" s="4">
        <v>2.4977999999999998</v>
      </c>
      <c r="AR787" s="5">
        <v>1979</v>
      </c>
      <c r="AS787" s="5" t="s">
        <v>3</v>
      </c>
      <c r="AT787" s="5">
        <v>3.0832999999999999</v>
      </c>
      <c r="AW787" s="3">
        <v>1993</v>
      </c>
      <c r="AX787" s="3" t="s">
        <v>6</v>
      </c>
      <c r="AY787" s="3">
        <v>2.4977999999999998</v>
      </c>
      <c r="BB787" s="3">
        <v>1993</v>
      </c>
      <c r="BC787" s="3" t="s">
        <v>6</v>
      </c>
      <c r="BD787" s="3">
        <v>2.4977999999999998</v>
      </c>
    </row>
    <row r="788" spans="1:56" x14ac:dyDescent="0.2">
      <c r="A788" s="5">
        <v>1977</v>
      </c>
      <c r="B788" s="5" t="s">
        <v>4</v>
      </c>
      <c r="C788" s="5">
        <v>3.0821000000000001</v>
      </c>
      <c r="H788" s="3">
        <v>2010</v>
      </c>
      <c r="I788" s="3" t="s">
        <v>3</v>
      </c>
      <c r="J788" s="3">
        <v>2.4977</v>
      </c>
      <c r="N788" s="3">
        <v>1977</v>
      </c>
      <c r="O788" s="3" t="s">
        <v>4</v>
      </c>
      <c r="P788" s="3">
        <v>3.0825</v>
      </c>
      <c r="S788" s="3">
        <v>2010</v>
      </c>
      <c r="T788" s="3" t="s">
        <v>3</v>
      </c>
      <c r="U788" s="3">
        <v>2.4977</v>
      </c>
      <c r="X788" s="5">
        <v>1979</v>
      </c>
      <c r="Y788" s="5" t="s">
        <v>3</v>
      </c>
      <c r="Z788" s="5">
        <v>3.0832000000000002</v>
      </c>
      <c r="AC788" s="3">
        <v>1993</v>
      </c>
      <c r="AD788" s="3" t="s">
        <v>6</v>
      </c>
      <c r="AE788" s="3">
        <v>2.4977999999999998</v>
      </c>
      <c r="AH788" s="5">
        <v>1979</v>
      </c>
      <c r="AI788" s="5" t="s">
        <v>3</v>
      </c>
      <c r="AJ788" s="5">
        <v>3.0832999999999999</v>
      </c>
      <c r="AM788" s="3">
        <v>1993</v>
      </c>
      <c r="AN788" s="3" t="s">
        <v>6</v>
      </c>
      <c r="AO788" s="3">
        <v>2.4977999999999998</v>
      </c>
      <c r="AR788" s="5">
        <v>1979</v>
      </c>
      <c r="AS788" s="5" t="s">
        <v>3</v>
      </c>
      <c r="AT788" s="5">
        <v>3.0832999999999999</v>
      </c>
      <c r="AW788" s="3">
        <v>1993</v>
      </c>
      <c r="AX788" s="3" t="s">
        <v>4</v>
      </c>
      <c r="AY788" s="3">
        <v>2.4977999999999998</v>
      </c>
      <c r="BB788" s="3">
        <v>1993</v>
      </c>
      <c r="BC788" s="3" t="s">
        <v>4</v>
      </c>
      <c r="BD788" s="3">
        <v>2.4977999999999998</v>
      </c>
    </row>
    <row r="789" spans="1:56" x14ac:dyDescent="0.2">
      <c r="A789" s="5">
        <v>1982</v>
      </c>
      <c r="B789" s="5" t="s">
        <v>3</v>
      </c>
      <c r="C789" s="5">
        <v>3.0821000000000001</v>
      </c>
      <c r="H789" s="3">
        <v>1988</v>
      </c>
      <c r="I789" s="3" t="s">
        <v>3</v>
      </c>
      <c r="J789" s="3">
        <v>2.4977999999999998</v>
      </c>
      <c r="N789" s="5">
        <v>1972</v>
      </c>
      <c r="O789" s="5" t="s">
        <v>3</v>
      </c>
      <c r="P789" s="5">
        <v>3.0825</v>
      </c>
      <c r="S789" s="3">
        <v>1988</v>
      </c>
      <c r="T789" s="3" t="s">
        <v>3</v>
      </c>
      <c r="U789" s="3">
        <v>2.4977999999999998</v>
      </c>
      <c r="X789" s="5">
        <v>1979</v>
      </c>
      <c r="Y789" s="5" t="s">
        <v>3</v>
      </c>
      <c r="Z789" s="5">
        <v>3.0832000000000002</v>
      </c>
      <c r="AC789" s="3">
        <v>1993</v>
      </c>
      <c r="AD789" s="3" t="s">
        <v>4</v>
      </c>
      <c r="AE789" s="3">
        <v>2.4977999999999998</v>
      </c>
      <c r="AH789" s="5">
        <v>1979</v>
      </c>
      <c r="AI789" s="5" t="s">
        <v>3</v>
      </c>
      <c r="AJ789" s="5">
        <v>3.0832999999999999</v>
      </c>
      <c r="AM789" s="3">
        <v>1993</v>
      </c>
      <c r="AN789" s="3" t="s">
        <v>4</v>
      </c>
      <c r="AO789" s="3">
        <v>2.4977999999999998</v>
      </c>
      <c r="AR789" s="5">
        <v>1975</v>
      </c>
      <c r="AS789" s="5" t="s">
        <v>3</v>
      </c>
      <c r="AT789" s="5">
        <v>3.0832999999999999</v>
      </c>
      <c r="AW789" s="3">
        <v>1993</v>
      </c>
      <c r="AX789" s="3" t="s">
        <v>5</v>
      </c>
      <c r="AY789" s="3">
        <v>2.4977999999999998</v>
      </c>
      <c r="BB789" s="3">
        <v>1993</v>
      </c>
      <c r="BC789" s="3" t="s">
        <v>5</v>
      </c>
      <c r="BD789" s="3">
        <v>2.4977999999999998</v>
      </c>
    </row>
    <row r="790" spans="1:56" x14ac:dyDescent="0.2">
      <c r="A790" s="3">
        <v>1971</v>
      </c>
      <c r="B790" s="3" t="s">
        <v>3</v>
      </c>
      <c r="C790" s="3">
        <v>3.0821999999999998</v>
      </c>
      <c r="H790" s="3">
        <v>1990</v>
      </c>
      <c r="I790" s="3" t="s">
        <v>3</v>
      </c>
      <c r="J790" s="3">
        <v>2.4977999999999998</v>
      </c>
      <c r="N790" s="5">
        <v>1969</v>
      </c>
      <c r="O790" s="5" t="s">
        <v>4</v>
      </c>
      <c r="P790" s="5">
        <v>3.0825</v>
      </c>
      <c r="S790" s="3">
        <v>1990</v>
      </c>
      <c r="T790" s="3" t="s">
        <v>3</v>
      </c>
      <c r="U790" s="3">
        <v>2.4977999999999998</v>
      </c>
      <c r="X790" s="3">
        <v>1973</v>
      </c>
      <c r="Y790" s="3" t="s">
        <v>4</v>
      </c>
      <c r="Z790" s="3">
        <v>3.0832999999999999</v>
      </c>
      <c r="AC790" s="3">
        <v>1993</v>
      </c>
      <c r="AD790" s="3" t="s">
        <v>5</v>
      </c>
      <c r="AE790" s="3">
        <v>2.4977999999999998</v>
      </c>
      <c r="AH790" s="5">
        <v>1975</v>
      </c>
      <c r="AI790" s="5" t="s">
        <v>3</v>
      </c>
      <c r="AJ790" s="5">
        <v>3.0832999999999999</v>
      </c>
      <c r="AM790" s="3">
        <v>1993</v>
      </c>
      <c r="AN790" s="3" t="s">
        <v>5</v>
      </c>
      <c r="AO790" s="3">
        <v>2.4977999999999998</v>
      </c>
      <c r="AR790" s="5">
        <v>1968</v>
      </c>
      <c r="AS790" s="5" t="s">
        <v>3</v>
      </c>
      <c r="AT790" s="5">
        <v>3.0834000000000001</v>
      </c>
      <c r="AW790" s="5">
        <v>2002</v>
      </c>
      <c r="AX790" s="3" t="s">
        <v>3</v>
      </c>
      <c r="AY790" s="3">
        <v>2.4977999999999998</v>
      </c>
      <c r="BB790" s="5">
        <v>2002</v>
      </c>
      <c r="BC790" s="3" t="s">
        <v>3</v>
      </c>
      <c r="BD790" s="3">
        <v>2.4977999999999998</v>
      </c>
    </row>
    <row r="791" spans="1:56" x14ac:dyDescent="0.2">
      <c r="A791" s="5">
        <v>1976</v>
      </c>
      <c r="B791" s="5" t="s">
        <v>3</v>
      </c>
      <c r="C791" s="5">
        <v>3.0821999999999998</v>
      </c>
      <c r="H791" s="5">
        <v>1991</v>
      </c>
      <c r="I791" s="3" t="s">
        <v>3</v>
      </c>
      <c r="J791" s="3">
        <v>2.4977999999999998</v>
      </c>
      <c r="N791" s="5">
        <v>1969</v>
      </c>
      <c r="O791" s="5" t="s">
        <v>4</v>
      </c>
      <c r="P791" s="5">
        <v>3.0825</v>
      </c>
      <c r="S791" s="5">
        <v>1991</v>
      </c>
      <c r="T791" s="3" t="s">
        <v>3</v>
      </c>
      <c r="U791" s="3">
        <v>2.4977999999999998</v>
      </c>
      <c r="X791" s="5">
        <v>1975</v>
      </c>
      <c r="Y791" s="5" t="s">
        <v>3</v>
      </c>
      <c r="Z791" s="5">
        <v>3.0832999999999999</v>
      </c>
      <c r="AC791" s="5">
        <v>2002</v>
      </c>
      <c r="AD791" s="3" t="s">
        <v>3</v>
      </c>
      <c r="AE791" s="3">
        <v>2.4977999999999998</v>
      </c>
      <c r="AH791" s="5">
        <v>1968</v>
      </c>
      <c r="AI791" s="5" t="s">
        <v>3</v>
      </c>
      <c r="AJ791" s="5">
        <v>3.0834000000000001</v>
      </c>
      <c r="AM791" s="5">
        <v>2002</v>
      </c>
      <c r="AN791" s="3" t="s">
        <v>3</v>
      </c>
      <c r="AO791" s="3">
        <v>2.4977999999999998</v>
      </c>
      <c r="AR791" s="5">
        <v>1968</v>
      </c>
      <c r="AS791" s="5" t="s">
        <v>3</v>
      </c>
      <c r="AT791" s="5">
        <v>3.0834000000000001</v>
      </c>
      <c r="AW791" s="3">
        <v>2006</v>
      </c>
      <c r="AX791" s="3" t="s">
        <v>3</v>
      </c>
      <c r="AY791" s="3">
        <v>2.4977999999999998</v>
      </c>
      <c r="BB791" s="3">
        <v>2006</v>
      </c>
      <c r="BC791" s="3" t="s">
        <v>3</v>
      </c>
      <c r="BD791" s="3">
        <v>2.4977999999999998</v>
      </c>
    </row>
    <row r="792" spans="1:56" x14ac:dyDescent="0.2">
      <c r="A792" s="5">
        <v>1976</v>
      </c>
      <c r="B792" s="5" t="s">
        <v>3</v>
      </c>
      <c r="C792" s="5">
        <v>3.0821999999999998</v>
      </c>
      <c r="H792" s="3">
        <v>1991</v>
      </c>
      <c r="I792" s="4" t="s">
        <v>3</v>
      </c>
      <c r="J792" s="4">
        <v>2.4977999999999998</v>
      </c>
      <c r="N792" s="5">
        <v>1964</v>
      </c>
      <c r="O792" s="5" t="s">
        <v>4</v>
      </c>
      <c r="P792" s="5">
        <v>3.0825999999999998</v>
      </c>
      <c r="S792" s="3">
        <v>1991</v>
      </c>
      <c r="T792" s="4" t="s">
        <v>3</v>
      </c>
      <c r="U792" s="4">
        <v>2.4977999999999998</v>
      </c>
      <c r="X792" s="5">
        <v>1979</v>
      </c>
      <c r="Y792" s="5" t="s">
        <v>3</v>
      </c>
      <c r="Z792" s="5">
        <v>3.0832999999999999</v>
      </c>
      <c r="AC792" s="3">
        <v>2006</v>
      </c>
      <c r="AD792" s="3" t="s">
        <v>3</v>
      </c>
      <c r="AE792" s="3">
        <v>2.4977999999999998</v>
      </c>
      <c r="AH792" s="5">
        <v>1968</v>
      </c>
      <c r="AI792" s="5" t="s">
        <v>3</v>
      </c>
      <c r="AJ792" s="5">
        <v>3.0834000000000001</v>
      </c>
      <c r="AM792" s="3">
        <v>2006</v>
      </c>
      <c r="AN792" s="3" t="s">
        <v>3</v>
      </c>
      <c r="AO792" s="3">
        <v>2.4977999999999998</v>
      </c>
      <c r="AR792" s="5">
        <v>1979</v>
      </c>
      <c r="AS792" s="5" t="s">
        <v>3</v>
      </c>
      <c r="AT792" s="5">
        <v>3.0838000000000001</v>
      </c>
      <c r="AW792" s="5">
        <v>2013</v>
      </c>
      <c r="AX792" s="3" t="s">
        <v>3</v>
      </c>
      <c r="AY792" s="3">
        <v>2.4977999999999998</v>
      </c>
      <c r="BB792" s="5">
        <v>2013</v>
      </c>
      <c r="BC792" s="3" t="s">
        <v>3</v>
      </c>
      <c r="BD792" s="3">
        <v>2.4977999999999998</v>
      </c>
    </row>
    <row r="793" spans="1:56" x14ac:dyDescent="0.2">
      <c r="A793" s="5">
        <v>1980</v>
      </c>
      <c r="B793" s="5" t="s">
        <v>3</v>
      </c>
      <c r="C793" s="5">
        <v>3.0821999999999998</v>
      </c>
      <c r="H793" s="3">
        <v>1993</v>
      </c>
      <c r="I793" s="3" t="s">
        <v>6</v>
      </c>
      <c r="J793" s="3">
        <v>2.4977999999999998</v>
      </c>
      <c r="N793" s="5">
        <v>1964</v>
      </c>
      <c r="O793" s="5" t="s">
        <v>4</v>
      </c>
      <c r="P793" s="5">
        <v>3.0825999999999998</v>
      </c>
      <c r="S793" s="3">
        <v>1993</v>
      </c>
      <c r="T793" s="3" t="s">
        <v>6</v>
      </c>
      <c r="U793" s="3">
        <v>2.4977999999999998</v>
      </c>
      <c r="X793" s="5">
        <v>1979</v>
      </c>
      <c r="Y793" s="5" t="s">
        <v>3</v>
      </c>
      <c r="Z793" s="5">
        <v>3.0832999999999999</v>
      </c>
      <c r="AC793" s="5">
        <v>2013</v>
      </c>
      <c r="AD793" s="3" t="s">
        <v>3</v>
      </c>
      <c r="AE793" s="3">
        <v>2.4977999999999998</v>
      </c>
      <c r="AH793" s="5">
        <v>1979</v>
      </c>
      <c r="AI793" s="5" t="s">
        <v>3</v>
      </c>
      <c r="AJ793" s="5">
        <v>3.0838000000000001</v>
      </c>
      <c r="AM793" s="5">
        <v>2013</v>
      </c>
      <c r="AN793" s="3" t="s">
        <v>3</v>
      </c>
      <c r="AO793" s="3">
        <v>2.4977999999999998</v>
      </c>
      <c r="AR793" s="5">
        <v>1979</v>
      </c>
      <c r="AS793" s="5" t="s">
        <v>3</v>
      </c>
      <c r="AT793" s="5">
        <v>3.0838000000000001</v>
      </c>
      <c r="AW793" s="3">
        <v>2013</v>
      </c>
      <c r="AX793" s="3" t="s">
        <v>3</v>
      </c>
      <c r="AY793" s="3">
        <v>2.4977999999999998</v>
      </c>
      <c r="BB793" s="3">
        <v>2013</v>
      </c>
      <c r="BC793" s="3" t="s">
        <v>3</v>
      </c>
      <c r="BD793" s="3">
        <v>2.4977999999999998</v>
      </c>
    </row>
    <row r="794" spans="1:56" x14ac:dyDescent="0.2">
      <c r="A794" s="5">
        <v>1980</v>
      </c>
      <c r="B794" s="5" t="s">
        <v>3</v>
      </c>
      <c r="C794" s="5">
        <v>3.0821999999999998</v>
      </c>
      <c r="H794" s="3">
        <v>1993</v>
      </c>
      <c r="I794" s="3" t="s">
        <v>4</v>
      </c>
      <c r="J794" s="3">
        <v>2.4977999999999998</v>
      </c>
      <c r="N794" s="5">
        <v>1975</v>
      </c>
      <c r="O794" s="5" t="s">
        <v>3</v>
      </c>
      <c r="P794" s="5">
        <v>3.0827</v>
      </c>
      <c r="S794" s="3">
        <v>1993</v>
      </c>
      <c r="T794" s="3" t="s">
        <v>4</v>
      </c>
      <c r="U794" s="3">
        <v>2.4977999999999998</v>
      </c>
      <c r="X794" s="5">
        <v>1975</v>
      </c>
      <c r="Y794" s="5" t="s">
        <v>3</v>
      </c>
      <c r="Z794" s="5">
        <v>3.0832999999999999</v>
      </c>
      <c r="AC794" s="3">
        <v>2013</v>
      </c>
      <c r="AD794" s="3" t="s">
        <v>3</v>
      </c>
      <c r="AE794" s="3">
        <v>2.4977999999999998</v>
      </c>
      <c r="AH794" s="5">
        <v>1979</v>
      </c>
      <c r="AI794" s="5" t="s">
        <v>3</v>
      </c>
      <c r="AJ794" s="5">
        <v>3.0838000000000001</v>
      </c>
      <c r="AM794" s="3">
        <v>2013</v>
      </c>
      <c r="AN794" s="3" t="s">
        <v>3</v>
      </c>
      <c r="AO794" s="3">
        <v>2.4977999999999998</v>
      </c>
      <c r="AR794" s="3">
        <v>1978</v>
      </c>
      <c r="AS794" s="3" t="s">
        <v>3</v>
      </c>
      <c r="AT794" s="3">
        <v>3.0838999999999999</v>
      </c>
      <c r="AW794" s="3">
        <v>1990</v>
      </c>
      <c r="AX794" s="3" t="s">
        <v>3</v>
      </c>
      <c r="AY794" s="3">
        <v>2.4979</v>
      </c>
      <c r="BB794" s="3">
        <v>1990</v>
      </c>
      <c r="BC794" s="3" t="s">
        <v>3</v>
      </c>
      <c r="BD794" s="3">
        <v>2.4979</v>
      </c>
    </row>
    <row r="795" spans="1:56" x14ac:dyDescent="0.2">
      <c r="A795" s="5">
        <v>1973</v>
      </c>
      <c r="B795" s="5" t="s">
        <v>3</v>
      </c>
      <c r="C795" s="5">
        <v>3.0823</v>
      </c>
      <c r="H795" s="3">
        <v>1993</v>
      </c>
      <c r="I795" s="3" t="s">
        <v>5</v>
      </c>
      <c r="J795" s="3">
        <v>2.4977999999999998</v>
      </c>
      <c r="N795" s="5">
        <v>1979</v>
      </c>
      <c r="O795" s="5" t="s">
        <v>3</v>
      </c>
      <c r="P795" s="5">
        <v>3.0828000000000002</v>
      </c>
      <c r="S795" s="3">
        <v>1993</v>
      </c>
      <c r="T795" s="3" t="s">
        <v>5</v>
      </c>
      <c r="U795" s="3">
        <v>2.4977999999999998</v>
      </c>
      <c r="X795" s="5">
        <v>1968</v>
      </c>
      <c r="Y795" s="5" t="s">
        <v>3</v>
      </c>
      <c r="Z795" s="5">
        <v>3.0834000000000001</v>
      </c>
      <c r="AC795" s="3">
        <v>1990</v>
      </c>
      <c r="AD795" s="3" t="s">
        <v>3</v>
      </c>
      <c r="AE795" s="3">
        <v>2.4979</v>
      </c>
      <c r="AH795" s="3">
        <v>1978</v>
      </c>
      <c r="AI795" s="3" t="s">
        <v>3</v>
      </c>
      <c r="AJ795" s="3">
        <v>3.0838999999999999</v>
      </c>
      <c r="AM795" s="3">
        <v>1990</v>
      </c>
      <c r="AN795" s="3" t="s">
        <v>3</v>
      </c>
      <c r="AO795" s="3">
        <v>2.4979</v>
      </c>
      <c r="AR795" s="5">
        <v>1981</v>
      </c>
      <c r="AS795" s="5" t="s">
        <v>3</v>
      </c>
      <c r="AT795" s="5">
        <v>3.0838999999999999</v>
      </c>
      <c r="AW795" s="3">
        <v>1991</v>
      </c>
      <c r="AX795" s="3" t="s">
        <v>3</v>
      </c>
      <c r="AY795" s="3">
        <v>2.4979</v>
      </c>
      <c r="BB795" s="3">
        <v>1991</v>
      </c>
      <c r="BC795" s="3" t="s">
        <v>3</v>
      </c>
      <c r="BD795" s="3">
        <v>2.4979</v>
      </c>
    </row>
    <row r="796" spans="1:56" x14ac:dyDescent="0.2">
      <c r="A796" s="5">
        <v>1973</v>
      </c>
      <c r="B796" s="5" t="s">
        <v>3</v>
      </c>
      <c r="C796" s="5">
        <v>3.0823</v>
      </c>
      <c r="H796" s="5">
        <v>2002</v>
      </c>
      <c r="I796" s="3" t="s">
        <v>3</v>
      </c>
      <c r="J796" s="3">
        <v>2.4977999999999998</v>
      </c>
      <c r="N796" s="5">
        <v>1976</v>
      </c>
      <c r="O796" s="5" t="s">
        <v>3</v>
      </c>
      <c r="P796" s="5">
        <v>3.0828000000000002</v>
      </c>
      <c r="S796" s="5">
        <v>2002</v>
      </c>
      <c r="T796" s="3" t="s">
        <v>3</v>
      </c>
      <c r="U796" s="3">
        <v>2.4977999999999998</v>
      </c>
      <c r="X796" s="5">
        <v>1968</v>
      </c>
      <c r="Y796" s="5" t="s">
        <v>3</v>
      </c>
      <c r="Z796" s="5">
        <v>3.0834000000000001</v>
      </c>
      <c r="AC796" s="3">
        <v>1991</v>
      </c>
      <c r="AD796" s="3" t="s">
        <v>3</v>
      </c>
      <c r="AE796" s="3">
        <v>2.4979</v>
      </c>
      <c r="AH796" s="5">
        <v>1981</v>
      </c>
      <c r="AI796" s="5" t="s">
        <v>3</v>
      </c>
      <c r="AJ796" s="5">
        <v>3.0838999999999999</v>
      </c>
      <c r="AM796" s="3">
        <v>1991</v>
      </c>
      <c r="AN796" s="3" t="s">
        <v>3</v>
      </c>
      <c r="AO796" s="3">
        <v>2.4979</v>
      </c>
      <c r="AR796" s="5">
        <v>1982</v>
      </c>
      <c r="AS796" s="5" t="s">
        <v>3</v>
      </c>
      <c r="AT796" s="5">
        <v>3.0838999999999999</v>
      </c>
      <c r="AW796" s="3">
        <v>1993</v>
      </c>
      <c r="AX796" s="3" t="s">
        <v>3</v>
      </c>
      <c r="AY796" s="3">
        <v>2.4979</v>
      </c>
      <c r="BB796" s="3">
        <v>1993</v>
      </c>
      <c r="BC796" s="3" t="s">
        <v>3</v>
      </c>
      <c r="BD796" s="3">
        <v>2.4979</v>
      </c>
    </row>
    <row r="797" spans="1:56" x14ac:dyDescent="0.2">
      <c r="A797" s="5">
        <v>1973</v>
      </c>
      <c r="B797" s="5" t="s">
        <v>3</v>
      </c>
      <c r="C797" s="5">
        <v>3.0823</v>
      </c>
      <c r="H797" s="3">
        <v>2006</v>
      </c>
      <c r="I797" s="3" t="s">
        <v>3</v>
      </c>
      <c r="J797" s="3">
        <v>2.4977999999999998</v>
      </c>
      <c r="N797" s="5">
        <v>1975</v>
      </c>
      <c r="O797" s="5" t="s">
        <v>3</v>
      </c>
      <c r="P797" s="5">
        <v>3.0830000000000002</v>
      </c>
      <c r="S797" s="3">
        <v>2006</v>
      </c>
      <c r="T797" s="3" t="s">
        <v>3</v>
      </c>
      <c r="U797" s="3">
        <v>2.4977999999999998</v>
      </c>
      <c r="X797" s="5">
        <v>1979</v>
      </c>
      <c r="Y797" s="5" t="s">
        <v>3</v>
      </c>
      <c r="Z797" s="5">
        <v>3.0838000000000001</v>
      </c>
      <c r="AC797" s="3">
        <v>1993</v>
      </c>
      <c r="AD797" s="3" t="s">
        <v>3</v>
      </c>
      <c r="AE797" s="3">
        <v>2.4979</v>
      </c>
      <c r="AH797" s="5">
        <v>1982</v>
      </c>
      <c r="AI797" s="5" t="s">
        <v>3</v>
      </c>
      <c r="AJ797" s="5">
        <v>3.0838999999999999</v>
      </c>
      <c r="AM797" s="3">
        <v>1993</v>
      </c>
      <c r="AN797" s="3" t="s">
        <v>3</v>
      </c>
      <c r="AO797" s="3">
        <v>2.4979</v>
      </c>
      <c r="AR797" s="3">
        <v>1979</v>
      </c>
      <c r="AS797" s="4" t="s">
        <v>3</v>
      </c>
      <c r="AT797" s="4">
        <v>3.0838999999999999</v>
      </c>
      <c r="AW797" s="3">
        <v>1998</v>
      </c>
      <c r="AX797" s="3" t="s">
        <v>3</v>
      </c>
      <c r="AY797" s="3">
        <v>2.4979</v>
      </c>
      <c r="BB797" s="3">
        <v>1998</v>
      </c>
      <c r="BC797" s="3" t="s">
        <v>3</v>
      </c>
      <c r="BD797" s="3">
        <v>2.4979</v>
      </c>
    </row>
    <row r="798" spans="1:56" x14ac:dyDescent="0.2">
      <c r="A798" s="5">
        <v>1973</v>
      </c>
      <c r="B798" s="5" t="s">
        <v>3</v>
      </c>
      <c r="C798" s="5">
        <v>3.0823</v>
      </c>
      <c r="H798" s="5">
        <v>2013</v>
      </c>
      <c r="I798" s="3" t="s">
        <v>3</v>
      </c>
      <c r="J798" s="3">
        <v>2.4977999999999998</v>
      </c>
      <c r="N798" s="5">
        <v>1977</v>
      </c>
      <c r="O798" s="5" t="s">
        <v>3</v>
      </c>
      <c r="P798" s="5">
        <v>3.0831</v>
      </c>
      <c r="S798" s="5">
        <v>2013</v>
      </c>
      <c r="T798" s="3" t="s">
        <v>3</v>
      </c>
      <c r="U798" s="3">
        <v>2.4977999999999998</v>
      </c>
      <c r="X798" s="5">
        <v>1979</v>
      </c>
      <c r="Y798" s="5" t="s">
        <v>3</v>
      </c>
      <c r="Z798" s="5">
        <v>3.0838000000000001</v>
      </c>
      <c r="AC798" s="3">
        <v>1998</v>
      </c>
      <c r="AD798" s="3" t="s">
        <v>3</v>
      </c>
      <c r="AE798" s="3">
        <v>2.4979</v>
      </c>
      <c r="AH798" s="3">
        <v>1979</v>
      </c>
      <c r="AI798" s="4" t="s">
        <v>3</v>
      </c>
      <c r="AJ798" s="4">
        <v>3.0838999999999999</v>
      </c>
      <c r="AM798" s="3">
        <v>1998</v>
      </c>
      <c r="AN798" s="3" t="s">
        <v>3</v>
      </c>
      <c r="AO798" s="3">
        <v>2.4979</v>
      </c>
      <c r="AR798" s="5">
        <v>1981</v>
      </c>
      <c r="AS798" s="5" t="s">
        <v>3</v>
      </c>
      <c r="AT798" s="5">
        <v>3.0838999999999999</v>
      </c>
      <c r="AW798" s="3">
        <v>1999</v>
      </c>
      <c r="AX798" s="3" t="s">
        <v>3</v>
      </c>
      <c r="AY798" s="3">
        <v>2.4979</v>
      </c>
      <c r="BB798" s="3">
        <v>1999</v>
      </c>
      <c r="BC798" s="3" t="s">
        <v>3</v>
      </c>
      <c r="BD798" s="3">
        <v>2.4979</v>
      </c>
    </row>
    <row r="799" spans="1:56" x14ac:dyDescent="0.2">
      <c r="A799" s="5">
        <v>1974</v>
      </c>
      <c r="B799" s="5" t="s">
        <v>3</v>
      </c>
      <c r="C799" s="5">
        <v>3.0823</v>
      </c>
      <c r="H799" s="3">
        <v>2013</v>
      </c>
      <c r="I799" s="3" t="s">
        <v>3</v>
      </c>
      <c r="J799" s="3">
        <v>2.4977999999999998</v>
      </c>
      <c r="N799" s="5">
        <v>1980</v>
      </c>
      <c r="O799" s="5" t="s">
        <v>3</v>
      </c>
      <c r="P799" s="5">
        <v>3.0831</v>
      </c>
      <c r="S799" s="3">
        <v>2013</v>
      </c>
      <c r="T799" s="3" t="s">
        <v>3</v>
      </c>
      <c r="U799" s="3">
        <v>2.4977999999999998</v>
      </c>
      <c r="X799" s="3">
        <v>1978</v>
      </c>
      <c r="Y799" s="3" t="s">
        <v>3</v>
      </c>
      <c r="Z799" s="3">
        <v>3.0838999999999999</v>
      </c>
      <c r="AC799" s="3">
        <v>1999</v>
      </c>
      <c r="AD799" s="3" t="s">
        <v>3</v>
      </c>
      <c r="AE799" s="3">
        <v>2.4979</v>
      </c>
      <c r="AH799" s="5">
        <v>1981</v>
      </c>
      <c r="AI799" s="5" t="s">
        <v>3</v>
      </c>
      <c r="AJ799" s="5">
        <v>3.0838999999999999</v>
      </c>
      <c r="AM799" s="3">
        <v>1999</v>
      </c>
      <c r="AN799" s="3" t="s">
        <v>3</v>
      </c>
      <c r="AO799" s="3">
        <v>2.4979</v>
      </c>
      <c r="AR799" s="5">
        <v>1982</v>
      </c>
      <c r="AS799" s="5" t="s">
        <v>3</v>
      </c>
      <c r="AT799" s="5">
        <v>3.0838999999999999</v>
      </c>
      <c r="AW799" s="4">
        <v>2000</v>
      </c>
      <c r="AX799" s="4" t="s">
        <v>3</v>
      </c>
      <c r="AY799" s="4">
        <v>2.4979</v>
      </c>
      <c r="BB799" s="4">
        <v>2000</v>
      </c>
      <c r="BC799" s="4" t="s">
        <v>3</v>
      </c>
      <c r="BD799" s="4">
        <v>2.4979</v>
      </c>
    </row>
    <row r="800" spans="1:56" x14ac:dyDescent="0.2">
      <c r="A800" s="5">
        <v>1974</v>
      </c>
      <c r="B800" s="5" t="s">
        <v>3</v>
      </c>
      <c r="C800" s="5">
        <v>3.0823</v>
      </c>
      <c r="H800" s="3">
        <v>1990</v>
      </c>
      <c r="I800" s="3" t="s">
        <v>3</v>
      </c>
      <c r="J800" s="3">
        <v>2.4979</v>
      </c>
      <c r="N800" s="5">
        <v>1979</v>
      </c>
      <c r="O800" s="5" t="s">
        <v>3</v>
      </c>
      <c r="P800" s="5">
        <v>3.0832000000000002</v>
      </c>
      <c r="S800" s="3">
        <v>1990</v>
      </c>
      <c r="T800" s="3" t="s">
        <v>3</v>
      </c>
      <c r="U800" s="3">
        <v>2.4979</v>
      </c>
      <c r="X800" s="5">
        <v>1981</v>
      </c>
      <c r="Y800" s="5" t="s">
        <v>3</v>
      </c>
      <c r="Z800" s="5">
        <v>3.0838999999999999</v>
      </c>
      <c r="AC800" s="4">
        <v>2000</v>
      </c>
      <c r="AD800" s="4" t="s">
        <v>3</v>
      </c>
      <c r="AE800" s="4">
        <v>2.4979</v>
      </c>
      <c r="AH800" s="5">
        <v>1982</v>
      </c>
      <c r="AI800" s="5" t="s">
        <v>3</v>
      </c>
      <c r="AJ800" s="5">
        <v>3.0838999999999999</v>
      </c>
      <c r="AM800" s="4">
        <v>2000</v>
      </c>
      <c r="AN800" s="4" t="s">
        <v>3</v>
      </c>
      <c r="AO800" s="4">
        <v>2.4979</v>
      </c>
      <c r="AR800" s="5">
        <v>1982</v>
      </c>
      <c r="AS800" s="5" t="s">
        <v>3</v>
      </c>
      <c r="AT800" s="5">
        <v>3.0838999999999999</v>
      </c>
      <c r="AW800" s="3">
        <v>2000</v>
      </c>
      <c r="AX800" s="3" t="s">
        <v>3</v>
      </c>
      <c r="AY800" s="3">
        <v>2.4979</v>
      </c>
      <c r="BB800" s="3">
        <v>2000</v>
      </c>
      <c r="BC800" s="3" t="s">
        <v>3</v>
      </c>
      <c r="BD800" s="3">
        <v>2.4979</v>
      </c>
    </row>
    <row r="801" spans="1:56" x14ac:dyDescent="0.2">
      <c r="A801" s="5">
        <v>1974</v>
      </c>
      <c r="B801" s="5" t="s">
        <v>3</v>
      </c>
      <c r="C801" s="5">
        <v>3.0823</v>
      </c>
      <c r="H801" s="3">
        <v>1991</v>
      </c>
      <c r="I801" s="3" t="s">
        <v>3</v>
      </c>
      <c r="J801" s="3">
        <v>2.4979</v>
      </c>
      <c r="N801" s="5">
        <v>1979</v>
      </c>
      <c r="O801" s="5" t="s">
        <v>3</v>
      </c>
      <c r="P801" s="5">
        <v>3.0832000000000002</v>
      </c>
      <c r="S801" s="3">
        <v>1991</v>
      </c>
      <c r="T801" s="3" t="s">
        <v>3</v>
      </c>
      <c r="U801" s="3">
        <v>2.4979</v>
      </c>
      <c r="X801" s="5">
        <v>1982</v>
      </c>
      <c r="Y801" s="5" t="s">
        <v>3</v>
      </c>
      <c r="Z801" s="5">
        <v>3.0838999999999999</v>
      </c>
      <c r="AC801" s="3">
        <v>2000</v>
      </c>
      <c r="AD801" s="3" t="s">
        <v>3</v>
      </c>
      <c r="AE801" s="3">
        <v>2.4979</v>
      </c>
      <c r="AH801" s="5">
        <v>1982</v>
      </c>
      <c r="AI801" s="5" t="s">
        <v>3</v>
      </c>
      <c r="AJ801" s="5">
        <v>3.0838999999999999</v>
      </c>
      <c r="AM801" s="3">
        <v>2000</v>
      </c>
      <c r="AN801" s="3" t="s">
        <v>3</v>
      </c>
      <c r="AO801" s="3">
        <v>2.4979</v>
      </c>
      <c r="AR801" s="5">
        <v>1972</v>
      </c>
      <c r="AS801" s="5" t="s">
        <v>3</v>
      </c>
      <c r="AT801" s="5">
        <v>3.0838999999999999</v>
      </c>
      <c r="AW801" s="3">
        <v>2002</v>
      </c>
      <c r="AX801" s="3" t="s">
        <v>4</v>
      </c>
      <c r="AY801" s="3">
        <v>2.4979</v>
      </c>
      <c r="BB801" s="3">
        <v>2002</v>
      </c>
      <c r="BC801" s="3" t="s">
        <v>4</v>
      </c>
      <c r="BD801" s="3">
        <v>2.4979</v>
      </c>
    </row>
    <row r="802" spans="1:56" x14ac:dyDescent="0.2">
      <c r="A802" s="5">
        <v>1976</v>
      </c>
      <c r="B802" s="5" t="s">
        <v>3</v>
      </c>
      <c r="C802" s="5">
        <v>3.0823</v>
      </c>
      <c r="H802" s="3">
        <v>1993</v>
      </c>
      <c r="I802" s="3" t="s">
        <v>3</v>
      </c>
      <c r="J802" s="3">
        <v>2.4979</v>
      </c>
      <c r="N802" s="3">
        <v>1973</v>
      </c>
      <c r="O802" s="3" t="s">
        <v>4</v>
      </c>
      <c r="P802" s="3">
        <v>3.0832999999999999</v>
      </c>
      <c r="S802" s="3">
        <v>1993</v>
      </c>
      <c r="T802" s="3" t="s">
        <v>3</v>
      </c>
      <c r="U802" s="3">
        <v>2.4979</v>
      </c>
      <c r="X802" s="3">
        <v>1979</v>
      </c>
      <c r="Y802" s="4" t="s">
        <v>3</v>
      </c>
      <c r="Z802" s="4">
        <v>3.0838999999999999</v>
      </c>
      <c r="AC802" s="3">
        <v>2002</v>
      </c>
      <c r="AD802" s="3" t="s">
        <v>4</v>
      </c>
      <c r="AE802" s="3">
        <v>2.4979</v>
      </c>
      <c r="AH802" s="5">
        <v>1972</v>
      </c>
      <c r="AI802" s="5" t="s">
        <v>3</v>
      </c>
      <c r="AJ802" s="5">
        <v>3.0838999999999999</v>
      </c>
      <c r="AM802" s="3">
        <v>2002</v>
      </c>
      <c r="AN802" s="3" t="s">
        <v>4</v>
      </c>
      <c r="AO802" s="3">
        <v>2.4979</v>
      </c>
      <c r="AR802" s="5">
        <v>1977</v>
      </c>
      <c r="AS802" s="5" t="s">
        <v>3</v>
      </c>
      <c r="AT802" s="5">
        <v>3.0840000000000001</v>
      </c>
      <c r="AW802" s="3">
        <v>2007</v>
      </c>
      <c r="AX802" s="3" t="s">
        <v>3</v>
      </c>
      <c r="AY802" s="3">
        <v>2.4979</v>
      </c>
      <c r="BB802" s="3">
        <v>2007</v>
      </c>
      <c r="BC802" s="3" t="s">
        <v>3</v>
      </c>
      <c r="BD802" s="3">
        <v>2.4979</v>
      </c>
    </row>
    <row r="803" spans="1:56" x14ac:dyDescent="0.2">
      <c r="A803" s="5">
        <v>1976</v>
      </c>
      <c r="B803" s="5" t="s">
        <v>3</v>
      </c>
      <c r="C803" s="5">
        <v>3.0823</v>
      </c>
      <c r="H803" s="3">
        <v>1998</v>
      </c>
      <c r="I803" s="3" t="s">
        <v>3</v>
      </c>
      <c r="J803" s="3">
        <v>2.4979</v>
      </c>
      <c r="N803" s="5">
        <v>1975</v>
      </c>
      <c r="O803" s="5" t="s">
        <v>3</v>
      </c>
      <c r="P803" s="5">
        <v>3.0832999999999999</v>
      </c>
      <c r="S803" s="3">
        <v>1998</v>
      </c>
      <c r="T803" s="3" t="s">
        <v>3</v>
      </c>
      <c r="U803" s="3">
        <v>2.4979</v>
      </c>
      <c r="X803" s="5">
        <v>1981</v>
      </c>
      <c r="Y803" s="5" t="s">
        <v>3</v>
      </c>
      <c r="Z803" s="5">
        <v>3.0838999999999999</v>
      </c>
      <c r="AC803" s="3">
        <v>2007</v>
      </c>
      <c r="AD803" s="3" t="s">
        <v>3</v>
      </c>
      <c r="AE803" s="3">
        <v>2.4979</v>
      </c>
      <c r="AH803" s="5">
        <v>1977</v>
      </c>
      <c r="AI803" s="5" t="s">
        <v>3</v>
      </c>
      <c r="AJ803" s="5">
        <v>3.0840000000000001</v>
      </c>
      <c r="AM803" s="3">
        <v>2007</v>
      </c>
      <c r="AN803" s="3" t="s">
        <v>3</v>
      </c>
      <c r="AO803" s="3">
        <v>2.4979</v>
      </c>
      <c r="AR803" s="5">
        <v>1977</v>
      </c>
      <c r="AS803" s="5" t="str">
        <f>$B$4</f>
        <v>P</v>
      </c>
      <c r="AT803" s="5">
        <v>3.0840000000000001</v>
      </c>
      <c r="AW803" s="3">
        <v>1987</v>
      </c>
      <c r="AX803" s="3" t="s">
        <v>3</v>
      </c>
      <c r="AY803" s="3">
        <v>2.4980000000000002</v>
      </c>
      <c r="BB803" s="3">
        <v>1987</v>
      </c>
      <c r="BC803" s="3" t="s">
        <v>3</v>
      </c>
      <c r="BD803" s="3">
        <v>2.4980000000000002</v>
      </c>
    </row>
    <row r="804" spans="1:56" x14ac:dyDescent="0.2">
      <c r="A804" s="5">
        <v>1970</v>
      </c>
      <c r="B804" s="5" t="s">
        <v>3</v>
      </c>
      <c r="C804" s="5">
        <v>3.0823999999999998</v>
      </c>
      <c r="H804" s="3">
        <v>1999</v>
      </c>
      <c r="I804" s="3" t="s">
        <v>3</v>
      </c>
      <c r="J804" s="3">
        <v>2.4979</v>
      </c>
      <c r="N804" s="5">
        <v>1979</v>
      </c>
      <c r="O804" s="5" t="s">
        <v>3</v>
      </c>
      <c r="P804" s="5">
        <v>3.0832999999999999</v>
      </c>
      <c r="S804" s="3">
        <v>1999</v>
      </c>
      <c r="T804" s="3" t="s">
        <v>3</v>
      </c>
      <c r="U804" s="3">
        <v>2.4979</v>
      </c>
      <c r="X804" s="5">
        <v>1982</v>
      </c>
      <c r="Y804" s="5" t="s">
        <v>3</v>
      </c>
      <c r="Z804" s="5">
        <v>3.0838999999999999</v>
      </c>
      <c r="AC804" s="3">
        <v>1987</v>
      </c>
      <c r="AD804" s="3" t="s">
        <v>3</v>
      </c>
      <c r="AE804" s="3">
        <v>2.4980000000000002</v>
      </c>
      <c r="AH804" s="5">
        <v>1977</v>
      </c>
      <c r="AI804" s="5" t="str">
        <f>$B$4</f>
        <v>P</v>
      </c>
      <c r="AJ804" s="5">
        <v>3.0840000000000001</v>
      </c>
      <c r="AM804" s="3">
        <v>1987</v>
      </c>
      <c r="AN804" s="3" t="s">
        <v>3</v>
      </c>
      <c r="AO804" s="3">
        <v>2.4980000000000002</v>
      </c>
      <c r="AR804" s="5">
        <v>1977</v>
      </c>
      <c r="AS804" s="5" t="s">
        <v>3</v>
      </c>
      <c r="AT804" s="5">
        <v>3.0840000000000001</v>
      </c>
      <c r="AW804" s="3">
        <v>1994</v>
      </c>
      <c r="AX804" s="3" t="s">
        <v>3</v>
      </c>
      <c r="AY804" s="3">
        <v>2.4980000000000002</v>
      </c>
      <c r="BB804" s="3">
        <v>1994</v>
      </c>
      <c r="BC804" s="3" t="s">
        <v>3</v>
      </c>
      <c r="BD804" s="3">
        <v>2.4980000000000002</v>
      </c>
    </row>
    <row r="805" spans="1:56" x14ac:dyDescent="0.2">
      <c r="A805" s="3">
        <v>1976</v>
      </c>
      <c r="B805" s="3" t="s">
        <v>3</v>
      </c>
      <c r="C805" s="3">
        <v>3.0823999999999998</v>
      </c>
      <c r="H805" s="4">
        <v>2000</v>
      </c>
      <c r="I805" s="4" t="s">
        <v>3</v>
      </c>
      <c r="J805" s="4">
        <v>2.4979</v>
      </c>
      <c r="N805" s="5">
        <v>1979</v>
      </c>
      <c r="O805" s="5" t="s">
        <v>3</v>
      </c>
      <c r="P805" s="5">
        <v>3.0832999999999999</v>
      </c>
      <c r="S805" s="4">
        <v>2000</v>
      </c>
      <c r="T805" s="4" t="s">
        <v>3</v>
      </c>
      <c r="U805" s="4">
        <v>2.4979</v>
      </c>
      <c r="X805" s="5">
        <v>1982</v>
      </c>
      <c r="Y805" s="5" t="s">
        <v>3</v>
      </c>
      <c r="Z805" s="5">
        <v>3.0838999999999999</v>
      </c>
      <c r="AC805" s="3">
        <v>1994</v>
      </c>
      <c r="AD805" s="3" t="s">
        <v>3</v>
      </c>
      <c r="AE805" s="3">
        <v>2.4980000000000002</v>
      </c>
      <c r="AH805" s="5">
        <v>1977</v>
      </c>
      <c r="AI805" s="5" t="s">
        <v>3</v>
      </c>
      <c r="AJ805" s="5">
        <v>3.0840000000000001</v>
      </c>
      <c r="AM805" s="3">
        <v>1994</v>
      </c>
      <c r="AN805" s="3" t="s">
        <v>3</v>
      </c>
      <c r="AO805" s="3">
        <v>2.4980000000000002</v>
      </c>
      <c r="AR805" s="5">
        <v>1969</v>
      </c>
      <c r="AS805" s="5" t="s">
        <v>3</v>
      </c>
      <c r="AT805" s="5">
        <v>3.0840000000000001</v>
      </c>
      <c r="AW805" s="3">
        <v>1995</v>
      </c>
      <c r="AX805" s="3" t="s">
        <v>3</v>
      </c>
      <c r="AY805" s="3">
        <v>2.4980000000000002</v>
      </c>
      <c r="BB805" s="3">
        <v>1995</v>
      </c>
      <c r="BC805" s="3" t="s">
        <v>3</v>
      </c>
      <c r="BD805" s="3">
        <v>2.4980000000000002</v>
      </c>
    </row>
    <row r="806" spans="1:56" x14ac:dyDescent="0.2">
      <c r="A806" s="5">
        <v>1978</v>
      </c>
      <c r="B806" s="5" t="s">
        <v>3</v>
      </c>
      <c r="C806" s="5">
        <v>3.0823999999999998</v>
      </c>
      <c r="H806" s="3">
        <v>2000</v>
      </c>
      <c r="I806" s="3" t="s">
        <v>3</v>
      </c>
      <c r="J806" s="3">
        <v>2.4979</v>
      </c>
      <c r="N806" s="5">
        <v>1975</v>
      </c>
      <c r="O806" s="5" t="s">
        <v>3</v>
      </c>
      <c r="P806" s="5">
        <v>3.0832999999999999</v>
      </c>
      <c r="S806" s="3">
        <v>2000</v>
      </c>
      <c r="T806" s="3" t="s">
        <v>3</v>
      </c>
      <c r="U806" s="3">
        <v>2.4979</v>
      </c>
      <c r="X806" s="5">
        <v>1972</v>
      </c>
      <c r="Y806" s="5" t="s">
        <v>3</v>
      </c>
      <c r="Z806" s="5">
        <v>3.0838999999999999</v>
      </c>
      <c r="AC806" s="3">
        <v>1995</v>
      </c>
      <c r="AD806" s="3" t="s">
        <v>3</v>
      </c>
      <c r="AE806" s="3">
        <v>2.4980000000000002</v>
      </c>
      <c r="AH806" s="5">
        <v>1969</v>
      </c>
      <c r="AI806" s="5" t="s">
        <v>3</v>
      </c>
      <c r="AJ806" s="5">
        <v>3.0840000000000001</v>
      </c>
      <c r="AM806" s="3">
        <v>1995</v>
      </c>
      <c r="AN806" s="3" t="s">
        <v>3</v>
      </c>
      <c r="AO806" s="3">
        <v>2.4980000000000002</v>
      </c>
      <c r="AR806" s="5">
        <v>1969</v>
      </c>
      <c r="AS806" s="5" t="s">
        <v>3</v>
      </c>
      <c r="AT806" s="5">
        <v>3.0840000000000001</v>
      </c>
      <c r="AW806" s="3">
        <v>2006</v>
      </c>
      <c r="AX806" s="3" t="s">
        <v>3</v>
      </c>
      <c r="AY806" s="3">
        <v>2.4980000000000002</v>
      </c>
      <c r="BB806" s="3">
        <v>2006</v>
      </c>
      <c r="BC806" s="3" t="s">
        <v>3</v>
      </c>
      <c r="BD806" s="3">
        <v>2.4980000000000002</v>
      </c>
    </row>
    <row r="807" spans="1:56" x14ac:dyDescent="0.2">
      <c r="A807" s="5">
        <v>1969</v>
      </c>
      <c r="B807" s="5" t="s">
        <v>4</v>
      </c>
      <c r="C807" s="5">
        <v>3.0825</v>
      </c>
      <c r="H807" s="3">
        <v>2002</v>
      </c>
      <c r="I807" s="3" t="s">
        <v>4</v>
      </c>
      <c r="J807" s="3">
        <v>2.4979</v>
      </c>
      <c r="N807" s="5">
        <v>1968</v>
      </c>
      <c r="O807" s="5" t="s">
        <v>3</v>
      </c>
      <c r="P807" s="5">
        <v>3.0834000000000001</v>
      </c>
      <c r="S807" s="3">
        <v>2002</v>
      </c>
      <c r="T807" s="3" t="s">
        <v>4</v>
      </c>
      <c r="U807" s="3">
        <v>2.4979</v>
      </c>
      <c r="X807" s="5">
        <v>1977</v>
      </c>
      <c r="Y807" s="5" t="s">
        <v>3</v>
      </c>
      <c r="Z807" s="5">
        <v>3.0840000000000001</v>
      </c>
      <c r="AC807" s="3">
        <v>2006</v>
      </c>
      <c r="AD807" s="3" t="s">
        <v>3</v>
      </c>
      <c r="AE807" s="3">
        <v>2.4980000000000002</v>
      </c>
      <c r="AH807" s="5">
        <v>1969</v>
      </c>
      <c r="AI807" s="5" t="s">
        <v>3</v>
      </c>
      <c r="AJ807" s="5">
        <v>3.0840000000000001</v>
      </c>
      <c r="AM807" s="3">
        <v>2006</v>
      </c>
      <c r="AN807" s="3" t="s">
        <v>3</v>
      </c>
      <c r="AO807" s="3">
        <v>2.4980000000000002</v>
      </c>
      <c r="AR807" s="5">
        <v>1977</v>
      </c>
      <c r="AS807" s="5" t="s">
        <v>3</v>
      </c>
      <c r="AT807" s="5">
        <v>3.0842000000000001</v>
      </c>
      <c r="AW807" s="3">
        <v>2006</v>
      </c>
      <c r="AX807" s="3" t="s">
        <v>3</v>
      </c>
      <c r="AY807" s="3">
        <v>2.4980000000000002</v>
      </c>
      <c r="BB807" s="3">
        <v>2006</v>
      </c>
      <c r="BC807" s="3" t="s">
        <v>3</v>
      </c>
      <c r="BD807" s="3">
        <v>2.4980000000000002</v>
      </c>
    </row>
    <row r="808" spans="1:56" x14ac:dyDescent="0.2">
      <c r="A808" s="5">
        <v>1969</v>
      </c>
      <c r="B808" s="5" t="s">
        <v>4</v>
      </c>
      <c r="C808" s="5">
        <v>3.0825</v>
      </c>
      <c r="H808" s="3">
        <v>2007</v>
      </c>
      <c r="I808" s="3" t="s">
        <v>3</v>
      </c>
      <c r="J808" s="3">
        <v>2.4979</v>
      </c>
      <c r="N808" s="5">
        <v>1968</v>
      </c>
      <c r="O808" s="5" t="s">
        <v>3</v>
      </c>
      <c r="P808" s="5">
        <v>3.0834000000000001</v>
      </c>
      <c r="S808" s="3">
        <v>2007</v>
      </c>
      <c r="T808" s="3" t="s">
        <v>3</v>
      </c>
      <c r="U808" s="3">
        <v>2.4979</v>
      </c>
      <c r="X808" s="5">
        <v>1977</v>
      </c>
      <c r="Y808" s="5" t="str">
        <f>$B$4</f>
        <v>P</v>
      </c>
      <c r="Z808" s="5">
        <v>3.0840000000000001</v>
      </c>
      <c r="AC808" s="3">
        <v>2006</v>
      </c>
      <c r="AD808" s="3" t="s">
        <v>3</v>
      </c>
      <c r="AE808" s="3">
        <v>2.4980000000000002</v>
      </c>
      <c r="AH808" s="5">
        <v>1977</v>
      </c>
      <c r="AI808" s="5" t="s">
        <v>3</v>
      </c>
      <c r="AJ808" s="5">
        <v>3.0842000000000001</v>
      </c>
      <c r="AM808" s="3">
        <v>2006</v>
      </c>
      <c r="AN808" s="3" t="s">
        <v>3</v>
      </c>
      <c r="AO808" s="3">
        <v>2.4980000000000002</v>
      </c>
      <c r="AR808" s="5">
        <v>1977</v>
      </c>
      <c r="AS808" s="5" t="s">
        <v>3</v>
      </c>
      <c r="AT808" s="5">
        <v>3.0842000000000001</v>
      </c>
      <c r="AW808" s="3">
        <v>2007</v>
      </c>
      <c r="AX808" s="3" t="s">
        <v>3</v>
      </c>
      <c r="AY808" s="3">
        <v>2.4980000000000002</v>
      </c>
      <c r="BB808" s="3">
        <v>2007</v>
      </c>
      <c r="BC808" s="3" t="s">
        <v>3</v>
      </c>
      <c r="BD808" s="3">
        <v>2.4980000000000002</v>
      </c>
    </row>
    <row r="809" spans="1:56" x14ac:dyDescent="0.2">
      <c r="A809" s="5">
        <v>1972</v>
      </c>
      <c r="B809" s="5" t="s">
        <v>3</v>
      </c>
      <c r="C809" s="5">
        <v>3.0825</v>
      </c>
      <c r="H809" s="3">
        <v>1987</v>
      </c>
      <c r="I809" s="3" t="s">
        <v>3</v>
      </c>
      <c r="J809" s="3">
        <v>2.4980000000000002</v>
      </c>
      <c r="N809" s="5">
        <v>1979</v>
      </c>
      <c r="O809" s="5" t="s">
        <v>3</v>
      </c>
      <c r="P809" s="5">
        <v>3.0838000000000001</v>
      </c>
      <c r="S809" s="3">
        <v>1987</v>
      </c>
      <c r="T809" s="3" t="s">
        <v>3</v>
      </c>
      <c r="U809" s="3">
        <v>2.4980000000000002</v>
      </c>
      <c r="X809" s="5">
        <v>1977</v>
      </c>
      <c r="Y809" s="5" t="s">
        <v>3</v>
      </c>
      <c r="Z809" s="5">
        <v>3.0840000000000001</v>
      </c>
      <c r="AC809" s="3">
        <v>2007</v>
      </c>
      <c r="AD809" s="3" t="s">
        <v>3</v>
      </c>
      <c r="AE809" s="3">
        <v>2.4980000000000002</v>
      </c>
      <c r="AH809" s="5">
        <v>1977</v>
      </c>
      <c r="AI809" s="5" t="s">
        <v>3</v>
      </c>
      <c r="AJ809" s="5">
        <v>3.0842000000000001</v>
      </c>
      <c r="AM809" s="3">
        <v>2007</v>
      </c>
      <c r="AN809" s="3" t="s">
        <v>3</v>
      </c>
      <c r="AO809" s="3">
        <v>2.4980000000000002</v>
      </c>
      <c r="AR809" s="5">
        <v>1971</v>
      </c>
      <c r="AS809" s="5" t="s">
        <v>3</v>
      </c>
      <c r="AT809" s="5">
        <v>3.0842000000000001</v>
      </c>
      <c r="AW809" s="3">
        <v>2013</v>
      </c>
      <c r="AX809" s="3" t="s">
        <v>3</v>
      </c>
      <c r="AY809" s="3">
        <v>2.4980000000000002</v>
      </c>
      <c r="BB809" s="3">
        <v>2013</v>
      </c>
      <c r="BC809" s="3" t="s">
        <v>3</v>
      </c>
      <c r="BD809" s="3">
        <v>2.4980000000000002</v>
      </c>
    </row>
    <row r="810" spans="1:56" x14ac:dyDescent="0.2">
      <c r="A810" s="3">
        <v>1977</v>
      </c>
      <c r="B810" s="3" t="s">
        <v>4</v>
      </c>
      <c r="C810" s="3">
        <v>3.0825</v>
      </c>
      <c r="H810" s="3">
        <v>1994</v>
      </c>
      <c r="I810" s="3" t="s">
        <v>3</v>
      </c>
      <c r="J810" s="3">
        <v>2.4980000000000002</v>
      </c>
      <c r="N810" s="5">
        <v>1979</v>
      </c>
      <c r="O810" s="5" t="s">
        <v>3</v>
      </c>
      <c r="P810" s="5">
        <v>3.0838000000000001</v>
      </c>
      <c r="S810" s="3">
        <v>1994</v>
      </c>
      <c r="T810" s="3" t="s">
        <v>3</v>
      </c>
      <c r="U810" s="3">
        <v>2.4980000000000002</v>
      </c>
      <c r="X810" s="5">
        <v>1969</v>
      </c>
      <c r="Y810" s="5" t="s">
        <v>3</v>
      </c>
      <c r="Z810" s="5">
        <v>3.0840000000000001</v>
      </c>
      <c r="AC810" s="3">
        <v>2013</v>
      </c>
      <c r="AD810" s="3" t="s">
        <v>3</v>
      </c>
      <c r="AE810" s="3">
        <v>2.4980000000000002</v>
      </c>
      <c r="AH810" s="5">
        <v>1971</v>
      </c>
      <c r="AI810" s="5" t="s">
        <v>3</v>
      </c>
      <c r="AJ810" s="5">
        <v>3.0842000000000001</v>
      </c>
      <c r="AM810" s="3">
        <v>2013</v>
      </c>
      <c r="AN810" s="3" t="s">
        <v>3</v>
      </c>
      <c r="AO810" s="3">
        <v>2.4980000000000002</v>
      </c>
      <c r="AR810" s="3">
        <v>1972</v>
      </c>
      <c r="AS810" s="3" t="s">
        <v>3</v>
      </c>
      <c r="AT810" s="3">
        <v>3.0842999999999998</v>
      </c>
      <c r="AW810" s="3">
        <v>1999</v>
      </c>
      <c r="AX810" s="3" t="s">
        <v>3</v>
      </c>
      <c r="AY810" s="3">
        <v>2.4981</v>
      </c>
      <c r="BB810" s="3">
        <v>1999</v>
      </c>
      <c r="BC810" s="3" t="s">
        <v>3</v>
      </c>
      <c r="BD810" s="3">
        <v>2.4981</v>
      </c>
    </row>
    <row r="811" spans="1:56" x14ac:dyDescent="0.2">
      <c r="A811" s="5">
        <v>1978</v>
      </c>
      <c r="B811" s="5" t="s">
        <v>3</v>
      </c>
      <c r="C811" s="5">
        <v>3.0825</v>
      </c>
      <c r="H811" s="3">
        <v>1995</v>
      </c>
      <c r="I811" s="3" t="s">
        <v>3</v>
      </c>
      <c r="J811" s="3">
        <v>2.4980000000000002</v>
      </c>
      <c r="N811" s="3">
        <v>1978</v>
      </c>
      <c r="O811" s="3" t="s">
        <v>3</v>
      </c>
      <c r="P811" s="3">
        <v>3.0838999999999999</v>
      </c>
      <c r="S811" s="3">
        <v>1995</v>
      </c>
      <c r="T811" s="3" t="s">
        <v>3</v>
      </c>
      <c r="U811" s="3">
        <v>2.4980000000000002</v>
      </c>
      <c r="X811" s="5">
        <v>1969</v>
      </c>
      <c r="Y811" s="5" t="s">
        <v>3</v>
      </c>
      <c r="Z811" s="5">
        <v>3.0840000000000001</v>
      </c>
      <c r="AC811" s="3">
        <v>1999</v>
      </c>
      <c r="AD811" s="3" t="s">
        <v>3</v>
      </c>
      <c r="AE811" s="3">
        <v>2.4981</v>
      </c>
      <c r="AH811" s="3">
        <v>1972</v>
      </c>
      <c r="AI811" s="3" t="s">
        <v>3</v>
      </c>
      <c r="AJ811" s="3">
        <v>3.0842999999999998</v>
      </c>
      <c r="AM811" s="3">
        <v>1999</v>
      </c>
      <c r="AN811" s="3" t="s">
        <v>3</v>
      </c>
      <c r="AO811" s="3">
        <v>2.4981</v>
      </c>
      <c r="AR811" s="3">
        <v>1979</v>
      </c>
      <c r="AS811" s="4" t="s">
        <v>3</v>
      </c>
      <c r="AT811" s="4">
        <v>3.0842999999999998</v>
      </c>
      <c r="AW811" s="5">
        <v>2003</v>
      </c>
      <c r="AX811" s="3" t="s">
        <v>3</v>
      </c>
      <c r="AY811" s="3">
        <v>2.4981</v>
      </c>
      <c r="BB811" s="5">
        <v>2003</v>
      </c>
      <c r="BC811" s="3" t="s">
        <v>3</v>
      </c>
      <c r="BD811" s="3">
        <v>2.4981</v>
      </c>
    </row>
    <row r="812" spans="1:56" x14ac:dyDescent="0.2">
      <c r="A812" s="5">
        <v>1980</v>
      </c>
      <c r="B812" s="5" t="s">
        <v>3</v>
      </c>
      <c r="C812" s="5">
        <v>3.0825</v>
      </c>
      <c r="H812" s="3">
        <v>2006</v>
      </c>
      <c r="I812" s="3" t="s">
        <v>3</v>
      </c>
      <c r="J812" s="3">
        <v>2.4980000000000002</v>
      </c>
      <c r="N812" s="5">
        <v>1981</v>
      </c>
      <c r="O812" s="5" t="s">
        <v>3</v>
      </c>
      <c r="P812" s="5">
        <v>3.0838999999999999</v>
      </c>
      <c r="S812" s="3">
        <v>2006</v>
      </c>
      <c r="T812" s="3" t="s">
        <v>3</v>
      </c>
      <c r="U812" s="3">
        <v>2.4980000000000002</v>
      </c>
      <c r="X812" s="5">
        <v>1977</v>
      </c>
      <c r="Y812" s="5" t="s">
        <v>3</v>
      </c>
      <c r="Z812" s="5">
        <v>3.0842000000000001</v>
      </c>
      <c r="AC812" s="5">
        <v>2003</v>
      </c>
      <c r="AD812" s="3" t="s">
        <v>3</v>
      </c>
      <c r="AE812" s="3">
        <v>2.4981</v>
      </c>
      <c r="AH812" s="3">
        <v>1979</v>
      </c>
      <c r="AI812" s="4" t="s">
        <v>3</v>
      </c>
      <c r="AJ812" s="4">
        <v>3.0842999999999998</v>
      </c>
      <c r="AM812" s="5">
        <v>2003</v>
      </c>
      <c r="AN812" s="3" t="s">
        <v>3</v>
      </c>
      <c r="AO812" s="3">
        <v>2.4981</v>
      </c>
      <c r="AR812" s="3">
        <v>1979</v>
      </c>
      <c r="AS812" s="3" t="s">
        <v>3</v>
      </c>
      <c r="AT812" s="3">
        <v>3.0844</v>
      </c>
      <c r="AW812" s="3">
        <v>2006</v>
      </c>
      <c r="AX812" s="3" t="s">
        <v>3</v>
      </c>
      <c r="AY812" s="3">
        <v>2.4981</v>
      </c>
      <c r="BB812" s="3">
        <v>2006</v>
      </c>
      <c r="BC812" s="3" t="s">
        <v>3</v>
      </c>
      <c r="BD812" s="3">
        <v>2.4981</v>
      </c>
    </row>
    <row r="813" spans="1:56" x14ac:dyDescent="0.2">
      <c r="A813" s="5">
        <v>1964</v>
      </c>
      <c r="B813" s="5" t="s">
        <v>4</v>
      </c>
      <c r="C813" s="5">
        <v>3.0825999999999998</v>
      </c>
      <c r="H813" s="3">
        <v>2006</v>
      </c>
      <c r="I813" s="3" t="s">
        <v>3</v>
      </c>
      <c r="J813" s="3">
        <v>2.4980000000000002</v>
      </c>
      <c r="N813" s="5">
        <v>1982</v>
      </c>
      <c r="O813" s="5" t="s">
        <v>3</v>
      </c>
      <c r="P813" s="5">
        <v>3.0838999999999999</v>
      </c>
      <c r="S813" s="3">
        <v>2006</v>
      </c>
      <c r="T813" s="3" t="s">
        <v>3</v>
      </c>
      <c r="U813" s="3">
        <v>2.4980000000000002</v>
      </c>
      <c r="X813" s="5">
        <v>1977</v>
      </c>
      <c r="Y813" s="5" t="s">
        <v>3</v>
      </c>
      <c r="Z813" s="5">
        <v>3.0842000000000001</v>
      </c>
      <c r="AC813" s="3">
        <v>2006</v>
      </c>
      <c r="AD813" s="3" t="s">
        <v>3</v>
      </c>
      <c r="AE813" s="3">
        <v>2.4981</v>
      </c>
      <c r="AH813" s="3">
        <v>1979</v>
      </c>
      <c r="AI813" s="3" t="s">
        <v>3</v>
      </c>
      <c r="AJ813" s="3">
        <v>3.0844</v>
      </c>
      <c r="AM813" s="3">
        <v>2006</v>
      </c>
      <c r="AN813" s="3" t="s">
        <v>3</v>
      </c>
      <c r="AO813" s="3">
        <v>2.4981</v>
      </c>
      <c r="AR813" s="5">
        <v>1977</v>
      </c>
      <c r="AS813" s="5" t="s">
        <v>3</v>
      </c>
      <c r="AT813" s="5">
        <v>3.0844999999999998</v>
      </c>
      <c r="AW813" s="3">
        <v>2010</v>
      </c>
      <c r="AX813" s="3" t="s">
        <v>3</v>
      </c>
      <c r="AY813" s="3">
        <v>2.4981</v>
      </c>
      <c r="BB813" s="3">
        <v>2010</v>
      </c>
      <c r="BC813" s="3" t="s">
        <v>3</v>
      </c>
      <c r="BD813" s="3">
        <v>2.4981</v>
      </c>
    </row>
    <row r="814" spans="1:56" x14ac:dyDescent="0.2">
      <c r="A814" s="5">
        <v>1964</v>
      </c>
      <c r="B814" s="5" t="s">
        <v>4</v>
      </c>
      <c r="C814" s="5">
        <v>3.0825999999999998</v>
      </c>
      <c r="H814" s="3">
        <v>2007</v>
      </c>
      <c r="I814" s="3" t="s">
        <v>3</v>
      </c>
      <c r="J814" s="3">
        <v>2.4980000000000002</v>
      </c>
      <c r="N814" s="3">
        <v>1979</v>
      </c>
      <c r="O814" s="4" t="s">
        <v>3</v>
      </c>
      <c r="P814" s="4">
        <v>3.0838999999999999</v>
      </c>
      <c r="S814" s="3">
        <v>2007</v>
      </c>
      <c r="T814" s="3" t="s">
        <v>3</v>
      </c>
      <c r="U814" s="3">
        <v>2.4980000000000002</v>
      </c>
      <c r="X814" s="5">
        <v>1971</v>
      </c>
      <c r="Y814" s="5" t="s">
        <v>3</v>
      </c>
      <c r="Z814" s="5">
        <v>3.0842000000000001</v>
      </c>
      <c r="AC814" s="3">
        <v>2010</v>
      </c>
      <c r="AD814" s="3" t="s">
        <v>3</v>
      </c>
      <c r="AE814" s="3">
        <v>2.4981</v>
      </c>
      <c r="AH814" s="5">
        <v>1977</v>
      </c>
      <c r="AI814" s="5" t="s">
        <v>3</v>
      </c>
      <c r="AJ814" s="5">
        <v>3.0844999999999998</v>
      </c>
      <c r="AM814" s="3">
        <v>2010</v>
      </c>
      <c r="AN814" s="3" t="s">
        <v>3</v>
      </c>
      <c r="AO814" s="3">
        <v>2.4981</v>
      </c>
      <c r="AR814" s="5">
        <v>1977</v>
      </c>
      <c r="AS814" s="5" t="s">
        <v>3</v>
      </c>
      <c r="AT814" s="5">
        <v>3.0847000000000002</v>
      </c>
      <c r="AW814" s="3">
        <v>1984</v>
      </c>
      <c r="AX814" s="3" t="s">
        <v>4</v>
      </c>
      <c r="AY814" s="3">
        <v>2.4982000000000002</v>
      </c>
      <c r="BB814" s="3">
        <v>1984</v>
      </c>
      <c r="BC814" s="3" t="s">
        <v>4</v>
      </c>
      <c r="BD814" s="3">
        <v>2.4982000000000002</v>
      </c>
    </row>
    <row r="815" spans="1:56" x14ac:dyDescent="0.2">
      <c r="A815" s="5">
        <v>1975</v>
      </c>
      <c r="B815" s="5" t="s">
        <v>3</v>
      </c>
      <c r="C815" s="5">
        <v>3.0827</v>
      </c>
      <c r="H815" s="3">
        <v>2013</v>
      </c>
      <c r="I815" s="3" t="s">
        <v>3</v>
      </c>
      <c r="J815" s="3">
        <v>2.4980000000000002</v>
      </c>
      <c r="N815" s="5">
        <v>1981</v>
      </c>
      <c r="O815" s="5" t="s">
        <v>3</v>
      </c>
      <c r="P815" s="5">
        <v>3.0838999999999999</v>
      </c>
      <c r="S815" s="3">
        <v>2013</v>
      </c>
      <c r="T815" s="3" t="s">
        <v>3</v>
      </c>
      <c r="U815" s="3">
        <v>2.4980000000000002</v>
      </c>
      <c r="X815" s="3">
        <v>1972</v>
      </c>
      <c r="Y815" s="3" t="s">
        <v>3</v>
      </c>
      <c r="Z815" s="3">
        <v>3.0842999999999998</v>
      </c>
      <c r="AC815" s="3">
        <v>1984</v>
      </c>
      <c r="AD815" s="3" t="s">
        <v>4</v>
      </c>
      <c r="AE815" s="3">
        <v>2.4982000000000002</v>
      </c>
      <c r="AH815" s="5">
        <v>1977</v>
      </c>
      <c r="AI815" s="5" t="s">
        <v>3</v>
      </c>
      <c r="AJ815" s="5">
        <v>3.0847000000000002</v>
      </c>
      <c r="AM815" s="3">
        <v>1984</v>
      </c>
      <c r="AN815" s="3" t="s">
        <v>4</v>
      </c>
      <c r="AO815" s="3">
        <v>2.4982000000000002</v>
      </c>
      <c r="AR815" s="5">
        <v>1977</v>
      </c>
      <c r="AS815" s="5" t="s">
        <v>3</v>
      </c>
      <c r="AT815" s="5">
        <v>3.0847000000000002</v>
      </c>
      <c r="AW815" s="3">
        <v>1985</v>
      </c>
      <c r="AX815" s="3" t="s">
        <v>4</v>
      </c>
      <c r="AY815" s="3">
        <v>2.4982000000000002</v>
      </c>
      <c r="BB815" s="3">
        <v>1985</v>
      </c>
      <c r="BC815" s="3" t="s">
        <v>4</v>
      </c>
      <c r="BD815" s="3">
        <v>2.4982000000000002</v>
      </c>
    </row>
    <row r="816" spans="1:56" x14ac:dyDescent="0.2">
      <c r="A816" s="5">
        <v>1976</v>
      </c>
      <c r="B816" s="5" t="s">
        <v>3</v>
      </c>
      <c r="C816" s="5">
        <v>3.0828000000000002</v>
      </c>
      <c r="H816" s="3">
        <v>1999</v>
      </c>
      <c r="I816" s="3" t="s">
        <v>3</v>
      </c>
      <c r="J816" s="3">
        <v>2.4981</v>
      </c>
      <c r="N816" s="5">
        <v>1982</v>
      </c>
      <c r="O816" s="5" t="s">
        <v>3</v>
      </c>
      <c r="P816" s="5">
        <v>3.0838999999999999</v>
      </c>
      <c r="S816" s="3">
        <v>1999</v>
      </c>
      <c r="T816" s="3" t="s">
        <v>3</v>
      </c>
      <c r="U816" s="3">
        <v>2.4981</v>
      </c>
      <c r="X816" s="3">
        <v>1979</v>
      </c>
      <c r="Y816" s="4" t="s">
        <v>3</v>
      </c>
      <c r="Z816" s="4">
        <v>3.0842999999999998</v>
      </c>
      <c r="AC816" s="3">
        <v>1985</v>
      </c>
      <c r="AD816" s="3" t="s">
        <v>4</v>
      </c>
      <c r="AE816" s="3">
        <v>2.4982000000000002</v>
      </c>
      <c r="AH816" s="5">
        <v>1977</v>
      </c>
      <c r="AI816" s="5" t="s">
        <v>3</v>
      </c>
      <c r="AJ816" s="5">
        <v>3.0847000000000002</v>
      </c>
      <c r="AM816" s="3">
        <v>1985</v>
      </c>
      <c r="AN816" s="3" t="s">
        <v>4</v>
      </c>
      <c r="AO816" s="3">
        <v>2.4982000000000002</v>
      </c>
      <c r="AR816" s="5">
        <v>1981</v>
      </c>
      <c r="AS816" s="5" t="s">
        <v>4</v>
      </c>
      <c r="AT816" s="5">
        <v>3.0847000000000002</v>
      </c>
      <c r="AW816" s="5">
        <v>2000</v>
      </c>
      <c r="AX816" s="3" t="s">
        <v>3</v>
      </c>
      <c r="AY816" s="3">
        <v>2.4982000000000002</v>
      </c>
      <c r="BB816" s="5">
        <v>2000</v>
      </c>
      <c r="BC816" s="3" t="s">
        <v>3</v>
      </c>
      <c r="BD816" s="3">
        <v>2.4982000000000002</v>
      </c>
    </row>
    <row r="817" spans="1:56" x14ac:dyDescent="0.2">
      <c r="A817" s="5">
        <v>1979</v>
      </c>
      <c r="B817" s="5" t="s">
        <v>3</v>
      </c>
      <c r="C817" s="5">
        <v>3.0828000000000002</v>
      </c>
      <c r="H817" s="5">
        <v>2003</v>
      </c>
      <c r="I817" s="3" t="s">
        <v>3</v>
      </c>
      <c r="J817" s="3">
        <v>2.4981</v>
      </c>
      <c r="N817" s="5">
        <v>1982</v>
      </c>
      <c r="O817" s="5" t="s">
        <v>3</v>
      </c>
      <c r="P817" s="5">
        <v>3.0838999999999999</v>
      </c>
      <c r="S817" s="5">
        <v>2003</v>
      </c>
      <c r="T817" s="3" t="s">
        <v>3</v>
      </c>
      <c r="U817" s="3">
        <v>2.4981</v>
      </c>
      <c r="X817" s="3">
        <v>1979</v>
      </c>
      <c r="Y817" s="3" t="s">
        <v>3</v>
      </c>
      <c r="Z817" s="3">
        <v>3.0844</v>
      </c>
      <c r="AC817" s="5">
        <v>2000</v>
      </c>
      <c r="AD817" s="3" t="s">
        <v>3</v>
      </c>
      <c r="AE817" s="3">
        <v>2.4982000000000002</v>
      </c>
      <c r="AH817" s="5">
        <v>1981</v>
      </c>
      <c r="AI817" s="5" t="s">
        <v>4</v>
      </c>
      <c r="AJ817" s="5">
        <v>3.0847000000000002</v>
      </c>
      <c r="AM817" s="5">
        <v>2000</v>
      </c>
      <c r="AN817" s="3" t="s">
        <v>3</v>
      </c>
      <c r="AO817" s="3">
        <v>2.4982000000000002</v>
      </c>
      <c r="AR817" s="5">
        <v>1978</v>
      </c>
      <c r="AS817" s="5" t="s">
        <v>4</v>
      </c>
      <c r="AT817" s="5">
        <v>3.0848</v>
      </c>
      <c r="AW817" s="3">
        <v>2006</v>
      </c>
      <c r="AX817" s="3" t="s">
        <v>5</v>
      </c>
      <c r="AY817" s="3">
        <v>2.4982000000000002</v>
      </c>
      <c r="BB817" s="3">
        <v>2006</v>
      </c>
      <c r="BC817" s="3" t="s">
        <v>5</v>
      </c>
      <c r="BD817" s="3">
        <v>2.4982000000000002</v>
      </c>
    </row>
    <row r="818" spans="1:56" x14ac:dyDescent="0.2">
      <c r="A818" s="5">
        <v>1975</v>
      </c>
      <c r="B818" s="5" t="s">
        <v>3</v>
      </c>
      <c r="C818" s="5">
        <v>3.0830000000000002</v>
      </c>
      <c r="H818" s="3">
        <v>2006</v>
      </c>
      <c r="I818" s="3" t="s">
        <v>3</v>
      </c>
      <c r="J818" s="3">
        <v>2.4981</v>
      </c>
      <c r="N818" s="5">
        <v>1972</v>
      </c>
      <c r="O818" s="5" t="s">
        <v>3</v>
      </c>
      <c r="P818" s="5">
        <v>3.0838999999999999</v>
      </c>
      <c r="S818" s="3">
        <v>2006</v>
      </c>
      <c r="T818" s="3" t="s">
        <v>3</v>
      </c>
      <c r="U818" s="3">
        <v>2.4981</v>
      </c>
      <c r="X818" s="5">
        <v>1977</v>
      </c>
      <c r="Y818" s="5" t="s">
        <v>3</v>
      </c>
      <c r="Z818" s="5">
        <v>3.0844999999999998</v>
      </c>
      <c r="AC818" s="3">
        <v>2006</v>
      </c>
      <c r="AD818" s="3" t="s">
        <v>5</v>
      </c>
      <c r="AE818" s="3">
        <v>2.4982000000000002</v>
      </c>
      <c r="AH818" s="5">
        <v>1978</v>
      </c>
      <c r="AI818" s="5" t="s">
        <v>4</v>
      </c>
      <c r="AJ818" s="5">
        <v>3.0848</v>
      </c>
      <c r="AM818" s="3">
        <v>2006</v>
      </c>
      <c r="AN818" s="3" t="s">
        <v>5</v>
      </c>
      <c r="AO818" s="3">
        <v>2.4982000000000002</v>
      </c>
      <c r="AR818" s="5">
        <v>1979</v>
      </c>
      <c r="AS818" s="5" t="s">
        <v>3</v>
      </c>
      <c r="AT818" s="5">
        <v>3.0848</v>
      </c>
      <c r="AW818" s="3">
        <v>2008</v>
      </c>
      <c r="AX818" s="3" t="s">
        <v>3</v>
      </c>
      <c r="AY818" s="3">
        <v>2.4982000000000002</v>
      </c>
      <c r="BB818" s="3">
        <v>2008</v>
      </c>
      <c r="BC818" s="3" t="s">
        <v>3</v>
      </c>
      <c r="BD818" s="3">
        <v>2.4982000000000002</v>
      </c>
    </row>
    <row r="819" spans="1:56" x14ac:dyDescent="0.2">
      <c r="A819" s="5">
        <v>1977</v>
      </c>
      <c r="B819" s="5" t="s">
        <v>3</v>
      </c>
      <c r="C819" s="5">
        <v>3.0831</v>
      </c>
      <c r="H819" s="3">
        <v>2010</v>
      </c>
      <c r="I819" s="3" t="s">
        <v>3</v>
      </c>
      <c r="J819" s="3">
        <v>2.4981</v>
      </c>
      <c r="N819" s="5">
        <v>1977</v>
      </c>
      <c r="O819" s="5" t="s">
        <v>3</v>
      </c>
      <c r="P819" s="5">
        <v>3.0840000000000001</v>
      </c>
      <c r="S819" s="3">
        <v>2010</v>
      </c>
      <c r="T819" s="3" t="s">
        <v>3</v>
      </c>
      <c r="U819" s="3">
        <v>2.4981</v>
      </c>
      <c r="X819" s="5">
        <v>1977</v>
      </c>
      <c r="Y819" s="5" t="s">
        <v>3</v>
      </c>
      <c r="Z819" s="5">
        <v>3.0847000000000002</v>
      </c>
      <c r="AC819" s="3">
        <v>2008</v>
      </c>
      <c r="AD819" s="3" t="s">
        <v>3</v>
      </c>
      <c r="AE819" s="3">
        <v>2.4982000000000002</v>
      </c>
      <c r="AH819" s="5">
        <v>1979</v>
      </c>
      <c r="AI819" s="5" t="s">
        <v>3</v>
      </c>
      <c r="AJ819" s="5">
        <v>3.0848</v>
      </c>
      <c r="AM819" s="3">
        <v>2008</v>
      </c>
      <c r="AN819" s="3" t="s">
        <v>3</v>
      </c>
      <c r="AO819" s="3">
        <v>2.4982000000000002</v>
      </c>
      <c r="AR819" s="5">
        <v>1974</v>
      </c>
      <c r="AS819" s="5" t="s">
        <v>3</v>
      </c>
      <c r="AT819" s="5">
        <v>3.0848</v>
      </c>
      <c r="AW819" s="3">
        <v>1993</v>
      </c>
      <c r="AX819" s="3" t="s">
        <v>4</v>
      </c>
      <c r="AY819" s="3">
        <v>2.4983</v>
      </c>
      <c r="BB819" s="3">
        <v>1993</v>
      </c>
      <c r="BC819" s="3" t="s">
        <v>4</v>
      </c>
      <c r="BD819" s="3">
        <v>2.4983</v>
      </c>
    </row>
    <row r="820" spans="1:56" x14ac:dyDescent="0.2">
      <c r="A820" s="5">
        <v>1980</v>
      </c>
      <c r="B820" s="5" t="s">
        <v>3</v>
      </c>
      <c r="C820" s="5">
        <v>3.0831</v>
      </c>
      <c r="H820" s="3">
        <v>1984</v>
      </c>
      <c r="I820" s="3" t="s">
        <v>4</v>
      </c>
      <c r="J820" s="3">
        <v>2.4982000000000002</v>
      </c>
      <c r="N820" s="5">
        <v>1977</v>
      </c>
      <c r="O820" s="5" t="str">
        <f>$B$4</f>
        <v>P</v>
      </c>
      <c r="P820" s="5">
        <v>3.0840000000000001</v>
      </c>
      <c r="S820" s="3">
        <v>1984</v>
      </c>
      <c r="T820" s="3" t="s">
        <v>4</v>
      </c>
      <c r="U820" s="3">
        <v>2.4982000000000002</v>
      </c>
      <c r="X820" s="5">
        <v>1977</v>
      </c>
      <c r="Y820" s="5" t="s">
        <v>3</v>
      </c>
      <c r="Z820" s="5">
        <v>3.0847000000000002</v>
      </c>
      <c r="AC820" s="3">
        <v>1993</v>
      </c>
      <c r="AD820" s="3" t="s">
        <v>4</v>
      </c>
      <c r="AE820" s="3">
        <v>2.4983</v>
      </c>
      <c r="AH820" s="5">
        <v>1974</v>
      </c>
      <c r="AI820" s="5" t="s">
        <v>3</v>
      </c>
      <c r="AJ820" s="5">
        <v>3.0848</v>
      </c>
      <c r="AM820" s="3">
        <v>1993</v>
      </c>
      <c r="AN820" s="3" t="s">
        <v>4</v>
      </c>
      <c r="AO820" s="3">
        <v>2.4983</v>
      </c>
      <c r="AR820" s="3">
        <v>1979</v>
      </c>
      <c r="AS820" s="3" t="s">
        <v>3</v>
      </c>
      <c r="AT820" s="3">
        <v>3.0848</v>
      </c>
      <c r="AW820" s="4">
        <v>1998</v>
      </c>
      <c r="AX820" s="4" t="s">
        <v>3</v>
      </c>
      <c r="AY820" s="4">
        <v>2.4983</v>
      </c>
      <c r="BB820" s="4">
        <v>1998</v>
      </c>
      <c r="BC820" s="4" t="s">
        <v>3</v>
      </c>
      <c r="BD820" s="4">
        <v>2.4983</v>
      </c>
    </row>
    <row r="821" spans="1:56" x14ac:dyDescent="0.2">
      <c r="A821" s="5">
        <v>1979</v>
      </c>
      <c r="B821" s="5" t="s">
        <v>3</v>
      </c>
      <c r="C821" s="5">
        <v>3.0832000000000002</v>
      </c>
      <c r="H821" s="3">
        <v>1985</v>
      </c>
      <c r="I821" s="3" t="s">
        <v>4</v>
      </c>
      <c r="J821" s="3">
        <v>2.4982000000000002</v>
      </c>
      <c r="N821" s="5">
        <v>1977</v>
      </c>
      <c r="O821" s="5" t="s">
        <v>3</v>
      </c>
      <c r="P821" s="5">
        <v>3.0840000000000001</v>
      </c>
      <c r="S821" s="3">
        <v>1985</v>
      </c>
      <c r="T821" s="3" t="s">
        <v>4</v>
      </c>
      <c r="U821" s="3">
        <v>2.4982000000000002</v>
      </c>
      <c r="X821" s="5">
        <v>1981</v>
      </c>
      <c r="Y821" s="5" t="s">
        <v>4</v>
      </c>
      <c r="Z821" s="5">
        <v>3.0847000000000002</v>
      </c>
      <c r="AC821" s="4">
        <v>1998</v>
      </c>
      <c r="AD821" s="4" t="s">
        <v>3</v>
      </c>
      <c r="AE821" s="4">
        <v>2.4983</v>
      </c>
      <c r="AH821" s="3">
        <v>1979</v>
      </c>
      <c r="AI821" s="3" t="s">
        <v>3</v>
      </c>
      <c r="AJ821" s="3">
        <v>3.0848</v>
      </c>
      <c r="AM821" s="4">
        <v>1998</v>
      </c>
      <c r="AN821" s="4" t="s">
        <v>3</v>
      </c>
      <c r="AO821" s="4">
        <v>2.4983</v>
      </c>
      <c r="AR821" s="5">
        <v>1982</v>
      </c>
      <c r="AS821" s="5" t="s">
        <v>3</v>
      </c>
      <c r="AT821" s="5">
        <v>3.085</v>
      </c>
      <c r="AW821" s="3">
        <v>2002</v>
      </c>
      <c r="AX821" s="3" t="s">
        <v>3</v>
      </c>
      <c r="AY821" s="3">
        <v>2.4983</v>
      </c>
      <c r="BB821" s="3">
        <v>2002</v>
      </c>
      <c r="BC821" s="3" t="s">
        <v>3</v>
      </c>
      <c r="BD821" s="3">
        <v>2.4983</v>
      </c>
    </row>
    <row r="822" spans="1:56" x14ac:dyDescent="0.2">
      <c r="A822" s="5">
        <v>1979</v>
      </c>
      <c r="B822" s="5" t="s">
        <v>3</v>
      </c>
      <c r="C822" s="5">
        <v>3.0832000000000002</v>
      </c>
      <c r="H822" s="5">
        <v>2000</v>
      </c>
      <c r="I822" s="3" t="s">
        <v>3</v>
      </c>
      <c r="J822" s="3">
        <v>2.4982000000000002</v>
      </c>
      <c r="N822" s="5">
        <v>1969</v>
      </c>
      <c r="O822" s="5" t="s">
        <v>3</v>
      </c>
      <c r="P822" s="5">
        <v>3.0840000000000001</v>
      </c>
      <c r="S822" s="5">
        <v>2000</v>
      </c>
      <c r="T822" s="3" t="s">
        <v>3</v>
      </c>
      <c r="U822" s="3">
        <v>2.4982000000000002</v>
      </c>
      <c r="X822" s="5">
        <v>1978</v>
      </c>
      <c r="Y822" s="5" t="s">
        <v>4</v>
      </c>
      <c r="Z822" s="5">
        <v>3.0848</v>
      </c>
      <c r="AC822" s="3">
        <v>2002</v>
      </c>
      <c r="AD822" s="3" t="s">
        <v>3</v>
      </c>
      <c r="AE822" s="3">
        <v>2.4983</v>
      </c>
      <c r="AH822" s="5">
        <v>1982</v>
      </c>
      <c r="AI822" s="5" t="s">
        <v>3</v>
      </c>
      <c r="AJ822" s="5">
        <v>3.085</v>
      </c>
      <c r="AM822" s="3">
        <v>2002</v>
      </c>
      <c r="AN822" s="3" t="s">
        <v>3</v>
      </c>
      <c r="AO822" s="3">
        <v>2.4983</v>
      </c>
      <c r="AR822" s="5">
        <v>1982</v>
      </c>
      <c r="AS822" s="5" t="s">
        <v>3</v>
      </c>
      <c r="AT822" s="5">
        <v>3.085</v>
      </c>
      <c r="AW822" s="3">
        <v>1990</v>
      </c>
      <c r="AX822" s="3" t="s">
        <v>3</v>
      </c>
      <c r="AY822" s="3">
        <v>2.4984000000000002</v>
      </c>
      <c r="BB822" s="3">
        <v>1990</v>
      </c>
      <c r="BC822" s="3" t="s">
        <v>3</v>
      </c>
      <c r="BD822" s="3">
        <v>2.4984000000000002</v>
      </c>
    </row>
    <row r="823" spans="1:56" x14ac:dyDescent="0.2">
      <c r="A823" s="3">
        <v>1973</v>
      </c>
      <c r="B823" s="3" t="s">
        <v>4</v>
      </c>
      <c r="C823" s="3">
        <v>3.0832999999999999</v>
      </c>
      <c r="H823" s="3">
        <v>2006</v>
      </c>
      <c r="I823" s="3" t="s">
        <v>5</v>
      </c>
      <c r="J823" s="3">
        <v>2.4982000000000002</v>
      </c>
      <c r="N823" s="5">
        <v>1969</v>
      </c>
      <c r="O823" s="5" t="s">
        <v>3</v>
      </c>
      <c r="P823" s="5">
        <v>3.0840000000000001</v>
      </c>
      <c r="S823" s="3">
        <v>2006</v>
      </c>
      <c r="T823" s="3" t="s">
        <v>5</v>
      </c>
      <c r="U823" s="3">
        <v>2.4982000000000002</v>
      </c>
      <c r="X823" s="5">
        <v>1979</v>
      </c>
      <c r="Y823" s="5" t="s">
        <v>3</v>
      </c>
      <c r="Z823" s="5">
        <v>3.0848</v>
      </c>
      <c r="AC823" s="3">
        <v>1990</v>
      </c>
      <c r="AD823" s="3" t="s">
        <v>3</v>
      </c>
      <c r="AE823" s="3">
        <v>2.4984000000000002</v>
      </c>
      <c r="AH823" s="5">
        <v>1982</v>
      </c>
      <c r="AI823" s="5" t="s">
        <v>3</v>
      </c>
      <c r="AJ823" s="5">
        <v>3.085</v>
      </c>
      <c r="AM823" s="3">
        <v>1990</v>
      </c>
      <c r="AN823" s="3" t="s">
        <v>3</v>
      </c>
      <c r="AO823" s="3">
        <v>2.4984000000000002</v>
      </c>
      <c r="AR823" s="5">
        <v>1978</v>
      </c>
      <c r="AS823" s="5" t="s">
        <v>3</v>
      </c>
      <c r="AT823" s="5">
        <v>3.0851999999999999</v>
      </c>
      <c r="AW823" s="3">
        <v>1992</v>
      </c>
      <c r="AX823" s="3" t="s">
        <v>3</v>
      </c>
      <c r="AY823" s="3">
        <v>2.4984000000000002</v>
      </c>
      <c r="BB823" s="3">
        <v>1992</v>
      </c>
      <c r="BC823" s="3" t="s">
        <v>3</v>
      </c>
      <c r="BD823" s="3">
        <v>2.4984000000000002</v>
      </c>
    </row>
    <row r="824" spans="1:56" x14ac:dyDescent="0.2">
      <c r="A824" s="5">
        <v>1975</v>
      </c>
      <c r="B824" s="5" t="s">
        <v>3</v>
      </c>
      <c r="C824" s="5">
        <v>3.0832999999999999</v>
      </c>
      <c r="H824" s="3">
        <v>2008</v>
      </c>
      <c r="I824" s="3" t="s">
        <v>3</v>
      </c>
      <c r="J824" s="3">
        <v>2.4982000000000002</v>
      </c>
      <c r="N824" s="5">
        <v>1977</v>
      </c>
      <c r="O824" s="5" t="s">
        <v>3</v>
      </c>
      <c r="P824" s="5">
        <v>3.0842000000000001</v>
      </c>
      <c r="S824" s="3">
        <v>2008</v>
      </c>
      <c r="T824" s="3" t="s">
        <v>3</v>
      </c>
      <c r="U824" s="3">
        <v>2.4982000000000002</v>
      </c>
      <c r="X824" s="5">
        <v>1974</v>
      </c>
      <c r="Y824" s="5" t="s">
        <v>3</v>
      </c>
      <c r="Z824" s="5">
        <v>3.0848</v>
      </c>
      <c r="AC824" s="3">
        <v>1992</v>
      </c>
      <c r="AD824" s="3" t="s">
        <v>3</v>
      </c>
      <c r="AE824" s="3">
        <v>2.4984000000000002</v>
      </c>
      <c r="AH824" s="5">
        <v>1978</v>
      </c>
      <c r="AI824" s="5" t="s">
        <v>3</v>
      </c>
      <c r="AJ824" s="5">
        <v>3.0851999999999999</v>
      </c>
      <c r="AM824" s="3">
        <v>1992</v>
      </c>
      <c r="AN824" s="3" t="s">
        <v>3</v>
      </c>
      <c r="AO824" s="3">
        <v>2.4984000000000002</v>
      </c>
      <c r="AR824" s="5">
        <v>1978</v>
      </c>
      <c r="AS824" s="5" t="s">
        <v>3</v>
      </c>
      <c r="AT824" s="5">
        <v>3.0851999999999999</v>
      </c>
      <c r="AW824" s="3">
        <v>1994</v>
      </c>
      <c r="AX824" s="3" t="s">
        <v>3</v>
      </c>
      <c r="AY824" s="3">
        <v>2.4984000000000002</v>
      </c>
      <c r="BB824" s="3">
        <v>1994</v>
      </c>
      <c r="BC824" s="3" t="s">
        <v>3</v>
      </c>
      <c r="BD824" s="3">
        <v>2.4984000000000002</v>
      </c>
    </row>
    <row r="825" spans="1:56" x14ac:dyDescent="0.2">
      <c r="A825" s="5">
        <v>1975</v>
      </c>
      <c r="B825" s="5" t="s">
        <v>3</v>
      </c>
      <c r="C825" s="5">
        <v>3.0832999999999999</v>
      </c>
      <c r="H825" s="3">
        <v>1993</v>
      </c>
      <c r="I825" s="3" t="s">
        <v>4</v>
      </c>
      <c r="J825" s="3">
        <v>2.4983</v>
      </c>
      <c r="N825" s="5">
        <v>1977</v>
      </c>
      <c r="O825" s="5" t="s">
        <v>3</v>
      </c>
      <c r="P825" s="5">
        <v>3.0842000000000001</v>
      </c>
      <c r="S825" s="3">
        <v>1993</v>
      </c>
      <c r="T825" s="3" t="s">
        <v>4</v>
      </c>
      <c r="U825" s="3">
        <v>2.4983</v>
      </c>
      <c r="X825" s="3">
        <v>1979</v>
      </c>
      <c r="Y825" s="3" t="s">
        <v>3</v>
      </c>
      <c r="Z825" s="3">
        <v>3.0848</v>
      </c>
      <c r="AC825" s="3">
        <v>1994</v>
      </c>
      <c r="AD825" s="3" t="s">
        <v>3</v>
      </c>
      <c r="AE825" s="3">
        <v>2.4984000000000002</v>
      </c>
      <c r="AH825" s="5">
        <v>1978</v>
      </c>
      <c r="AI825" s="5" t="s">
        <v>3</v>
      </c>
      <c r="AJ825" s="5">
        <v>3.0851999999999999</v>
      </c>
      <c r="AM825" s="3">
        <v>1994</v>
      </c>
      <c r="AN825" s="3" t="s">
        <v>3</v>
      </c>
      <c r="AO825" s="3">
        <v>2.4984000000000002</v>
      </c>
      <c r="AR825" s="3">
        <v>1974</v>
      </c>
      <c r="AS825" s="3" t="s">
        <v>3</v>
      </c>
      <c r="AT825" s="3">
        <v>3.0851999999999999</v>
      </c>
      <c r="AW825" s="4">
        <v>2000</v>
      </c>
      <c r="AX825" s="4" t="s">
        <v>3</v>
      </c>
      <c r="AY825" s="4">
        <v>2.4984000000000002</v>
      </c>
      <c r="BB825" s="4">
        <v>2000</v>
      </c>
      <c r="BC825" s="4" t="s">
        <v>3</v>
      </c>
      <c r="BD825" s="4">
        <v>2.4984000000000002</v>
      </c>
    </row>
    <row r="826" spans="1:56" x14ac:dyDescent="0.2">
      <c r="A826" s="5">
        <v>1979</v>
      </c>
      <c r="B826" s="5" t="s">
        <v>3</v>
      </c>
      <c r="C826" s="5">
        <v>3.0832999999999999</v>
      </c>
      <c r="H826" s="4">
        <v>1998</v>
      </c>
      <c r="I826" s="4" t="s">
        <v>3</v>
      </c>
      <c r="J826" s="4">
        <v>2.4983</v>
      </c>
      <c r="N826" s="5">
        <v>1971</v>
      </c>
      <c r="O826" s="5" t="s">
        <v>3</v>
      </c>
      <c r="P826" s="5">
        <v>3.0842000000000001</v>
      </c>
      <c r="S826" s="4">
        <v>1998</v>
      </c>
      <c r="T826" s="4" t="s">
        <v>3</v>
      </c>
      <c r="U826" s="4">
        <v>2.4983</v>
      </c>
      <c r="X826" s="5">
        <v>1982</v>
      </c>
      <c r="Y826" s="5" t="s">
        <v>3</v>
      </c>
      <c r="Z826" s="5">
        <v>3.085</v>
      </c>
      <c r="AC826" s="4">
        <v>2000</v>
      </c>
      <c r="AD826" s="4" t="s">
        <v>3</v>
      </c>
      <c r="AE826" s="4">
        <v>2.4984000000000002</v>
      </c>
      <c r="AH826" s="3">
        <v>1974</v>
      </c>
      <c r="AI826" s="3" t="s">
        <v>3</v>
      </c>
      <c r="AJ826" s="3">
        <v>3.0851999999999999</v>
      </c>
      <c r="AM826" s="4">
        <v>2000</v>
      </c>
      <c r="AN826" s="4" t="s">
        <v>3</v>
      </c>
      <c r="AO826" s="4">
        <v>2.4984000000000002</v>
      </c>
      <c r="AR826" s="6">
        <v>1975</v>
      </c>
      <c r="AS826" s="6" t="s">
        <v>3</v>
      </c>
      <c r="AT826" s="6">
        <v>3.0853000000000002</v>
      </c>
      <c r="AW826" s="3">
        <v>2003</v>
      </c>
      <c r="AX826" s="3" t="s">
        <v>3</v>
      </c>
      <c r="AY826" s="3">
        <v>2.4984000000000002</v>
      </c>
      <c r="BB826" s="3">
        <v>2003</v>
      </c>
      <c r="BC826" s="3" t="s">
        <v>3</v>
      </c>
      <c r="BD826" s="3">
        <v>2.4984000000000002</v>
      </c>
    </row>
    <row r="827" spans="1:56" x14ac:dyDescent="0.2">
      <c r="A827" s="5">
        <v>1979</v>
      </c>
      <c r="B827" s="5" t="s">
        <v>3</v>
      </c>
      <c r="C827" s="5">
        <v>3.0832999999999999</v>
      </c>
      <c r="H827" s="3">
        <v>2002</v>
      </c>
      <c r="I827" s="3" t="s">
        <v>3</v>
      </c>
      <c r="J827" s="3">
        <v>2.4983</v>
      </c>
      <c r="N827" s="3">
        <v>1972</v>
      </c>
      <c r="O827" s="3" t="s">
        <v>3</v>
      </c>
      <c r="P827" s="3">
        <v>3.0842999999999998</v>
      </c>
      <c r="S827" s="3">
        <v>2002</v>
      </c>
      <c r="T827" s="3" t="s">
        <v>3</v>
      </c>
      <c r="U827" s="3">
        <v>2.4983</v>
      </c>
      <c r="X827" s="5">
        <v>1982</v>
      </c>
      <c r="Y827" s="5" t="s">
        <v>3</v>
      </c>
      <c r="Z827" s="5">
        <v>3.085</v>
      </c>
      <c r="AC827" s="3">
        <v>2003</v>
      </c>
      <c r="AD827" s="3" t="s">
        <v>3</v>
      </c>
      <c r="AE827" s="3">
        <v>2.4984000000000002</v>
      </c>
      <c r="AH827" s="6">
        <v>1975</v>
      </c>
      <c r="AI827" s="6" t="s">
        <v>3</v>
      </c>
      <c r="AJ827" s="6">
        <v>3.0853000000000002</v>
      </c>
      <c r="AM827" s="3">
        <v>2003</v>
      </c>
      <c r="AN827" s="3" t="s">
        <v>3</v>
      </c>
      <c r="AO827" s="3">
        <v>2.4984000000000002</v>
      </c>
      <c r="AR827" s="5">
        <v>1979</v>
      </c>
      <c r="AS827" s="5" t="s">
        <v>3</v>
      </c>
      <c r="AT827" s="5">
        <v>3.0853000000000002</v>
      </c>
      <c r="AW827" s="3">
        <v>1988</v>
      </c>
      <c r="AX827" s="3" t="s">
        <v>5</v>
      </c>
      <c r="AY827" s="3">
        <v>2.4984999999999999</v>
      </c>
      <c r="BB827" s="3">
        <v>1988</v>
      </c>
      <c r="BC827" s="3" t="s">
        <v>5</v>
      </c>
      <c r="BD827" s="3">
        <v>2.4984999999999999</v>
      </c>
    </row>
    <row r="828" spans="1:56" x14ac:dyDescent="0.2">
      <c r="A828" s="5">
        <v>1968</v>
      </c>
      <c r="B828" s="5" t="s">
        <v>3</v>
      </c>
      <c r="C828" s="5">
        <v>3.0834000000000001</v>
      </c>
      <c r="H828" s="3">
        <v>1990</v>
      </c>
      <c r="I828" s="3" t="s">
        <v>3</v>
      </c>
      <c r="J828" s="3">
        <v>2.4984000000000002</v>
      </c>
      <c r="N828" s="3">
        <v>1979</v>
      </c>
      <c r="O828" s="4" t="s">
        <v>3</v>
      </c>
      <c r="P828" s="4">
        <v>3.0842999999999998</v>
      </c>
      <c r="S828" s="3">
        <v>1990</v>
      </c>
      <c r="T828" s="3" t="s">
        <v>3</v>
      </c>
      <c r="U828" s="3">
        <v>2.4984000000000002</v>
      </c>
      <c r="X828" s="5">
        <v>1978</v>
      </c>
      <c r="Y828" s="5" t="s">
        <v>3</v>
      </c>
      <c r="Z828" s="5">
        <v>3.0851999999999999</v>
      </c>
      <c r="AC828" s="3">
        <v>1988</v>
      </c>
      <c r="AD828" s="3" t="s">
        <v>5</v>
      </c>
      <c r="AE828" s="3">
        <v>2.4984999999999999</v>
      </c>
      <c r="AH828" s="5">
        <v>1979</v>
      </c>
      <c r="AI828" s="5" t="s">
        <v>3</v>
      </c>
      <c r="AJ828" s="5">
        <v>3.0853000000000002</v>
      </c>
      <c r="AM828" s="3">
        <v>1988</v>
      </c>
      <c r="AN828" s="3" t="s">
        <v>5</v>
      </c>
      <c r="AO828" s="3">
        <v>2.4984999999999999</v>
      </c>
      <c r="AR828" s="6">
        <v>1975</v>
      </c>
      <c r="AS828" s="6" t="s">
        <v>3</v>
      </c>
      <c r="AT828" s="6">
        <v>3.0853000000000002</v>
      </c>
      <c r="AW828" s="3">
        <v>1995</v>
      </c>
      <c r="AX828" s="3" t="s">
        <v>3</v>
      </c>
      <c r="AY828" s="3">
        <v>2.4984999999999999</v>
      </c>
      <c r="BB828" s="3">
        <v>1995</v>
      </c>
      <c r="BC828" s="3" t="s">
        <v>3</v>
      </c>
      <c r="BD828" s="3">
        <v>2.4984999999999999</v>
      </c>
    </row>
    <row r="829" spans="1:56" x14ac:dyDescent="0.2">
      <c r="A829" s="5">
        <v>1968</v>
      </c>
      <c r="B829" s="5" t="s">
        <v>3</v>
      </c>
      <c r="C829" s="5">
        <v>3.0834000000000001</v>
      </c>
      <c r="H829" s="3">
        <v>1992</v>
      </c>
      <c r="I829" s="3" t="s">
        <v>3</v>
      </c>
      <c r="J829" s="3">
        <v>2.4984000000000002</v>
      </c>
      <c r="N829" s="3">
        <v>1979</v>
      </c>
      <c r="O829" s="3" t="s">
        <v>3</v>
      </c>
      <c r="P829" s="3">
        <v>3.0844</v>
      </c>
      <c r="S829" s="3">
        <v>1992</v>
      </c>
      <c r="T829" s="3" t="s">
        <v>3</v>
      </c>
      <c r="U829" s="3">
        <v>2.4984000000000002</v>
      </c>
      <c r="X829" s="5">
        <v>1978</v>
      </c>
      <c r="Y829" s="5" t="s">
        <v>3</v>
      </c>
      <c r="Z829" s="5">
        <v>3.0851999999999999</v>
      </c>
      <c r="AC829" s="3">
        <v>1995</v>
      </c>
      <c r="AD829" s="3" t="s">
        <v>3</v>
      </c>
      <c r="AE829" s="3">
        <v>2.4984999999999999</v>
      </c>
      <c r="AH829" s="6">
        <v>1975</v>
      </c>
      <c r="AI829" s="6" t="s">
        <v>3</v>
      </c>
      <c r="AJ829" s="6">
        <v>3.0853000000000002</v>
      </c>
      <c r="AM829" s="3">
        <v>1995</v>
      </c>
      <c r="AN829" s="3" t="s">
        <v>3</v>
      </c>
      <c r="AO829" s="3">
        <v>2.4984999999999999</v>
      </c>
      <c r="AR829" s="5">
        <v>1972</v>
      </c>
      <c r="AS829" s="5" t="s">
        <v>3</v>
      </c>
      <c r="AT829" s="5">
        <v>3.0853999999999999</v>
      </c>
      <c r="AW829" s="3">
        <v>2002</v>
      </c>
      <c r="AX829" s="3" t="s">
        <v>4</v>
      </c>
      <c r="AY829" s="3">
        <v>2.4984999999999999</v>
      </c>
      <c r="BB829" s="3">
        <v>2002</v>
      </c>
      <c r="BC829" s="3" t="s">
        <v>4</v>
      </c>
      <c r="BD829" s="3">
        <v>2.4984999999999999</v>
      </c>
    </row>
    <row r="830" spans="1:56" x14ac:dyDescent="0.2">
      <c r="A830" s="5">
        <v>1979</v>
      </c>
      <c r="B830" s="5" t="s">
        <v>3</v>
      </c>
      <c r="C830" s="5">
        <v>3.0838000000000001</v>
      </c>
      <c r="H830" s="3">
        <v>1994</v>
      </c>
      <c r="I830" s="3" t="s">
        <v>3</v>
      </c>
      <c r="J830" s="3">
        <v>2.4984000000000002</v>
      </c>
      <c r="N830" s="5">
        <v>1977</v>
      </c>
      <c r="O830" s="5" t="s">
        <v>3</v>
      </c>
      <c r="P830" s="5">
        <v>3.0844999999999998</v>
      </c>
      <c r="S830" s="3">
        <v>1994</v>
      </c>
      <c r="T830" s="3" t="s">
        <v>3</v>
      </c>
      <c r="U830" s="3">
        <v>2.4984000000000002</v>
      </c>
      <c r="X830" s="3">
        <v>1974</v>
      </c>
      <c r="Y830" s="3" t="s">
        <v>3</v>
      </c>
      <c r="Z830" s="3">
        <v>3.0851999999999999</v>
      </c>
      <c r="AC830" s="3">
        <v>2002</v>
      </c>
      <c r="AD830" s="3" t="s">
        <v>4</v>
      </c>
      <c r="AE830" s="3">
        <v>2.4984999999999999</v>
      </c>
      <c r="AH830" s="5">
        <v>1972</v>
      </c>
      <c r="AI830" s="5" t="s">
        <v>3</v>
      </c>
      <c r="AJ830" s="5">
        <v>3.0853999999999999</v>
      </c>
      <c r="AM830" s="3">
        <v>2002</v>
      </c>
      <c r="AN830" s="3" t="s">
        <v>4</v>
      </c>
      <c r="AO830" s="3">
        <v>2.4984999999999999</v>
      </c>
      <c r="AR830" s="5">
        <v>1972</v>
      </c>
      <c r="AS830" s="5" t="s">
        <v>3</v>
      </c>
      <c r="AT830" s="5">
        <v>3.0853999999999999</v>
      </c>
      <c r="AW830" s="3">
        <v>2005</v>
      </c>
      <c r="AX830" s="3" t="s">
        <v>3</v>
      </c>
      <c r="AY830" s="3">
        <v>2.4984999999999999</v>
      </c>
      <c r="BB830" s="3">
        <v>2005</v>
      </c>
      <c r="BC830" s="3" t="s">
        <v>3</v>
      </c>
      <c r="BD830" s="3">
        <v>2.4984999999999999</v>
      </c>
    </row>
    <row r="831" spans="1:56" x14ac:dyDescent="0.2">
      <c r="A831" s="5">
        <v>1979</v>
      </c>
      <c r="B831" s="5" t="s">
        <v>3</v>
      </c>
      <c r="C831" s="5">
        <v>3.0838000000000001</v>
      </c>
      <c r="H831" s="4">
        <v>2000</v>
      </c>
      <c r="I831" s="4" t="s">
        <v>3</v>
      </c>
      <c r="J831" s="4">
        <v>2.4984000000000002</v>
      </c>
      <c r="N831" s="5">
        <v>1977</v>
      </c>
      <c r="O831" s="5" t="s">
        <v>3</v>
      </c>
      <c r="P831" s="5">
        <v>3.0847000000000002</v>
      </c>
      <c r="S831" s="4">
        <v>2000</v>
      </c>
      <c r="T831" s="4" t="s">
        <v>3</v>
      </c>
      <c r="U831" s="4">
        <v>2.4984000000000002</v>
      </c>
      <c r="X831" s="6">
        <v>1975</v>
      </c>
      <c r="Y831" s="6" t="s">
        <v>3</v>
      </c>
      <c r="Z831" s="6">
        <v>3.0853000000000002</v>
      </c>
      <c r="AC831" s="3">
        <v>2005</v>
      </c>
      <c r="AD831" s="3" t="s">
        <v>3</v>
      </c>
      <c r="AE831" s="3">
        <v>2.4984999999999999</v>
      </c>
      <c r="AH831" s="5">
        <v>1972</v>
      </c>
      <c r="AI831" s="5" t="s">
        <v>3</v>
      </c>
      <c r="AJ831" s="5">
        <v>3.0853999999999999</v>
      </c>
      <c r="AM831" s="3">
        <v>2005</v>
      </c>
      <c r="AN831" s="3" t="s">
        <v>3</v>
      </c>
      <c r="AO831" s="3">
        <v>2.4984999999999999</v>
      </c>
      <c r="AR831" s="5">
        <v>1980</v>
      </c>
      <c r="AS831" s="5" t="s">
        <v>3</v>
      </c>
      <c r="AT831" s="5">
        <v>3.0853999999999999</v>
      </c>
      <c r="AW831" s="3">
        <v>2008</v>
      </c>
      <c r="AX831" s="3" t="s">
        <v>3</v>
      </c>
      <c r="AY831" s="3">
        <v>2.4984999999999999</v>
      </c>
      <c r="BB831" s="3">
        <v>2008</v>
      </c>
      <c r="BC831" s="3" t="s">
        <v>3</v>
      </c>
      <c r="BD831" s="3">
        <v>2.4984999999999999</v>
      </c>
    </row>
    <row r="832" spans="1:56" x14ac:dyDescent="0.2">
      <c r="A832" s="5">
        <v>1972</v>
      </c>
      <c r="B832" s="5" t="s">
        <v>3</v>
      </c>
      <c r="C832" s="5">
        <v>3.0838999999999999</v>
      </c>
      <c r="H832" s="3">
        <v>2003</v>
      </c>
      <c r="I832" s="3" t="s">
        <v>3</v>
      </c>
      <c r="J832" s="3">
        <v>2.4984000000000002</v>
      </c>
      <c r="N832" s="5">
        <v>1977</v>
      </c>
      <c r="O832" s="5" t="s">
        <v>3</v>
      </c>
      <c r="P832" s="5">
        <v>3.0847000000000002</v>
      </c>
      <c r="S832" s="3">
        <v>2003</v>
      </c>
      <c r="T832" s="3" t="s">
        <v>3</v>
      </c>
      <c r="U832" s="3">
        <v>2.4984000000000002</v>
      </c>
      <c r="X832" s="5">
        <v>1979</v>
      </c>
      <c r="Y832" s="5" t="s">
        <v>3</v>
      </c>
      <c r="Z832" s="5">
        <v>3.0853000000000002</v>
      </c>
      <c r="AC832" s="3">
        <v>2008</v>
      </c>
      <c r="AD832" s="3" t="s">
        <v>3</v>
      </c>
      <c r="AE832" s="3">
        <v>2.4984999999999999</v>
      </c>
      <c r="AH832" s="5">
        <v>1980</v>
      </c>
      <c r="AI832" s="5" t="s">
        <v>3</v>
      </c>
      <c r="AJ832" s="5">
        <v>3.0853999999999999</v>
      </c>
      <c r="AM832" s="3">
        <v>2008</v>
      </c>
      <c r="AN832" s="3" t="s">
        <v>3</v>
      </c>
      <c r="AO832" s="3">
        <v>2.4984999999999999</v>
      </c>
      <c r="AR832" s="5">
        <v>1979</v>
      </c>
      <c r="AS832" s="5" t="s">
        <v>3</v>
      </c>
      <c r="AT832" s="5">
        <v>3.0853999999999999</v>
      </c>
      <c r="AW832" s="3">
        <v>2010</v>
      </c>
      <c r="AX832" s="3" t="s">
        <v>3</v>
      </c>
      <c r="AY832" s="3">
        <v>2.4984999999999999</v>
      </c>
      <c r="BB832" s="3">
        <v>2010</v>
      </c>
      <c r="BC832" s="3" t="s">
        <v>3</v>
      </c>
      <c r="BD832" s="3">
        <v>2.4984999999999999</v>
      </c>
    </row>
    <row r="833" spans="1:56" x14ac:dyDescent="0.2">
      <c r="A833" s="3">
        <v>1978</v>
      </c>
      <c r="B833" s="3" t="s">
        <v>3</v>
      </c>
      <c r="C833" s="3">
        <v>3.0838999999999999</v>
      </c>
      <c r="H833" s="3">
        <v>1988</v>
      </c>
      <c r="I833" s="3" t="s">
        <v>5</v>
      </c>
      <c r="J833" s="3">
        <v>2.4984999999999999</v>
      </c>
      <c r="N833" s="5">
        <v>1981</v>
      </c>
      <c r="O833" s="5" t="s">
        <v>4</v>
      </c>
      <c r="P833" s="5">
        <v>3.0847000000000002</v>
      </c>
      <c r="S833" s="3">
        <v>1988</v>
      </c>
      <c r="T833" s="3" t="s">
        <v>5</v>
      </c>
      <c r="U833" s="3">
        <v>2.4984999999999999</v>
      </c>
      <c r="X833" s="6">
        <v>1975</v>
      </c>
      <c r="Y833" s="6" t="s">
        <v>3</v>
      </c>
      <c r="Z833" s="6">
        <v>3.0853000000000002</v>
      </c>
      <c r="AC833" s="3">
        <v>2010</v>
      </c>
      <c r="AD833" s="3" t="s">
        <v>3</v>
      </c>
      <c r="AE833" s="3">
        <v>2.4984999999999999</v>
      </c>
      <c r="AH833" s="5">
        <v>1979</v>
      </c>
      <c r="AI833" s="5" t="s">
        <v>3</v>
      </c>
      <c r="AJ833" s="5">
        <v>3.0853999999999999</v>
      </c>
      <c r="AM833" s="3">
        <v>2010</v>
      </c>
      <c r="AN833" s="3" t="s">
        <v>3</v>
      </c>
      <c r="AO833" s="3">
        <v>2.4984999999999999</v>
      </c>
      <c r="AR833" s="5">
        <v>1981</v>
      </c>
      <c r="AS833" s="5" t="s">
        <v>4</v>
      </c>
      <c r="AT833" s="5">
        <v>3.0853999999999999</v>
      </c>
      <c r="AW833" s="5">
        <v>1986</v>
      </c>
      <c r="AX833" s="3" t="s">
        <v>3</v>
      </c>
      <c r="AY833" s="3">
        <v>2.4986000000000002</v>
      </c>
      <c r="BB833" s="5">
        <v>1986</v>
      </c>
      <c r="BC833" s="3" t="s">
        <v>3</v>
      </c>
      <c r="BD833" s="3">
        <v>2.4986000000000002</v>
      </c>
    </row>
    <row r="834" spans="1:56" x14ac:dyDescent="0.2">
      <c r="A834" s="3">
        <v>1979</v>
      </c>
      <c r="B834" s="4" t="s">
        <v>3</v>
      </c>
      <c r="C834" s="4">
        <v>3.0838999999999999</v>
      </c>
      <c r="H834" s="3">
        <v>1995</v>
      </c>
      <c r="I834" s="3" t="s">
        <v>3</v>
      </c>
      <c r="J834" s="3">
        <v>2.4984999999999999</v>
      </c>
      <c r="N834" s="5">
        <v>1978</v>
      </c>
      <c r="O834" s="5" t="s">
        <v>4</v>
      </c>
      <c r="P834" s="5">
        <v>3.0848</v>
      </c>
      <c r="S834" s="3">
        <v>1995</v>
      </c>
      <c r="T834" s="3" t="s">
        <v>3</v>
      </c>
      <c r="U834" s="3">
        <v>2.4984999999999999</v>
      </c>
      <c r="X834" s="5">
        <v>1972</v>
      </c>
      <c r="Y834" s="5" t="s">
        <v>3</v>
      </c>
      <c r="Z834" s="5">
        <v>3.0853999999999999</v>
      </c>
      <c r="AC834" s="5">
        <v>1986</v>
      </c>
      <c r="AD834" s="3" t="s">
        <v>3</v>
      </c>
      <c r="AE834" s="3">
        <v>2.4986000000000002</v>
      </c>
      <c r="AH834" s="5">
        <v>1981</v>
      </c>
      <c r="AI834" s="5" t="s">
        <v>4</v>
      </c>
      <c r="AJ834" s="5">
        <v>3.0853999999999999</v>
      </c>
      <c r="AM834" s="5">
        <v>1986</v>
      </c>
      <c r="AN834" s="3" t="s">
        <v>3</v>
      </c>
      <c r="AO834" s="3">
        <v>2.4986000000000002</v>
      </c>
      <c r="AR834" s="5">
        <v>1979</v>
      </c>
      <c r="AS834" s="5" t="s">
        <v>3</v>
      </c>
      <c r="AT834" s="5">
        <v>3.0853999999999999</v>
      </c>
      <c r="AW834" s="3">
        <v>1995</v>
      </c>
      <c r="AX834" s="3" t="s">
        <v>3</v>
      </c>
      <c r="AY834" s="3">
        <v>2.4986000000000002</v>
      </c>
      <c r="BB834" s="3">
        <v>1995</v>
      </c>
      <c r="BC834" s="3" t="s">
        <v>3</v>
      </c>
      <c r="BD834" s="3">
        <v>2.4986000000000002</v>
      </c>
    </row>
    <row r="835" spans="1:56" x14ac:dyDescent="0.2">
      <c r="A835" s="5">
        <v>1981</v>
      </c>
      <c r="B835" s="5" t="s">
        <v>3</v>
      </c>
      <c r="C835" s="5">
        <v>3.0838999999999999</v>
      </c>
      <c r="H835" s="3">
        <v>2002</v>
      </c>
      <c r="I835" s="3" t="s">
        <v>4</v>
      </c>
      <c r="J835" s="3">
        <v>2.4984999999999999</v>
      </c>
      <c r="N835" s="5">
        <v>1979</v>
      </c>
      <c r="O835" s="5" t="s">
        <v>3</v>
      </c>
      <c r="P835" s="5">
        <v>3.0848</v>
      </c>
      <c r="S835" s="3">
        <v>2002</v>
      </c>
      <c r="T835" s="3" t="s">
        <v>4</v>
      </c>
      <c r="U835" s="3">
        <v>2.4984999999999999</v>
      </c>
      <c r="X835" s="5">
        <v>1972</v>
      </c>
      <c r="Y835" s="5" t="s">
        <v>3</v>
      </c>
      <c r="Z835" s="5">
        <v>3.0853999999999999</v>
      </c>
      <c r="AC835" s="3">
        <v>1995</v>
      </c>
      <c r="AD835" s="3" t="s">
        <v>3</v>
      </c>
      <c r="AE835" s="3">
        <v>2.4986000000000002</v>
      </c>
      <c r="AH835" s="5">
        <v>1979</v>
      </c>
      <c r="AI835" s="5" t="s">
        <v>3</v>
      </c>
      <c r="AJ835" s="5">
        <v>3.0853999999999999</v>
      </c>
      <c r="AM835" s="3">
        <v>1995</v>
      </c>
      <c r="AN835" s="3" t="s">
        <v>3</v>
      </c>
      <c r="AO835" s="3">
        <v>2.4986000000000002</v>
      </c>
      <c r="AR835" s="5">
        <v>1972</v>
      </c>
      <c r="AS835" s="5" t="s">
        <v>3</v>
      </c>
      <c r="AT835" s="5">
        <v>3.0855000000000001</v>
      </c>
      <c r="AW835" s="3">
        <v>1999</v>
      </c>
      <c r="AX835" s="3" t="s">
        <v>3</v>
      </c>
      <c r="AY835" s="3">
        <v>2.4986000000000002</v>
      </c>
      <c r="BB835" s="3">
        <v>1999</v>
      </c>
      <c r="BC835" s="3" t="s">
        <v>3</v>
      </c>
      <c r="BD835" s="3">
        <v>2.4986000000000002</v>
      </c>
    </row>
    <row r="836" spans="1:56" x14ac:dyDescent="0.2">
      <c r="A836" s="5">
        <v>1981</v>
      </c>
      <c r="B836" s="5" t="s">
        <v>3</v>
      </c>
      <c r="C836" s="5">
        <v>3.0838999999999999</v>
      </c>
      <c r="H836" s="3">
        <v>2005</v>
      </c>
      <c r="I836" s="3" t="s">
        <v>3</v>
      </c>
      <c r="J836" s="3">
        <v>2.4984999999999999</v>
      </c>
      <c r="N836" s="5">
        <v>1974</v>
      </c>
      <c r="O836" s="5" t="s">
        <v>3</v>
      </c>
      <c r="P836" s="5">
        <v>3.0848</v>
      </c>
      <c r="S836" s="3">
        <v>2005</v>
      </c>
      <c r="T836" s="3" t="s">
        <v>3</v>
      </c>
      <c r="U836" s="3">
        <v>2.4984999999999999</v>
      </c>
      <c r="X836" s="5">
        <v>1980</v>
      </c>
      <c r="Y836" s="5" t="s">
        <v>3</v>
      </c>
      <c r="Z836" s="5">
        <v>3.0853999999999999</v>
      </c>
      <c r="AC836" s="3">
        <v>1999</v>
      </c>
      <c r="AD836" s="3" t="s">
        <v>3</v>
      </c>
      <c r="AE836" s="3">
        <v>2.4986000000000002</v>
      </c>
      <c r="AH836" s="5">
        <v>1972</v>
      </c>
      <c r="AI836" s="5" t="s">
        <v>3</v>
      </c>
      <c r="AJ836" s="5">
        <v>3.0855000000000001</v>
      </c>
      <c r="AM836" s="3">
        <v>1999</v>
      </c>
      <c r="AN836" s="3" t="s">
        <v>3</v>
      </c>
      <c r="AO836" s="3">
        <v>2.4986000000000002</v>
      </c>
      <c r="AR836" s="5">
        <v>1972</v>
      </c>
      <c r="AS836" s="5" t="s">
        <v>3</v>
      </c>
      <c r="AT836" s="5">
        <v>3.0855000000000001</v>
      </c>
      <c r="AW836" s="5">
        <v>2000</v>
      </c>
      <c r="AX836" s="3" t="s">
        <v>3</v>
      </c>
      <c r="AY836" s="3">
        <v>2.4986000000000002</v>
      </c>
      <c r="BB836" s="5">
        <v>2000</v>
      </c>
      <c r="BC836" s="3" t="s">
        <v>3</v>
      </c>
      <c r="BD836" s="3">
        <v>2.4986000000000002</v>
      </c>
    </row>
    <row r="837" spans="1:56" x14ac:dyDescent="0.2">
      <c r="A837" s="5">
        <v>1982</v>
      </c>
      <c r="B837" s="5" t="s">
        <v>3</v>
      </c>
      <c r="C837" s="5">
        <v>3.0838999999999999</v>
      </c>
      <c r="H837" s="3">
        <v>2008</v>
      </c>
      <c r="I837" s="3" t="s">
        <v>3</v>
      </c>
      <c r="J837" s="3">
        <v>2.4984999999999999</v>
      </c>
      <c r="N837" s="3">
        <v>1979</v>
      </c>
      <c r="O837" s="3" t="s">
        <v>3</v>
      </c>
      <c r="P837" s="3">
        <v>3.0848</v>
      </c>
      <c r="S837" s="3">
        <v>2008</v>
      </c>
      <c r="T837" s="3" t="s">
        <v>3</v>
      </c>
      <c r="U837" s="3">
        <v>2.4984999999999999</v>
      </c>
      <c r="X837" s="5">
        <v>1979</v>
      </c>
      <c r="Y837" s="5" t="s">
        <v>3</v>
      </c>
      <c r="Z837" s="5">
        <v>3.0853999999999999</v>
      </c>
      <c r="AC837" s="5">
        <v>2000</v>
      </c>
      <c r="AD837" s="3" t="s">
        <v>3</v>
      </c>
      <c r="AE837" s="3">
        <v>2.4986000000000002</v>
      </c>
      <c r="AH837" s="5">
        <v>1972</v>
      </c>
      <c r="AI837" s="5" t="s">
        <v>3</v>
      </c>
      <c r="AJ837" s="5">
        <v>3.0855000000000001</v>
      </c>
      <c r="AM837" s="5">
        <v>2000</v>
      </c>
      <c r="AN837" s="3" t="s">
        <v>3</v>
      </c>
      <c r="AO837" s="3">
        <v>2.4986000000000002</v>
      </c>
      <c r="AR837" s="5">
        <v>1978</v>
      </c>
      <c r="AS837" s="5" t="s">
        <v>3</v>
      </c>
      <c r="AT837" s="5">
        <v>3.0855999999999999</v>
      </c>
      <c r="AW837" s="5">
        <v>2005</v>
      </c>
      <c r="AX837" s="3" t="s">
        <v>3</v>
      </c>
      <c r="AY837" s="3">
        <v>2.4986000000000002</v>
      </c>
      <c r="BB837" s="5">
        <v>2005</v>
      </c>
      <c r="BC837" s="3" t="s">
        <v>3</v>
      </c>
      <c r="BD837" s="3">
        <v>2.4986000000000002</v>
      </c>
    </row>
    <row r="838" spans="1:56" x14ac:dyDescent="0.2">
      <c r="A838" s="5">
        <v>1982</v>
      </c>
      <c r="B838" s="5" t="s">
        <v>3</v>
      </c>
      <c r="C838" s="5">
        <v>3.0838999999999999</v>
      </c>
      <c r="H838" s="3">
        <v>2010</v>
      </c>
      <c r="I838" s="3" t="s">
        <v>3</v>
      </c>
      <c r="J838" s="3">
        <v>2.4984999999999999</v>
      </c>
      <c r="N838" s="5">
        <v>1982</v>
      </c>
      <c r="O838" s="5" t="s">
        <v>3</v>
      </c>
      <c r="P838" s="5">
        <v>3.085</v>
      </c>
      <c r="S838" s="3">
        <v>2010</v>
      </c>
      <c r="T838" s="3" t="s">
        <v>3</v>
      </c>
      <c r="U838" s="3">
        <v>2.4984999999999999</v>
      </c>
      <c r="X838" s="5">
        <v>1981</v>
      </c>
      <c r="Y838" s="5" t="s">
        <v>4</v>
      </c>
      <c r="Z838" s="5">
        <v>3.0853999999999999</v>
      </c>
      <c r="AC838" s="5">
        <v>2005</v>
      </c>
      <c r="AD838" s="3" t="s">
        <v>3</v>
      </c>
      <c r="AE838" s="3">
        <v>2.4986000000000002</v>
      </c>
      <c r="AH838" s="5">
        <v>1978</v>
      </c>
      <c r="AI838" s="5" t="s">
        <v>3</v>
      </c>
      <c r="AJ838" s="5">
        <v>3.0855999999999999</v>
      </c>
      <c r="AM838" s="5">
        <v>2005</v>
      </c>
      <c r="AN838" s="3" t="s">
        <v>3</v>
      </c>
      <c r="AO838" s="3">
        <v>2.4986000000000002</v>
      </c>
      <c r="AR838" s="5">
        <v>1978</v>
      </c>
      <c r="AS838" s="5" t="s">
        <v>3</v>
      </c>
      <c r="AT838" s="5">
        <v>3.0855999999999999</v>
      </c>
      <c r="AW838" s="3">
        <v>2007</v>
      </c>
      <c r="AX838" s="3" t="s">
        <v>3</v>
      </c>
      <c r="AY838" s="3">
        <v>2.4986000000000002</v>
      </c>
      <c r="BB838" s="3">
        <v>2007</v>
      </c>
      <c r="BC838" s="3" t="s">
        <v>3</v>
      </c>
      <c r="BD838" s="3">
        <v>2.4986000000000002</v>
      </c>
    </row>
    <row r="839" spans="1:56" x14ac:dyDescent="0.2">
      <c r="A839" s="5">
        <v>1982</v>
      </c>
      <c r="B839" s="5" t="s">
        <v>3</v>
      </c>
      <c r="C839" s="5">
        <v>3.0838999999999999</v>
      </c>
      <c r="H839" s="5">
        <v>1986</v>
      </c>
      <c r="I839" s="3" t="s">
        <v>3</v>
      </c>
      <c r="J839" s="3">
        <v>2.4986000000000002</v>
      </c>
      <c r="N839" s="5">
        <v>1982</v>
      </c>
      <c r="O839" s="5" t="s">
        <v>3</v>
      </c>
      <c r="P839" s="5">
        <v>3.085</v>
      </c>
      <c r="S839" s="5">
        <v>1986</v>
      </c>
      <c r="T839" s="3" t="s">
        <v>3</v>
      </c>
      <c r="U839" s="3">
        <v>2.4986000000000002</v>
      </c>
      <c r="X839" s="5">
        <v>1979</v>
      </c>
      <c r="Y839" s="5" t="s">
        <v>3</v>
      </c>
      <c r="Z839" s="5">
        <v>3.0853999999999999</v>
      </c>
      <c r="AC839" s="3">
        <v>2007</v>
      </c>
      <c r="AD839" s="3" t="s">
        <v>3</v>
      </c>
      <c r="AE839" s="3">
        <v>2.4986000000000002</v>
      </c>
      <c r="AH839" s="5">
        <v>1978</v>
      </c>
      <c r="AI839" s="5" t="s">
        <v>3</v>
      </c>
      <c r="AJ839" s="5">
        <v>3.0855999999999999</v>
      </c>
      <c r="AM839" s="3">
        <v>2007</v>
      </c>
      <c r="AN839" s="3" t="s">
        <v>3</v>
      </c>
      <c r="AO839" s="3">
        <v>2.4986000000000002</v>
      </c>
      <c r="AR839" s="5">
        <v>1978</v>
      </c>
      <c r="AS839" s="5" t="s">
        <v>3</v>
      </c>
      <c r="AT839" s="5">
        <v>3.0855999999999999</v>
      </c>
      <c r="AW839" s="3">
        <v>2010</v>
      </c>
      <c r="AX839" s="3" t="s">
        <v>3</v>
      </c>
      <c r="AY839" s="3">
        <v>2.4986000000000002</v>
      </c>
      <c r="BB839" s="3">
        <v>2010</v>
      </c>
      <c r="BC839" s="3" t="s">
        <v>3</v>
      </c>
      <c r="BD839" s="3">
        <v>2.4986000000000002</v>
      </c>
    </row>
    <row r="840" spans="1:56" x14ac:dyDescent="0.2">
      <c r="A840" s="5">
        <v>1969</v>
      </c>
      <c r="B840" s="5" t="s">
        <v>3</v>
      </c>
      <c r="C840" s="5">
        <v>3.0840000000000001</v>
      </c>
      <c r="H840" s="3">
        <v>1995</v>
      </c>
      <c r="I840" s="3" t="s">
        <v>3</v>
      </c>
      <c r="J840" s="3">
        <v>2.4986000000000002</v>
      </c>
      <c r="N840" s="5">
        <v>1978</v>
      </c>
      <c r="O840" s="5" t="s">
        <v>3</v>
      </c>
      <c r="P840" s="5">
        <v>3.0851999999999999</v>
      </c>
      <c r="S840" s="3">
        <v>1995</v>
      </c>
      <c r="T840" s="3" t="s">
        <v>3</v>
      </c>
      <c r="U840" s="3">
        <v>2.4986000000000002</v>
      </c>
      <c r="X840" s="5">
        <v>1972</v>
      </c>
      <c r="Y840" s="5" t="s">
        <v>3</v>
      </c>
      <c r="Z840" s="5">
        <v>3.0855000000000001</v>
      </c>
      <c r="AC840" s="3">
        <v>2010</v>
      </c>
      <c r="AD840" s="3" t="s">
        <v>3</v>
      </c>
      <c r="AE840" s="3">
        <v>2.4986000000000002</v>
      </c>
      <c r="AH840" s="5">
        <v>1978</v>
      </c>
      <c r="AI840" s="5" t="s">
        <v>3</v>
      </c>
      <c r="AJ840" s="5">
        <v>3.0855999999999999</v>
      </c>
      <c r="AM840" s="3">
        <v>2010</v>
      </c>
      <c r="AN840" s="3" t="s">
        <v>3</v>
      </c>
      <c r="AO840" s="3">
        <v>2.4986000000000002</v>
      </c>
      <c r="AR840" s="6">
        <v>1972</v>
      </c>
      <c r="AS840" s="6" t="s">
        <v>3</v>
      </c>
      <c r="AT840" s="6">
        <v>3.0857000000000001</v>
      </c>
      <c r="AW840" s="3">
        <v>1984</v>
      </c>
      <c r="AX840" s="3" t="s">
        <v>4</v>
      </c>
      <c r="AY840" s="3">
        <v>2.4986999999999999</v>
      </c>
      <c r="BB840" s="3">
        <v>1984</v>
      </c>
      <c r="BC840" s="3" t="s">
        <v>4</v>
      </c>
      <c r="BD840" s="3">
        <v>2.4986999999999999</v>
      </c>
    </row>
    <row r="841" spans="1:56" x14ac:dyDescent="0.2">
      <c r="A841" s="5">
        <v>1969</v>
      </c>
      <c r="B841" s="5" t="s">
        <v>3</v>
      </c>
      <c r="C841" s="5">
        <v>3.0840000000000001</v>
      </c>
      <c r="H841" s="3">
        <v>1999</v>
      </c>
      <c r="I841" s="3" t="s">
        <v>3</v>
      </c>
      <c r="J841" s="3">
        <v>2.4986000000000002</v>
      </c>
      <c r="N841" s="5">
        <v>1978</v>
      </c>
      <c r="O841" s="5" t="s">
        <v>3</v>
      </c>
      <c r="P841" s="5">
        <v>3.0851999999999999</v>
      </c>
      <c r="S841" s="3">
        <v>1999</v>
      </c>
      <c r="T841" s="3" t="s">
        <v>3</v>
      </c>
      <c r="U841" s="3">
        <v>2.4986000000000002</v>
      </c>
      <c r="X841" s="5">
        <v>1972</v>
      </c>
      <c r="Y841" s="5" t="s">
        <v>3</v>
      </c>
      <c r="Z841" s="5">
        <v>3.0855000000000001</v>
      </c>
      <c r="AC841" s="3">
        <v>1984</v>
      </c>
      <c r="AD841" s="3" t="s">
        <v>4</v>
      </c>
      <c r="AE841" s="3">
        <v>2.4986999999999999</v>
      </c>
      <c r="AH841" s="6">
        <v>1972</v>
      </c>
      <c r="AI841" s="6" t="s">
        <v>3</v>
      </c>
      <c r="AJ841" s="6">
        <v>3.0857000000000001</v>
      </c>
      <c r="AM841" s="3">
        <v>1984</v>
      </c>
      <c r="AN841" s="3" t="s">
        <v>4</v>
      </c>
      <c r="AO841" s="3">
        <v>2.4986999999999999</v>
      </c>
      <c r="AR841" s="5">
        <v>1980</v>
      </c>
      <c r="AS841" s="5" t="s">
        <v>3</v>
      </c>
      <c r="AT841" s="5">
        <v>3.0857000000000001</v>
      </c>
      <c r="AW841" s="5">
        <v>1984</v>
      </c>
      <c r="AX841" s="3" t="s">
        <v>3</v>
      </c>
      <c r="AY841" s="3">
        <v>2.4986999999999999</v>
      </c>
      <c r="BB841" s="5">
        <v>1984</v>
      </c>
      <c r="BC841" s="3" t="s">
        <v>3</v>
      </c>
      <c r="BD841" s="3">
        <v>2.4986999999999999</v>
      </c>
    </row>
    <row r="842" spans="1:56" x14ac:dyDescent="0.2">
      <c r="A842" s="5">
        <v>1977</v>
      </c>
      <c r="B842" s="5" t="s">
        <v>3</v>
      </c>
      <c r="C842" s="5">
        <v>3.0840000000000001</v>
      </c>
      <c r="H842" s="5">
        <v>2000</v>
      </c>
      <c r="I842" s="3" t="s">
        <v>3</v>
      </c>
      <c r="J842" s="3">
        <v>2.4986000000000002</v>
      </c>
      <c r="N842" s="3">
        <v>1974</v>
      </c>
      <c r="O842" s="3" t="s">
        <v>3</v>
      </c>
      <c r="P842" s="3">
        <v>3.0851999999999999</v>
      </c>
      <c r="S842" s="5">
        <v>2000</v>
      </c>
      <c r="T842" s="3" t="s">
        <v>3</v>
      </c>
      <c r="U842" s="3">
        <v>2.4986000000000002</v>
      </c>
      <c r="X842" s="5">
        <v>1978</v>
      </c>
      <c r="Y842" s="5" t="s">
        <v>3</v>
      </c>
      <c r="Z842" s="5">
        <v>3.0855999999999999</v>
      </c>
      <c r="AC842" s="5">
        <v>1984</v>
      </c>
      <c r="AD842" s="3" t="s">
        <v>3</v>
      </c>
      <c r="AE842" s="3">
        <v>2.4986999999999999</v>
      </c>
      <c r="AH842" s="5">
        <v>1980</v>
      </c>
      <c r="AI842" s="5" t="s">
        <v>3</v>
      </c>
      <c r="AJ842" s="5">
        <v>3.0857000000000001</v>
      </c>
      <c r="AM842" s="5">
        <v>1984</v>
      </c>
      <c r="AN842" s="3" t="s">
        <v>3</v>
      </c>
      <c r="AO842" s="3">
        <v>2.4986999999999999</v>
      </c>
      <c r="AR842" s="5">
        <v>1979</v>
      </c>
      <c r="AS842" s="5" t="s">
        <v>3</v>
      </c>
      <c r="AT842" s="5">
        <v>3.0857000000000001</v>
      </c>
      <c r="AW842" s="5">
        <v>1984</v>
      </c>
      <c r="AX842" s="3" t="s">
        <v>4</v>
      </c>
      <c r="AY842" s="3">
        <v>2.4986999999999999</v>
      </c>
      <c r="BB842" s="5">
        <v>1984</v>
      </c>
      <c r="BC842" s="3" t="s">
        <v>4</v>
      </c>
      <c r="BD842" s="3">
        <v>2.4986999999999999</v>
      </c>
    </row>
    <row r="843" spans="1:56" x14ac:dyDescent="0.2">
      <c r="A843" s="5">
        <v>1977</v>
      </c>
      <c r="B843" s="5" t="str">
        <f>$B$4</f>
        <v>P</v>
      </c>
      <c r="C843" s="5">
        <v>3.0840000000000001</v>
      </c>
      <c r="H843" s="5">
        <v>2005</v>
      </c>
      <c r="I843" s="3" t="s">
        <v>3</v>
      </c>
      <c r="J843" s="3">
        <v>2.4986000000000002</v>
      </c>
      <c r="N843" s="6">
        <v>1975</v>
      </c>
      <c r="O843" s="6" t="s">
        <v>3</v>
      </c>
      <c r="P843" s="6">
        <v>3.0853000000000002</v>
      </c>
      <c r="S843" s="5">
        <v>2005</v>
      </c>
      <c r="T843" s="3" t="s">
        <v>3</v>
      </c>
      <c r="U843" s="3">
        <v>2.4986000000000002</v>
      </c>
      <c r="X843" s="5">
        <v>1978</v>
      </c>
      <c r="Y843" s="5" t="s">
        <v>3</v>
      </c>
      <c r="Z843" s="5">
        <v>3.0855999999999999</v>
      </c>
      <c r="AC843" s="5">
        <v>1984</v>
      </c>
      <c r="AD843" s="3" t="s">
        <v>4</v>
      </c>
      <c r="AE843" s="3">
        <v>2.4986999999999999</v>
      </c>
      <c r="AH843" s="5">
        <v>1979</v>
      </c>
      <c r="AI843" s="5" t="s">
        <v>3</v>
      </c>
      <c r="AJ843" s="5">
        <v>3.0857000000000001</v>
      </c>
      <c r="AM843" s="5">
        <v>1984</v>
      </c>
      <c r="AN843" s="3" t="s">
        <v>4</v>
      </c>
      <c r="AO843" s="3">
        <v>2.4986999999999999</v>
      </c>
      <c r="AR843" s="6">
        <v>1972</v>
      </c>
      <c r="AS843" s="6" t="s">
        <v>3</v>
      </c>
      <c r="AT843" s="6">
        <v>3.0857000000000001</v>
      </c>
      <c r="AW843" s="3">
        <v>1986</v>
      </c>
      <c r="AX843" s="3" t="s">
        <v>3</v>
      </c>
      <c r="AY843" s="3">
        <v>2.4986999999999999</v>
      </c>
      <c r="BB843" s="3">
        <v>1986</v>
      </c>
      <c r="BC843" s="3" t="s">
        <v>3</v>
      </c>
      <c r="BD843" s="3">
        <v>2.4986999999999999</v>
      </c>
    </row>
    <row r="844" spans="1:56" x14ac:dyDescent="0.2">
      <c r="A844" s="5">
        <v>1977</v>
      </c>
      <c r="B844" s="5" t="s">
        <v>3</v>
      </c>
      <c r="C844" s="5">
        <v>3.0840000000000001</v>
      </c>
      <c r="H844" s="3">
        <v>2007</v>
      </c>
      <c r="I844" s="3" t="s">
        <v>3</v>
      </c>
      <c r="J844" s="3">
        <v>2.4986000000000002</v>
      </c>
      <c r="N844" s="5">
        <v>1979</v>
      </c>
      <c r="O844" s="5" t="s">
        <v>3</v>
      </c>
      <c r="P844" s="5">
        <v>3.0853000000000002</v>
      </c>
      <c r="S844" s="3">
        <v>2007</v>
      </c>
      <c r="T844" s="3" t="s">
        <v>3</v>
      </c>
      <c r="U844" s="3">
        <v>2.4986000000000002</v>
      </c>
      <c r="X844" s="5">
        <v>1978</v>
      </c>
      <c r="Y844" s="5" t="s">
        <v>3</v>
      </c>
      <c r="Z844" s="5">
        <v>3.0855999999999999</v>
      </c>
      <c r="AC844" s="3">
        <v>1986</v>
      </c>
      <c r="AD844" s="3" t="s">
        <v>3</v>
      </c>
      <c r="AE844" s="3">
        <v>2.4986999999999999</v>
      </c>
      <c r="AH844" s="6">
        <v>1972</v>
      </c>
      <c r="AI844" s="6" t="s">
        <v>3</v>
      </c>
      <c r="AJ844" s="6">
        <v>3.0857000000000001</v>
      </c>
      <c r="AM844" s="3">
        <v>1986</v>
      </c>
      <c r="AN844" s="3" t="s">
        <v>3</v>
      </c>
      <c r="AO844" s="3">
        <v>2.4986999999999999</v>
      </c>
      <c r="AR844" s="5">
        <v>1980</v>
      </c>
      <c r="AS844" s="5" t="s">
        <v>3</v>
      </c>
      <c r="AT844" s="5">
        <v>3.0857999999999999</v>
      </c>
      <c r="AW844" s="3">
        <v>1992</v>
      </c>
      <c r="AX844" s="3" t="s">
        <v>3</v>
      </c>
      <c r="AY844" s="3">
        <v>2.4986999999999999</v>
      </c>
      <c r="BB844" s="3">
        <v>1992</v>
      </c>
      <c r="BC844" s="3" t="s">
        <v>3</v>
      </c>
      <c r="BD844" s="3">
        <v>2.4986999999999999</v>
      </c>
    </row>
    <row r="845" spans="1:56" x14ac:dyDescent="0.2">
      <c r="A845" s="5">
        <v>1971</v>
      </c>
      <c r="B845" s="5" t="s">
        <v>3</v>
      </c>
      <c r="C845" s="5">
        <v>3.0842000000000001</v>
      </c>
      <c r="H845" s="3">
        <v>2010</v>
      </c>
      <c r="I845" s="3" t="s">
        <v>3</v>
      </c>
      <c r="J845" s="3">
        <v>2.4986000000000002</v>
      </c>
      <c r="N845" s="6">
        <v>1975</v>
      </c>
      <c r="O845" s="6" t="s">
        <v>3</v>
      </c>
      <c r="P845" s="6">
        <v>3.0853000000000002</v>
      </c>
      <c r="S845" s="3">
        <v>2010</v>
      </c>
      <c r="T845" s="3" t="s">
        <v>3</v>
      </c>
      <c r="U845" s="3">
        <v>2.4986000000000002</v>
      </c>
      <c r="X845" s="6">
        <v>1972</v>
      </c>
      <c r="Y845" s="6" t="s">
        <v>3</v>
      </c>
      <c r="Z845" s="6">
        <v>3.0857000000000001</v>
      </c>
      <c r="AC845" s="3">
        <v>1992</v>
      </c>
      <c r="AD845" s="3" t="s">
        <v>3</v>
      </c>
      <c r="AE845" s="3">
        <v>2.4986999999999999</v>
      </c>
      <c r="AH845" s="5">
        <v>1980</v>
      </c>
      <c r="AI845" s="5" t="s">
        <v>3</v>
      </c>
      <c r="AJ845" s="5">
        <v>3.0857999999999999</v>
      </c>
      <c r="AM845" s="3">
        <v>1992</v>
      </c>
      <c r="AN845" s="3" t="s">
        <v>3</v>
      </c>
      <c r="AO845" s="3">
        <v>2.4986999999999999</v>
      </c>
      <c r="AR845" s="5">
        <v>1980</v>
      </c>
      <c r="AS845" s="5" t="s">
        <v>3</v>
      </c>
      <c r="AT845" s="5">
        <v>3.0857999999999999</v>
      </c>
      <c r="AW845" s="3">
        <v>1999</v>
      </c>
      <c r="AX845" s="3" t="s">
        <v>5</v>
      </c>
      <c r="AY845" s="3">
        <v>2.4986999999999999</v>
      </c>
      <c r="BB845" s="3">
        <v>1999</v>
      </c>
      <c r="BC845" s="3" t="s">
        <v>5</v>
      </c>
      <c r="BD845" s="3">
        <v>2.4986999999999999</v>
      </c>
    </row>
    <row r="846" spans="1:56" x14ac:dyDescent="0.2">
      <c r="A846" s="5">
        <v>1977</v>
      </c>
      <c r="B846" s="5" t="s">
        <v>3</v>
      </c>
      <c r="C846" s="5">
        <v>3.0842000000000001</v>
      </c>
      <c r="H846" s="3">
        <v>1984</v>
      </c>
      <c r="I846" s="3" t="s">
        <v>4</v>
      </c>
      <c r="J846" s="3">
        <v>2.4986999999999999</v>
      </c>
      <c r="N846" s="5">
        <v>1972</v>
      </c>
      <c r="O846" s="5" t="s">
        <v>3</v>
      </c>
      <c r="P846" s="5">
        <v>3.0853999999999999</v>
      </c>
      <c r="S846" s="3">
        <v>1984</v>
      </c>
      <c r="T846" s="3" t="s">
        <v>4</v>
      </c>
      <c r="U846" s="3">
        <v>2.4986999999999999</v>
      </c>
      <c r="X846" s="5">
        <v>1980</v>
      </c>
      <c r="Y846" s="5" t="s">
        <v>3</v>
      </c>
      <c r="Z846" s="5">
        <v>3.0857000000000001</v>
      </c>
      <c r="AC846" s="3">
        <v>1999</v>
      </c>
      <c r="AD846" s="3" t="s">
        <v>5</v>
      </c>
      <c r="AE846" s="3">
        <v>2.4986999999999999</v>
      </c>
      <c r="AH846" s="5">
        <v>1980</v>
      </c>
      <c r="AI846" s="5" t="s">
        <v>3</v>
      </c>
      <c r="AJ846" s="5">
        <v>3.0857999999999999</v>
      </c>
      <c r="AM846" s="3">
        <v>1999</v>
      </c>
      <c r="AN846" s="3" t="s">
        <v>5</v>
      </c>
      <c r="AO846" s="3">
        <v>2.4986999999999999</v>
      </c>
      <c r="AR846" s="3">
        <v>1968</v>
      </c>
      <c r="AS846" s="3" t="s">
        <v>3</v>
      </c>
      <c r="AT846" s="3">
        <v>3.0857999999999999</v>
      </c>
      <c r="AW846" s="3">
        <v>2000</v>
      </c>
      <c r="AX846" s="3" t="s">
        <v>3</v>
      </c>
      <c r="AY846" s="3">
        <v>2.4986999999999999</v>
      </c>
      <c r="BB846" s="3">
        <v>2000</v>
      </c>
      <c r="BC846" s="3" t="s">
        <v>3</v>
      </c>
      <c r="BD846" s="3">
        <v>2.4986999999999999</v>
      </c>
    </row>
    <row r="847" spans="1:56" x14ac:dyDescent="0.2">
      <c r="A847" s="5">
        <v>1977</v>
      </c>
      <c r="B847" s="5" t="s">
        <v>3</v>
      </c>
      <c r="C847" s="5">
        <v>3.0842000000000001</v>
      </c>
      <c r="H847" s="5">
        <v>1984</v>
      </c>
      <c r="I847" s="3" t="s">
        <v>3</v>
      </c>
      <c r="J847" s="3">
        <v>2.4986999999999999</v>
      </c>
      <c r="N847" s="5">
        <v>1972</v>
      </c>
      <c r="O847" s="5" t="s">
        <v>3</v>
      </c>
      <c r="P847" s="5">
        <v>3.0853999999999999</v>
      </c>
      <c r="S847" s="5">
        <v>1984</v>
      </c>
      <c r="T847" s="3" t="s">
        <v>3</v>
      </c>
      <c r="U847" s="3">
        <v>2.4986999999999999</v>
      </c>
      <c r="X847" s="5">
        <v>1979</v>
      </c>
      <c r="Y847" s="5" t="s">
        <v>3</v>
      </c>
      <c r="Z847" s="5">
        <v>3.0857000000000001</v>
      </c>
      <c r="AC847" s="3">
        <v>2000</v>
      </c>
      <c r="AD847" s="3" t="s">
        <v>3</v>
      </c>
      <c r="AE847" s="3">
        <v>2.4986999999999999</v>
      </c>
      <c r="AH847" s="3">
        <v>1968</v>
      </c>
      <c r="AI847" s="3" t="s">
        <v>3</v>
      </c>
      <c r="AJ847" s="3">
        <v>3.0857999999999999</v>
      </c>
      <c r="AM847" s="3">
        <v>2000</v>
      </c>
      <c r="AN847" s="3" t="s">
        <v>3</v>
      </c>
      <c r="AO847" s="3">
        <v>2.4986999999999999</v>
      </c>
      <c r="AR847" s="5">
        <v>1972</v>
      </c>
      <c r="AS847" s="5" t="s">
        <v>3</v>
      </c>
      <c r="AT847" s="5">
        <v>3.0857999999999999</v>
      </c>
      <c r="AW847" s="3">
        <v>2000</v>
      </c>
      <c r="AX847" s="3" t="s">
        <v>3</v>
      </c>
      <c r="AY847" s="3">
        <v>2.4986999999999999</v>
      </c>
      <c r="BB847" s="3">
        <v>2000</v>
      </c>
      <c r="BC847" s="3" t="s">
        <v>3</v>
      </c>
      <c r="BD847" s="3">
        <v>2.4986999999999999</v>
      </c>
    </row>
    <row r="848" spans="1:56" x14ac:dyDescent="0.2">
      <c r="A848" s="3">
        <v>1972</v>
      </c>
      <c r="B848" s="3" t="s">
        <v>3</v>
      </c>
      <c r="C848" s="3">
        <v>3.0842999999999998</v>
      </c>
      <c r="H848" s="5">
        <v>1984</v>
      </c>
      <c r="I848" s="3" t="s">
        <v>4</v>
      </c>
      <c r="J848" s="3">
        <v>2.4986999999999999</v>
      </c>
      <c r="N848" s="5">
        <v>1980</v>
      </c>
      <c r="O848" s="5" t="s">
        <v>3</v>
      </c>
      <c r="P848" s="5">
        <v>3.0853999999999999</v>
      </c>
      <c r="S848" s="5">
        <v>1984</v>
      </c>
      <c r="T848" s="3" t="s">
        <v>4</v>
      </c>
      <c r="U848" s="3">
        <v>2.4986999999999999</v>
      </c>
      <c r="X848" s="6">
        <v>1972</v>
      </c>
      <c r="Y848" s="6" t="s">
        <v>3</v>
      </c>
      <c r="Z848" s="6">
        <v>3.0857000000000001</v>
      </c>
      <c r="AC848" s="3">
        <v>2000</v>
      </c>
      <c r="AD848" s="3" t="s">
        <v>3</v>
      </c>
      <c r="AE848" s="3">
        <v>2.4986999999999999</v>
      </c>
      <c r="AH848" s="5">
        <v>1972</v>
      </c>
      <c r="AI848" s="5" t="s">
        <v>3</v>
      </c>
      <c r="AJ848" s="5">
        <v>3.0857999999999999</v>
      </c>
      <c r="AM848" s="3">
        <v>2000</v>
      </c>
      <c r="AN848" s="3" t="s">
        <v>3</v>
      </c>
      <c r="AO848" s="3">
        <v>2.4986999999999999</v>
      </c>
      <c r="AR848" s="5">
        <v>1968</v>
      </c>
      <c r="AS848" s="5" t="s">
        <v>3</v>
      </c>
      <c r="AT848" s="5">
        <v>3.0859999999999999</v>
      </c>
      <c r="AW848" s="3">
        <v>2000</v>
      </c>
      <c r="AX848" s="3" t="s">
        <v>3</v>
      </c>
      <c r="AY848" s="3">
        <v>2.4986999999999999</v>
      </c>
      <c r="BB848" s="3">
        <v>2000</v>
      </c>
      <c r="BC848" s="3" t="s">
        <v>3</v>
      </c>
      <c r="BD848" s="3">
        <v>2.4986999999999999</v>
      </c>
    </row>
    <row r="849" spans="1:56" x14ac:dyDescent="0.2">
      <c r="A849" s="3">
        <v>1979</v>
      </c>
      <c r="B849" s="4" t="s">
        <v>3</v>
      </c>
      <c r="C849" s="4">
        <v>3.0842999999999998</v>
      </c>
      <c r="H849" s="3">
        <v>1986</v>
      </c>
      <c r="I849" s="3" t="s">
        <v>3</v>
      </c>
      <c r="J849" s="3">
        <v>2.4986999999999999</v>
      </c>
      <c r="N849" s="5">
        <v>1979</v>
      </c>
      <c r="O849" s="5" t="s">
        <v>3</v>
      </c>
      <c r="P849" s="5">
        <v>3.0853999999999999</v>
      </c>
      <c r="S849" s="3">
        <v>1986</v>
      </c>
      <c r="T849" s="3" t="s">
        <v>3</v>
      </c>
      <c r="U849" s="3">
        <v>2.4986999999999999</v>
      </c>
      <c r="X849" s="5">
        <v>1980</v>
      </c>
      <c r="Y849" s="5" t="s">
        <v>3</v>
      </c>
      <c r="Z849" s="5">
        <v>3.0857999999999999</v>
      </c>
      <c r="AC849" s="3">
        <v>2000</v>
      </c>
      <c r="AD849" s="3" t="s">
        <v>3</v>
      </c>
      <c r="AE849" s="3">
        <v>2.4986999999999999</v>
      </c>
      <c r="AH849" s="5">
        <v>1968</v>
      </c>
      <c r="AI849" s="5" t="s">
        <v>3</v>
      </c>
      <c r="AJ849" s="5">
        <v>3.0859999999999999</v>
      </c>
      <c r="AM849" s="3">
        <v>2000</v>
      </c>
      <c r="AN849" s="3" t="s">
        <v>3</v>
      </c>
      <c r="AO849" s="3">
        <v>2.4986999999999999</v>
      </c>
      <c r="AR849" s="5">
        <v>1968</v>
      </c>
      <c r="AS849" s="5" t="s">
        <v>3</v>
      </c>
      <c r="AT849" s="5">
        <v>3.0859999999999999</v>
      </c>
      <c r="AW849" s="3">
        <v>1993</v>
      </c>
      <c r="AX849" s="3" t="s">
        <v>3</v>
      </c>
      <c r="AY849" s="3">
        <v>2.4988000000000001</v>
      </c>
      <c r="BB849" s="3">
        <v>1993</v>
      </c>
      <c r="BC849" s="3" t="s">
        <v>3</v>
      </c>
      <c r="BD849" s="3">
        <v>2.4988000000000001</v>
      </c>
    </row>
    <row r="850" spans="1:56" x14ac:dyDescent="0.2">
      <c r="A850" s="3">
        <v>1979</v>
      </c>
      <c r="B850" s="3" t="s">
        <v>3</v>
      </c>
      <c r="C850" s="3">
        <v>3.0844</v>
      </c>
      <c r="H850" s="3">
        <v>1992</v>
      </c>
      <c r="I850" s="3" t="s">
        <v>3</v>
      </c>
      <c r="J850" s="3">
        <v>2.4986999999999999</v>
      </c>
      <c r="N850" s="5">
        <v>1981</v>
      </c>
      <c r="O850" s="5" t="s">
        <v>4</v>
      </c>
      <c r="P850" s="5">
        <v>3.0853999999999999</v>
      </c>
      <c r="S850" s="3">
        <v>1992</v>
      </c>
      <c r="T850" s="3" t="s">
        <v>3</v>
      </c>
      <c r="U850" s="3">
        <v>2.4986999999999999</v>
      </c>
      <c r="X850" s="5">
        <v>1980</v>
      </c>
      <c r="Y850" s="5" t="s">
        <v>3</v>
      </c>
      <c r="Z850" s="5">
        <v>3.0857999999999999</v>
      </c>
      <c r="AC850" s="3">
        <v>1993</v>
      </c>
      <c r="AD850" s="3" t="s">
        <v>3</v>
      </c>
      <c r="AE850" s="3">
        <v>2.4988000000000001</v>
      </c>
      <c r="AH850" s="5">
        <v>1968</v>
      </c>
      <c r="AI850" s="5" t="s">
        <v>3</v>
      </c>
      <c r="AJ850" s="5">
        <v>3.0859999999999999</v>
      </c>
      <c r="AM850" s="3">
        <v>1993</v>
      </c>
      <c r="AN850" s="3" t="s">
        <v>3</v>
      </c>
      <c r="AO850" s="3">
        <v>2.4988000000000001</v>
      </c>
      <c r="AR850" s="3">
        <v>1980</v>
      </c>
      <c r="AS850" s="4" t="s">
        <v>3</v>
      </c>
      <c r="AT850" s="4">
        <v>3.0859999999999999</v>
      </c>
      <c r="AW850" s="3">
        <v>1994</v>
      </c>
      <c r="AX850" s="3" t="s">
        <v>3</v>
      </c>
      <c r="AY850" s="3">
        <v>2.4988000000000001</v>
      </c>
      <c r="BB850" s="3">
        <v>1994</v>
      </c>
      <c r="BC850" s="3" t="s">
        <v>3</v>
      </c>
      <c r="BD850" s="3">
        <v>2.4988000000000001</v>
      </c>
    </row>
    <row r="851" spans="1:56" x14ac:dyDescent="0.2">
      <c r="A851" s="5">
        <v>1977</v>
      </c>
      <c r="B851" s="5" t="s">
        <v>3</v>
      </c>
      <c r="C851" s="5">
        <v>3.0844999999999998</v>
      </c>
      <c r="H851" s="3">
        <v>1999</v>
      </c>
      <c r="I851" s="3" t="s">
        <v>5</v>
      </c>
      <c r="J851" s="3">
        <v>2.4986999999999999</v>
      </c>
      <c r="N851" s="5">
        <v>1979</v>
      </c>
      <c r="O851" s="5" t="s">
        <v>3</v>
      </c>
      <c r="P851" s="5">
        <v>3.0853999999999999</v>
      </c>
      <c r="S851" s="3">
        <v>1999</v>
      </c>
      <c r="T851" s="3" t="s">
        <v>5</v>
      </c>
      <c r="U851" s="3">
        <v>2.4986999999999999</v>
      </c>
      <c r="X851" s="3">
        <v>1968</v>
      </c>
      <c r="Y851" s="3" t="s">
        <v>3</v>
      </c>
      <c r="Z851" s="3">
        <v>3.0857999999999999</v>
      </c>
      <c r="AC851" s="3">
        <v>1994</v>
      </c>
      <c r="AD851" s="3" t="s">
        <v>3</v>
      </c>
      <c r="AE851" s="3">
        <v>2.4988000000000001</v>
      </c>
      <c r="AH851" s="3">
        <v>1980</v>
      </c>
      <c r="AI851" s="4" t="s">
        <v>3</v>
      </c>
      <c r="AJ851" s="4">
        <v>3.0859999999999999</v>
      </c>
      <c r="AM851" s="3">
        <v>1994</v>
      </c>
      <c r="AN851" s="3" t="s">
        <v>3</v>
      </c>
      <c r="AO851" s="3">
        <v>2.4988000000000001</v>
      </c>
      <c r="AR851" s="5">
        <v>1979</v>
      </c>
      <c r="AS851" s="5" t="s">
        <v>3</v>
      </c>
      <c r="AT851" s="5">
        <v>3.0861000000000001</v>
      </c>
      <c r="AW851" s="3">
        <v>1994</v>
      </c>
      <c r="AX851" s="3" t="s">
        <v>3</v>
      </c>
      <c r="AY851" s="3">
        <v>2.4988000000000001</v>
      </c>
      <c r="BB851" s="3">
        <v>1994</v>
      </c>
      <c r="BC851" s="3" t="s">
        <v>3</v>
      </c>
      <c r="BD851" s="3">
        <v>2.4988000000000001</v>
      </c>
    </row>
    <row r="852" spans="1:56" x14ac:dyDescent="0.2">
      <c r="A852" s="5">
        <v>1977</v>
      </c>
      <c r="B852" s="5" t="s">
        <v>3</v>
      </c>
      <c r="C852" s="5">
        <v>3.0847000000000002</v>
      </c>
      <c r="H852" s="3">
        <v>2000</v>
      </c>
      <c r="I852" s="3" t="s">
        <v>3</v>
      </c>
      <c r="J852" s="3">
        <v>2.4986999999999999</v>
      </c>
      <c r="N852" s="5">
        <v>1972</v>
      </c>
      <c r="O852" s="5" t="s">
        <v>3</v>
      </c>
      <c r="P852" s="5">
        <v>3.0855000000000001</v>
      </c>
      <c r="S852" s="3">
        <v>2000</v>
      </c>
      <c r="T852" s="3" t="s">
        <v>3</v>
      </c>
      <c r="U852" s="3">
        <v>2.4986999999999999</v>
      </c>
      <c r="X852" s="5">
        <v>1972</v>
      </c>
      <c r="Y852" s="5" t="s">
        <v>3</v>
      </c>
      <c r="Z852" s="5">
        <v>3.0857999999999999</v>
      </c>
      <c r="AC852" s="3">
        <v>1994</v>
      </c>
      <c r="AD852" s="3" t="s">
        <v>3</v>
      </c>
      <c r="AE852" s="3">
        <v>2.4988000000000001</v>
      </c>
      <c r="AH852" s="5">
        <v>1979</v>
      </c>
      <c r="AI852" s="5" t="s">
        <v>3</v>
      </c>
      <c r="AJ852" s="5">
        <v>3.0861000000000001</v>
      </c>
      <c r="AM852" s="3">
        <v>1994</v>
      </c>
      <c r="AN852" s="3" t="s">
        <v>3</v>
      </c>
      <c r="AO852" s="3">
        <v>2.4988000000000001</v>
      </c>
      <c r="AR852" s="5">
        <v>1979</v>
      </c>
      <c r="AS852" s="5" t="s">
        <v>3</v>
      </c>
      <c r="AT852" s="5">
        <v>3.0861000000000001</v>
      </c>
      <c r="AW852" s="3">
        <v>1999</v>
      </c>
      <c r="AX852" s="4" t="s">
        <v>3</v>
      </c>
      <c r="AY852" s="4">
        <v>2.4988000000000001</v>
      </c>
      <c r="BB852" s="3">
        <v>1999</v>
      </c>
      <c r="BC852" s="4" t="s">
        <v>3</v>
      </c>
      <c r="BD852" s="4">
        <v>2.4988000000000001</v>
      </c>
    </row>
    <row r="853" spans="1:56" x14ac:dyDescent="0.2">
      <c r="A853" s="5">
        <v>1977</v>
      </c>
      <c r="B853" s="5" t="s">
        <v>3</v>
      </c>
      <c r="C853" s="5">
        <v>3.0847000000000002</v>
      </c>
      <c r="H853" s="3">
        <v>2000</v>
      </c>
      <c r="I853" s="3" t="s">
        <v>3</v>
      </c>
      <c r="J853" s="3">
        <v>2.4986999999999999</v>
      </c>
      <c r="N853" s="5">
        <v>1972</v>
      </c>
      <c r="O853" s="5" t="s">
        <v>3</v>
      </c>
      <c r="P853" s="5">
        <v>3.0855000000000001</v>
      </c>
      <c r="S853" s="3">
        <v>2000</v>
      </c>
      <c r="T853" s="3" t="s">
        <v>3</v>
      </c>
      <c r="U853" s="3">
        <v>2.4986999999999999</v>
      </c>
      <c r="X853" s="5">
        <v>1968</v>
      </c>
      <c r="Y853" s="5" t="s">
        <v>3</v>
      </c>
      <c r="Z853" s="5">
        <v>3.0859999999999999</v>
      </c>
      <c r="AC853" s="3">
        <v>1999</v>
      </c>
      <c r="AD853" s="4" t="s">
        <v>3</v>
      </c>
      <c r="AE853" s="4">
        <v>2.4988000000000001</v>
      </c>
      <c r="AH853" s="5">
        <v>1979</v>
      </c>
      <c r="AI853" s="5" t="s">
        <v>3</v>
      </c>
      <c r="AJ853" s="5">
        <v>3.0861000000000001</v>
      </c>
      <c r="AM853" s="3">
        <v>1999</v>
      </c>
      <c r="AN853" s="4" t="s">
        <v>3</v>
      </c>
      <c r="AO853" s="4">
        <v>2.4988000000000001</v>
      </c>
      <c r="AR853" s="5">
        <v>1976</v>
      </c>
      <c r="AS853" s="5" t="s">
        <v>4</v>
      </c>
      <c r="AT853" s="5">
        <v>3.0861000000000001</v>
      </c>
      <c r="AW853" s="3">
        <v>2005</v>
      </c>
      <c r="AX853" s="3" t="s">
        <v>3</v>
      </c>
      <c r="AY853" s="3">
        <v>2.4988000000000001</v>
      </c>
      <c r="BB853" s="3">
        <v>2005</v>
      </c>
      <c r="BC853" s="3" t="s">
        <v>3</v>
      </c>
      <c r="BD853" s="3">
        <v>2.4988000000000001</v>
      </c>
    </row>
    <row r="854" spans="1:56" x14ac:dyDescent="0.2">
      <c r="A854" s="5">
        <v>1981</v>
      </c>
      <c r="B854" s="5" t="s">
        <v>4</v>
      </c>
      <c r="C854" s="5">
        <v>3.0847000000000002</v>
      </c>
      <c r="H854" s="3">
        <v>2000</v>
      </c>
      <c r="I854" s="3" t="s">
        <v>3</v>
      </c>
      <c r="J854" s="3">
        <v>2.4986999999999999</v>
      </c>
      <c r="N854" s="5">
        <v>1978</v>
      </c>
      <c r="O854" s="5" t="s">
        <v>3</v>
      </c>
      <c r="P854" s="5">
        <v>3.0855999999999999</v>
      </c>
      <c r="S854" s="3">
        <v>2000</v>
      </c>
      <c r="T854" s="3" t="s">
        <v>3</v>
      </c>
      <c r="U854" s="3">
        <v>2.4986999999999999</v>
      </c>
      <c r="X854" s="5">
        <v>1968</v>
      </c>
      <c r="Y854" s="5" t="s">
        <v>3</v>
      </c>
      <c r="Z854" s="5">
        <v>3.0859999999999999</v>
      </c>
      <c r="AC854" s="3">
        <v>2005</v>
      </c>
      <c r="AD854" s="3" t="s">
        <v>3</v>
      </c>
      <c r="AE854" s="3">
        <v>2.4988000000000001</v>
      </c>
      <c r="AH854" s="5">
        <v>1976</v>
      </c>
      <c r="AI854" s="5" t="s">
        <v>4</v>
      </c>
      <c r="AJ854" s="5">
        <v>3.0861000000000001</v>
      </c>
      <c r="AM854" s="3">
        <v>2005</v>
      </c>
      <c r="AN854" s="3" t="s">
        <v>3</v>
      </c>
      <c r="AO854" s="3">
        <v>2.4988000000000001</v>
      </c>
      <c r="AR854" s="3">
        <v>1982</v>
      </c>
      <c r="AS854" s="3" t="s">
        <v>3</v>
      </c>
      <c r="AT854" s="3">
        <v>3.0861999999999998</v>
      </c>
      <c r="AW854" s="3">
        <v>1989</v>
      </c>
      <c r="AX854" s="3" t="s">
        <v>3</v>
      </c>
      <c r="AY854" s="3">
        <v>2.4988999999999999</v>
      </c>
      <c r="BB854" s="3">
        <v>1989</v>
      </c>
      <c r="BC854" s="3" t="s">
        <v>3</v>
      </c>
      <c r="BD854" s="3">
        <v>2.4988999999999999</v>
      </c>
    </row>
    <row r="855" spans="1:56" x14ac:dyDescent="0.2">
      <c r="A855" s="5">
        <v>1974</v>
      </c>
      <c r="B855" s="5" t="s">
        <v>3</v>
      </c>
      <c r="C855" s="5">
        <v>3.0848</v>
      </c>
      <c r="H855" s="3">
        <v>1993</v>
      </c>
      <c r="I855" s="3" t="s">
        <v>3</v>
      </c>
      <c r="J855" s="3">
        <v>2.4988000000000001</v>
      </c>
      <c r="N855" s="5">
        <v>1978</v>
      </c>
      <c r="O855" s="5" t="s">
        <v>3</v>
      </c>
      <c r="P855" s="5">
        <v>3.0855999999999999</v>
      </c>
      <c r="S855" s="3">
        <v>1993</v>
      </c>
      <c r="T855" s="3" t="s">
        <v>3</v>
      </c>
      <c r="U855" s="3">
        <v>2.4988000000000001</v>
      </c>
      <c r="X855" s="3">
        <v>1980</v>
      </c>
      <c r="Y855" s="4" t="s">
        <v>3</v>
      </c>
      <c r="Z855" s="4">
        <v>3.0859999999999999</v>
      </c>
      <c r="AC855" s="3">
        <v>1989</v>
      </c>
      <c r="AD855" s="3" t="s">
        <v>3</v>
      </c>
      <c r="AE855" s="3">
        <v>2.4988999999999999</v>
      </c>
      <c r="AH855" s="3">
        <v>1982</v>
      </c>
      <c r="AI855" s="3" t="s">
        <v>3</v>
      </c>
      <c r="AJ855" s="3">
        <v>3.0861999999999998</v>
      </c>
      <c r="AM855" s="3">
        <v>1989</v>
      </c>
      <c r="AN855" s="3" t="s">
        <v>3</v>
      </c>
      <c r="AO855" s="3">
        <v>2.4988999999999999</v>
      </c>
      <c r="AR855" s="5">
        <v>1979</v>
      </c>
      <c r="AS855" s="5" t="s">
        <v>3</v>
      </c>
      <c r="AT855" s="5">
        <v>3.0861999999999998</v>
      </c>
      <c r="AW855" s="3">
        <v>1993</v>
      </c>
      <c r="AX855" s="3" t="s">
        <v>3</v>
      </c>
      <c r="AY855" s="3">
        <v>2.4988999999999999</v>
      </c>
      <c r="BB855" s="3">
        <v>1993</v>
      </c>
      <c r="BC855" s="3" t="s">
        <v>3</v>
      </c>
      <c r="BD855" s="3">
        <v>2.4988999999999999</v>
      </c>
    </row>
    <row r="856" spans="1:56" x14ac:dyDescent="0.2">
      <c r="A856" s="5">
        <v>1978</v>
      </c>
      <c r="B856" s="5" t="s">
        <v>4</v>
      </c>
      <c r="C856" s="5">
        <v>3.0848</v>
      </c>
      <c r="H856" s="3">
        <v>1994</v>
      </c>
      <c r="I856" s="3" t="s">
        <v>3</v>
      </c>
      <c r="J856" s="3">
        <v>2.4988000000000001</v>
      </c>
      <c r="N856" s="5">
        <v>1978</v>
      </c>
      <c r="O856" s="5" t="s">
        <v>3</v>
      </c>
      <c r="P856" s="5">
        <v>3.0855999999999999</v>
      </c>
      <c r="S856" s="3">
        <v>1994</v>
      </c>
      <c r="T856" s="3" t="s">
        <v>3</v>
      </c>
      <c r="U856" s="3">
        <v>2.4988000000000001</v>
      </c>
      <c r="X856" s="5">
        <v>1979</v>
      </c>
      <c r="Y856" s="5" t="s">
        <v>3</v>
      </c>
      <c r="Z856" s="5">
        <v>3.0861000000000001</v>
      </c>
      <c r="AC856" s="3">
        <v>1993</v>
      </c>
      <c r="AD856" s="3" t="s">
        <v>3</v>
      </c>
      <c r="AE856" s="3">
        <v>2.4988999999999999</v>
      </c>
      <c r="AH856" s="5">
        <v>1979</v>
      </c>
      <c r="AI856" s="5" t="s">
        <v>3</v>
      </c>
      <c r="AJ856" s="5">
        <v>3.0861999999999998</v>
      </c>
      <c r="AM856" s="3">
        <v>1993</v>
      </c>
      <c r="AN856" s="3" t="s">
        <v>3</v>
      </c>
      <c r="AO856" s="3">
        <v>2.4988999999999999</v>
      </c>
      <c r="AR856" s="5">
        <v>1979</v>
      </c>
      <c r="AS856" s="5" t="s">
        <v>3</v>
      </c>
      <c r="AT856" s="5">
        <v>3.0863</v>
      </c>
      <c r="AW856" s="3">
        <v>1995</v>
      </c>
      <c r="AX856" s="3" t="s">
        <v>3</v>
      </c>
      <c r="AY856" s="3">
        <v>2.4988999999999999</v>
      </c>
      <c r="BB856" s="3">
        <v>1995</v>
      </c>
      <c r="BC856" s="3" t="s">
        <v>3</v>
      </c>
      <c r="BD856" s="3">
        <v>2.4988999999999999</v>
      </c>
    </row>
    <row r="857" spans="1:56" x14ac:dyDescent="0.2">
      <c r="A857" s="5">
        <v>1979</v>
      </c>
      <c r="B857" s="5" t="s">
        <v>3</v>
      </c>
      <c r="C857" s="5">
        <v>3.0848</v>
      </c>
      <c r="H857" s="3">
        <v>1994</v>
      </c>
      <c r="I857" s="3" t="s">
        <v>3</v>
      </c>
      <c r="J857" s="3">
        <v>2.4988000000000001</v>
      </c>
      <c r="N857" s="6">
        <v>1972</v>
      </c>
      <c r="O857" s="6" t="s">
        <v>3</v>
      </c>
      <c r="P857" s="6">
        <v>3.0857000000000001</v>
      </c>
      <c r="S857" s="3">
        <v>1994</v>
      </c>
      <c r="T857" s="3" t="s">
        <v>3</v>
      </c>
      <c r="U857" s="3">
        <v>2.4988000000000001</v>
      </c>
      <c r="X857" s="5">
        <v>1979</v>
      </c>
      <c r="Y857" s="5" t="s">
        <v>3</v>
      </c>
      <c r="Z857" s="5">
        <v>3.0861000000000001</v>
      </c>
      <c r="AC857" s="3">
        <v>1995</v>
      </c>
      <c r="AD857" s="3" t="s">
        <v>3</v>
      </c>
      <c r="AE857" s="3">
        <v>2.4988999999999999</v>
      </c>
      <c r="AH857" s="5">
        <v>1979</v>
      </c>
      <c r="AI857" s="5" t="s">
        <v>3</v>
      </c>
      <c r="AJ857" s="5">
        <v>3.0863</v>
      </c>
      <c r="AM857" s="3">
        <v>1995</v>
      </c>
      <c r="AN857" s="3" t="s">
        <v>3</v>
      </c>
      <c r="AO857" s="3">
        <v>2.4988999999999999</v>
      </c>
      <c r="AR857" s="5">
        <v>1982</v>
      </c>
      <c r="AS857" s="5" t="s">
        <v>3</v>
      </c>
      <c r="AT857" s="5">
        <v>3.0863</v>
      </c>
      <c r="AW857" s="3">
        <v>2000</v>
      </c>
      <c r="AX857" s="3" t="s">
        <v>3</v>
      </c>
      <c r="AY857" s="3">
        <v>2.4988999999999999</v>
      </c>
      <c r="BB857" s="3">
        <v>2000</v>
      </c>
      <c r="BC857" s="3" t="s">
        <v>3</v>
      </c>
      <c r="BD857" s="3">
        <v>2.4988999999999999</v>
      </c>
    </row>
    <row r="858" spans="1:56" x14ac:dyDescent="0.2">
      <c r="A858" s="3">
        <v>1979</v>
      </c>
      <c r="B858" s="3" t="s">
        <v>3</v>
      </c>
      <c r="C858" s="3">
        <v>3.0848</v>
      </c>
      <c r="H858" s="3">
        <v>1999</v>
      </c>
      <c r="I858" s="4" t="s">
        <v>3</v>
      </c>
      <c r="J858" s="4">
        <v>2.4988000000000001</v>
      </c>
      <c r="N858" s="5">
        <v>1980</v>
      </c>
      <c r="O858" s="5" t="s">
        <v>3</v>
      </c>
      <c r="P858" s="5">
        <v>3.0857000000000001</v>
      </c>
      <c r="S858" s="3">
        <v>1999</v>
      </c>
      <c r="T858" s="4" t="s">
        <v>3</v>
      </c>
      <c r="U858" s="4">
        <v>2.4988000000000001</v>
      </c>
      <c r="X858" s="5">
        <v>1976</v>
      </c>
      <c r="Y858" s="5" t="s">
        <v>4</v>
      </c>
      <c r="Z858" s="5">
        <v>3.0861000000000001</v>
      </c>
      <c r="AC858" s="3">
        <v>2000</v>
      </c>
      <c r="AD858" s="3" t="s">
        <v>3</v>
      </c>
      <c r="AE858" s="3">
        <v>2.4988999999999999</v>
      </c>
      <c r="AH858" s="5">
        <v>1982</v>
      </c>
      <c r="AI858" s="5" t="s">
        <v>3</v>
      </c>
      <c r="AJ858" s="5">
        <v>3.0863</v>
      </c>
      <c r="AM858" s="3">
        <v>2000</v>
      </c>
      <c r="AN858" s="3" t="s">
        <v>3</v>
      </c>
      <c r="AO858" s="3">
        <v>2.4988999999999999</v>
      </c>
      <c r="AR858" s="5">
        <v>1982</v>
      </c>
      <c r="AS858" s="5" t="s">
        <v>3</v>
      </c>
      <c r="AT858" s="5">
        <v>3.0863</v>
      </c>
      <c r="AW858" s="3">
        <v>2007</v>
      </c>
      <c r="AX858" s="3" t="s">
        <v>3</v>
      </c>
      <c r="AY858" s="3">
        <v>2.4988999999999999</v>
      </c>
      <c r="BB858" s="3">
        <v>2007</v>
      </c>
      <c r="BC858" s="3" t="s">
        <v>3</v>
      </c>
      <c r="BD858" s="3">
        <v>2.4988999999999999</v>
      </c>
    </row>
    <row r="859" spans="1:56" x14ac:dyDescent="0.2">
      <c r="A859" s="5">
        <v>1982</v>
      </c>
      <c r="B859" s="5" t="s">
        <v>3</v>
      </c>
      <c r="C859" s="5">
        <v>3.085</v>
      </c>
      <c r="H859" s="3">
        <v>2005</v>
      </c>
      <c r="I859" s="3" t="s">
        <v>3</v>
      </c>
      <c r="J859" s="3">
        <v>2.4988000000000001</v>
      </c>
      <c r="N859" s="5">
        <v>1979</v>
      </c>
      <c r="O859" s="5" t="s">
        <v>3</v>
      </c>
      <c r="P859" s="5">
        <v>3.0857000000000001</v>
      </c>
      <c r="S859" s="3">
        <v>2005</v>
      </c>
      <c r="T859" s="3" t="s">
        <v>3</v>
      </c>
      <c r="U859" s="3">
        <v>2.4988000000000001</v>
      </c>
      <c r="X859" s="3">
        <v>1982</v>
      </c>
      <c r="Y859" s="3" t="s">
        <v>3</v>
      </c>
      <c r="Z859" s="3">
        <v>3.0861999999999998</v>
      </c>
      <c r="AC859" s="3">
        <v>2007</v>
      </c>
      <c r="AD859" s="3" t="s">
        <v>3</v>
      </c>
      <c r="AE859" s="3">
        <v>2.4988999999999999</v>
      </c>
      <c r="AH859" s="5">
        <v>1982</v>
      </c>
      <c r="AI859" s="5" t="s">
        <v>3</v>
      </c>
      <c r="AJ859" s="5">
        <v>3.0863</v>
      </c>
      <c r="AM859" s="3">
        <v>2007</v>
      </c>
      <c r="AN859" s="3" t="s">
        <v>3</v>
      </c>
      <c r="AO859" s="3">
        <v>2.4988999999999999</v>
      </c>
      <c r="AR859" s="3">
        <v>1975</v>
      </c>
      <c r="AS859" s="4" t="s">
        <v>3</v>
      </c>
      <c r="AT859" s="4">
        <v>3.0865</v>
      </c>
      <c r="AW859" s="3">
        <v>2010</v>
      </c>
      <c r="AX859" s="3" t="s">
        <v>3</v>
      </c>
      <c r="AY859" s="3">
        <v>2.4988999999999999</v>
      </c>
      <c r="BB859" s="3">
        <v>2010</v>
      </c>
      <c r="BC859" s="3" t="s">
        <v>3</v>
      </c>
      <c r="BD859" s="3">
        <v>2.4988999999999999</v>
      </c>
    </row>
    <row r="860" spans="1:56" x14ac:dyDescent="0.2">
      <c r="A860" s="5">
        <v>1982</v>
      </c>
      <c r="B860" s="5" t="s">
        <v>3</v>
      </c>
      <c r="C860" s="5">
        <v>3.085</v>
      </c>
      <c r="H860" s="3">
        <v>1989</v>
      </c>
      <c r="I860" s="3" t="s">
        <v>3</v>
      </c>
      <c r="J860" s="3">
        <v>2.4988999999999999</v>
      </c>
      <c r="N860" s="6">
        <v>1972</v>
      </c>
      <c r="O860" s="6" t="s">
        <v>3</v>
      </c>
      <c r="P860" s="6">
        <v>3.0857000000000001</v>
      </c>
      <c r="S860" s="3">
        <v>1989</v>
      </c>
      <c r="T860" s="3" t="s">
        <v>3</v>
      </c>
      <c r="U860" s="3">
        <v>2.4988999999999999</v>
      </c>
      <c r="X860" s="5">
        <v>1979</v>
      </c>
      <c r="Y860" s="5" t="s">
        <v>3</v>
      </c>
      <c r="Z860" s="5">
        <v>3.0861999999999998</v>
      </c>
      <c r="AC860" s="3">
        <v>2010</v>
      </c>
      <c r="AD860" s="3" t="s">
        <v>3</v>
      </c>
      <c r="AE860" s="3">
        <v>2.4988999999999999</v>
      </c>
      <c r="AH860" s="3">
        <v>1975</v>
      </c>
      <c r="AI860" s="4" t="s">
        <v>3</v>
      </c>
      <c r="AJ860" s="4">
        <v>3.0865</v>
      </c>
      <c r="AM860" s="3">
        <v>2010</v>
      </c>
      <c r="AN860" s="3" t="s">
        <v>3</v>
      </c>
      <c r="AO860" s="3">
        <v>2.4988999999999999</v>
      </c>
      <c r="AR860" s="5">
        <v>1979</v>
      </c>
      <c r="AS860" s="5" t="s">
        <v>4</v>
      </c>
      <c r="AT860" s="5">
        <v>3.0865999999999998</v>
      </c>
      <c r="AW860" s="3">
        <v>1983</v>
      </c>
      <c r="AX860" s="3" t="s">
        <v>3</v>
      </c>
      <c r="AY860" s="3">
        <v>2.4990000000000001</v>
      </c>
      <c r="BB860" s="3">
        <v>1983</v>
      </c>
      <c r="BC860" s="3" t="s">
        <v>3</v>
      </c>
      <c r="BD860" s="3">
        <v>2.4990000000000001</v>
      </c>
    </row>
    <row r="861" spans="1:56" x14ac:dyDescent="0.2">
      <c r="A861" s="3">
        <v>1974</v>
      </c>
      <c r="B861" s="3" t="s">
        <v>3</v>
      </c>
      <c r="C861" s="3">
        <v>3.0851999999999999</v>
      </c>
      <c r="H861" s="3">
        <v>1993</v>
      </c>
      <c r="I861" s="3" t="s">
        <v>3</v>
      </c>
      <c r="J861" s="3">
        <v>2.4988999999999999</v>
      </c>
      <c r="N861" s="5">
        <v>1980</v>
      </c>
      <c r="O861" s="5" t="s">
        <v>3</v>
      </c>
      <c r="P861" s="5">
        <v>3.0857999999999999</v>
      </c>
      <c r="S861" s="3">
        <v>1993</v>
      </c>
      <c r="T861" s="3" t="s">
        <v>3</v>
      </c>
      <c r="U861" s="3">
        <v>2.4988999999999999</v>
      </c>
      <c r="X861" s="5">
        <v>1979</v>
      </c>
      <c r="Y861" s="5" t="s">
        <v>3</v>
      </c>
      <c r="Z861" s="5">
        <v>3.0863</v>
      </c>
      <c r="AC861" s="3">
        <v>1983</v>
      </c>
      <c r="AD861" s="3" t="s">
        <v>3</v>
      </c>
      <c r="AE861" s="3">
        <v>2.4990000000000001</v>
      </c>
      <c r="AH861" s="5">
        <v>1979</v>
      </c>
      <c r="AI861" s="5" t="s">
        <v>4</v>
      </c>
      <c r="AJ861" s="5">
        <v>3.0865999999999998</v>
      </c>
      <c r="AM861" s="3">
        <v>1983</v>
      </c>
      <c r="AN861" s="3" t="s">
        <v>3</v>
      </c>
      <c r="AO861" s="3">
        <v>2.4990000000000001</v>
      </c>
      <c r="AR861" s="5">
        <v>1980</v>
      </c>
      <c r="AS861" s="5" t="s">
        <v>3</v>
      </c>
      <c r="AT861" s="5">
        <v>3.0865999999999998</v>
      </c>
      <c r="AW861" s="3">
        <v>1986</v>
      </c>
      <c r="AX861" s="3" t="s">
        <v>3</v>
      </c>
      <c r="AY861" s="3">
        <v>2.4990000000000001</v>
      </c>
      <c r="BB861" s="3">
        <v>1986</v>
      </c>
      <c r="BC861" s="3" t="s">
        <v>3</v>
      </c>
      <c r="BD861" s="3">
        <v>2.4990000000000001</v>
      </c>
    </row>
    <row r="862" spans="1:56" x14ac:dyDescent="0.2">
      <c r="A862" s="5">
        <v>1978</v>
      </c>
      <c r="B862" s="5" t="s">
        <v>3</v>
      </c>
      <c r="C862" s="5">
        <v>3.0851999999999999</v>
      </c>
      <c r="H862" s="3">
        <v>1995</v>
      </c>
      <c r="I862" s="3" t="s">
        <v>3</v>
      </c>
      <c r="J862" s="3">
        <v>2.4988999999999999</v>
      </c>
      <c r="N862" s="5">
        <v>1980</v>
      </c>
      <c r="O862" s="5" t="s">
        <v>3</v>
      </c>
      <c r="P862" s="5">
        <v>3.0857999999999999</v>
      </c>
      <c r="S862" s="3">
        <v>1995</v>
      </c>
      <c r="T862" s="3" t="s">
        <v>3</v>
      </c>
      <c r="U862" s="3">
        <v>2.4988999999999999</v>
      </c>
      <c r="X862" s="5">
        <v>1982</v>
      </c>
      <c r="Y862" s="5" t="s">
        <v>3</v>
      </c>
      <c r="Z862" s="5">
        <v>3.0863</v>
      </c>
      <c r="AC862" s="3">
        <v>1986</v>
      </c>
      <c r="AD862" s="3" t="s">
        <v>3</v>
      </c>
      <c r="AE862" s="3">
        <v>2.4990000000000001</v>
      </c>
      <c r="AH862" s="5">
        <v>1980</v>
      </c>
      <c r="AI862" s="5" t="s">
        <v>3</v>
      </c>
      <c r="AJ862" s="5">
        <v>3.0865999999999998</v>
      </c>
      <c r="AM862" s="3">
        <v>1986</v>
      </c>
      <c r="AN862" s="3" t="s">
        <v>3</v>
      </c>
      <c r="AO862" s="3">
        <v>2.4990000000000001</v>
      </c>
      <c r="AR862" s="5">
        <v>1979</v>
      </c>
      <c r="AS862" s="5" t="s">
        <v>4</v>
      </c>
      <c r="AT862" s="5">
        <v>3.0865999999999998</v>
      </c>
      <c r="AW862" s="3">
        <v>1995</v>
      </c>
      <c r="AX862" s="3" t="s">
        <v>4</v>
      </c>
      <c r="AY862" s="3">
        <v>2.4990999999999999</v>
      </c>
      <c r="BB862" s="3">
        <v>1995</v>
      </c>
      <c r="BC862" s="3" t="s">
        <v>4</v>
      </c>
      <c r="BD862" s="3">
        <v>2.4990999999999999</v>
      </c>
    </row>
    <row r="863" spans="1:56" x14ac:dyDescent="0.2">
      <c r="A863" s="5">
        <v>1978</v>
      </c>
      <c r="B863" s="5" t="s">
        <v>3</v>
      </c>
      <c r="C863" s="5">
        <v>3.0851999999999999</v>
      </c>
      <c r="H863" s="3">
        <v>2000</v>
      </c>
      <c r="I863" s="3" t="s">
        <v>3</v>
      </c>
      <c r="J863" s="3">
        <v>2.4988999999999999</v>
      </c>
      <c r="N863" s="3">
        <v>1968</v>
      </c>
      <c r="O863" s="3" t="s">
        <v>3</v>
      </c>
      <c r="P863" s="3">
        <v>3.0857999999999999</v>
      </c>
      <c r="S863" s="3">
        <v>2000</v>
      </c>
      <c r="T863" s="3" t="s">
        <v>3</v>
      </c>
      <c r="U863" s="3">
        <v>2.4988999999999999</v>
      </c>
      <c r="X863" s="5">
        <v>1982</v>
      </c>
      <c r="Y863" s="5" t="s">
        <v>3</v>
      </c>
      <c r="Z863" s="5">
        <v>3.0863</v>
      </c>
      <c r="AC863" s="3">
        <v>1995</v>
      </c>
      <c r="AD863" s="3" t="s">
        <v>4</v>
      </c>
      <c r="AE863" s="3">
        <v>2.4990999999999999</v>
      </c>
      <c r="AH863" s="5">
        <v>1979</v>
      </c>
      <c r="AI863" s="5" t="s">
        <v>4</v>
      </c>
      <c r="AJ863" s="5">
        <v>3.0865999999999998</v>
      </c>
      <c r="AM863" s="3">
        <v>1995</v>
      </c>
      <c r="AN863" s="3" t="s">
        <v>4</v>
      </c>
      <c r="AO863" s="3">
        <v>2.4990999999999999</v>
      </c>
      <c r="AR863" s="5">
        <v>1980</v>
      </c>
      <c r="AS863" s="5" t="s">
        <v>3</v>
      </c>
      <c r="AT863" s="5">
        <v>3.0865999999999998</v>
      </c>
      <c r="AW863" s="3">
        <v>1997</v>
      </c>
      <c r="AX863" s="3" t="s">
        <v>3</v>
      </c>
      <c r="AY863" s="3">
        <v>2.4990999999999999</v>
      </c>
      <c r="BB863" s="3">
        <v>1997</v>
      </c>
      <c r="BC863" s="3" t="s">
        <v>3</v>
      </c>
      <c r="BD863" s="3">
        <v>2.4990999999999999</v>
      </c>
    </row>
    <row r="864" spans="1:56" x14ac:dyDescent="0.2">
      <c r="A864" s="6">
        <v>1975</v>
      </c>
      <c r="B864" s="6" t="s">
        <v>3</v>
      </c>
      <c r="C864" s="6">
        <v>3.0853000000000002</v>
      </c>
      <c r="H864" s="3">
        <v>2007</v>
      </c>
      <c r="I864" s="3" t="s">
        <v>3</v>
      </c>
      <c r="J864" s="3">
        <v>2.4988999999999999</v>
      </c>
      <c r="N864" s="5">
        <v>1972</v>
      </c>
      <c r="O864" s="5" t="s">
        <v>3</v>
      </c>
      <c r="P864" s="5">
        <v>3.0857999999999999</v>
      </c>
      <c r="S864" s="3">
        <v>2007</v>
      </c>
      <c r="T864" s="3" t="s">
        <v>3</v>
      </c>
      <c r="U864" s="3">
        <v>2.4988999999999999</v>
      </c>
      <c r="X864" s="3">
        <v>1975</v>
      </c>
      <c r="Y864" s="4" t="s">
        <v>3</v>
      </c>
      <c r="Z864" s="4">
        <v>3.0865</v>
      </c>
      <c r="AC864" s="3">
        <v>1997</v>
      </c>
      <c r="AD864" s="3" t="s">
        <v>3</v>
      </c>
      <c r="AE864" s="3">
        <v>2.4990999999999999</v>
      </c>
      <c r="AH864" s="5">
        <v>1980</v>
      </c>
      <c r="AI864" s="5" t="s">
        <v>3</v>
      </c>
      <c r="AJ864" s="5">
        <v>3.0865999999999998</v>
      </c>
      <c r="AM864" s="3">
        <v>1997</v>
      </c>
      <c r="AN864" s="3" t="s">
        <v>3</v>
      </c>
      <c r="AO864" s="3">
        <v>2.4990999999999999</v>
      </c>
      <c r="AR864" s="5">
        <v>1975</v>
      </c>
      <c r="AS864" s="5" t="s">
        <v>4</v>
      </c>
      <c r="AT864" s="5">
        <v>3.0867</v>
      </c>
      <c r="AW864" s="3">
        <v>2007</v>
      </c>
      <c r="AX864" s="3" t="s">
        <v>3</v>
      </c>
      <c r="AY864" s="3">
        <v>2.4990999999999999</v>
      </c>
      <c r="BB864" s="3">
        <v>2007</v>
      </c>
      <c r="BC864" s="3" t="s">
        <v>3</v>
      </c>
      <c r="BD864" s="3">
        <v>2.4990999999999999</v>
      </c>
    </row>
    <row r="865" spans="1:56" x14ac:dyDescent="0.2">
      <c r="A865" s="6">
        <v>1975</v>
      </c>
      <c r="B865" s="6" t="s">
        <v>3</v>
      </c>
      <c r="C865" s="6">
        <v>3.0853000000000002</v>
      </c>
      <c r="H865" s="3">
        <v>2010</v>
      </c>
      <c r="I865" s="3" t="s">
        <v>3</v>
      </c>
      <c r="J865" s="3">
        <v>2.4988999999999999</v>
      </c>
      <c r="N865" s="5">
        <v>1968</v>
      </c>
      <c r="O865" s="5" t="s">
        <v>3</v>
      </c>
      <c r="P865" s="5">
        <v>3.0859999999999999</v>
      </c>
      <c r="S865" s="3">
        <v>2010</v>
      </c>
      <c r="T865" s="3" t="s">
        <v>3</v>
      </c>
      <c r="U865" s="3">
        <v>2.4988999999999999</v>
      </c>
      <c r="X865" s="5">
        <v>1979</v>
      </c>
      <c r="Y865" s="5" t="s">
        <v>4</v>
      </c>
      <c r="Z865" s="5">
        <v>3.0865999999999998</v>
      </c>
      <c r="AC865" s="3">
        <v>2007</v>
      </c>
      <c r="AD865" s="3" t="s">
        <v>3</v>
      </c>
      <c r="AE865" s="3">
        <v>2.4990999999999999</v>
      </c>
      <c r="AH865" s="5">
        <v>1975</v>
      </c>
      <c r="AI865" s="5" t="s">
        <v>4</v>
      </c>
      <c r="AJ865" s="5">
        <v>3.0867</v>
      </c>
      <c r="AM865" s="3">
        <v>2007</v>
      </c>
      <c r="AN865" s="3" t="s">
        <v>3</v>
      </c>
      <c r="AO865" s="3">
        <v>2.4990999999999999</v>
      </c>
      <c r="AR865" s="5">
        <v>1970</v>
      </c>
      <c r="AS865" s="5" t="s">
        <v>4</v>
      </c>
      <c r="AT865" s="5">
        <v>3.0867</v>
      </c>
      <c r="AW865" s="3">
        <v>2007</v>
      </c>
      <c r="AX865" s="3" t="s">
        <v>3</v>
      </c>
      <c r="AY865" s="3">
        <v>2.4990999999999999</v>
      </c>
      <c r="BB865" s="3">
        <v>2007</v>
      </c>
      <c r="BC865" s="3" t="s">
        <v>3</v>
      </c>
      <c r="BD865" s="3">
        <v>2.4990999999999999</v>
      </c>
    </row>
    <row r="866" spans="1:56" x14ac:dyDescent="0.2">
      <c r="A866" s="5">
        <v>1979</v>
      </c>
      <c r="B866" s="5" t="s">
        <v>3</v>
      </c>
      <c r="C866" s="5">
        <v>3.0853000000000002</v>
      </c>
      <c r="H866" s="3">
        <v>1983</v>
      </c>
      <c r="I866" s="3" t="s">
        <v>3</v>
      </c>
      <c r="J866" s="3">
        <v>2.4990000000000001</v>
      </c>
      <c r="N866" s="5">
        <v>1968</v>
      </c>
      <c r="O866" s="5" t="s">
        <v>3</v>
      </c>
      <c r="P866" s="5">
        <v>3.0859999999999999</v>
      </c>
      <c r="S866" s="3">
        <v>1983</v>
      </c>
      <c r="T866" s="3" t="s">
        <v>3</v>
      </c>
      <c r="U866" s="3">
        <v>2.4990000000000001</v>
      </c>
      <c r="X866" s="5">
        <v>1980</v>
      </c>
      <c r="Y866" s="5" t="s">
        <v>3</v>
      </c>
      <c r="Z866" s="5">
        <v>3.0865999999999998</v>
      </c>
      <c r="AC866" s="3">
        <v>2007</v>
      </c>
      <c r="AD866" s="3" t="s">
        <v>3</v>
      </c>
      <c r="AE866" s="3">
        <v>2.4990999999999999</v>
      </c>
      <c r="AH866" s="5">
        <v>1970</v>
      </c>
      <c r="AI866" s="5" t="s">
        <v>4</v>
      </c>
      <c r="AJ866" s="5">
        <v>3.0867</v>
      </c>
      <c r="AM866" s="3">
        <v>2007</v>
      </c>
      <c r="AN866" s="3" t="s">
        <v>3</v>
      </c>
      <c r="AO866" s="3">
        <v>2.4990999999999999</v>
      </c>
      <c r="AR866" s="5">
        <v>1970</v>
      </c>
      <c r="AS866" s="5" t="s">
        <v>3</v>
      </c>
      <c r="AT866" s="5">
        <v>3.0867</v>
      </c>
      <c r="AW866" s="3">
        <v>1984</v>
      </c>
      <c r="AX866" s="3" t="s">
        <v>5</v>
      </c>
      <c r="AY866" s="3">
        <v>2.4992000000000001</v>
      </c>
      <c r="BB866" s="3">
        <v>1984</v>
      </c>
      <c r="BC866" s="3" t="s">
        <v>5</v>
      </c>
      <c r="BD866" s="3">
        <v>2.4992000000000001</v>
      </c>
    </row>
    <row r="867" spans="1:56" x14ac:dyDescent="0.2">
      <c r="A867" s="5">
        <v>1972</v>
      </c>
      <c r="B867" s="5" t="s">
        <v>3</v>
      </c>
      <c r="C867" s="5">
        <v>3.0853999999999999</v>
      </c>
      <c r="H867" s="3">
        <v>1986</v>
      </c>
      <c r="I867" s="3" t="s">
        <v>3</v>
      </c>
      <c r="J867" s="3">
        <v>2.4990000000000001</v>
      </c>
      <c r="N867" s="3">
        <v>1980</v>
      </c>
      <c r="O867" s="4" t="s">
        <v>3</v>
      </c>
      <c r="P867" s="4">
        <v>3.0859999999999999</v>
      </c>
      <c r="S867" s="3">
        <v>1986</v>
      </c>
      <c r="T867" s="3" t="s">
        <v>3</v>
      </c>
      <c r="U867" s="3">
        <v>2.4990000000000001</v>
      </c>
      <c r="X867" s="5">
        <v>1979</v>
      </c>
      <c r="Y867" s="5" t="s">
        <v>4</v>
      </c>
      <c r="Z867" s="5">
        <v>3.0865999999999998</v>
      </c>
      <c r="AC867" s="3">
        <v>1984</v>
      </c>
      <c r="AD867" s="3" t="s">
        <v>5</v>
      </c>
      <c r="AE867" s="3">
        <v>2.4992000000000001</v>
      </c>
      <c r="AH867" s="5">
        <v>1970</v>
      </c>
      <c r="AI867" s="5" t="s">
        <v>3</v>
      </c>
      <c r="AJ867" s="5">
        <v>3.0867</v>
      </c>
      <c r="AM867" s="3">
        <v>1984</v>
      </c>
      <c r="AN867" s="3" t="s">
        <v>5</v>
      </c>
      <c r="AO867" s="3">
        <v>2.4992000000000001</v>
      </c>
      <c r="AR867" s="5">
        <v>1970</v>
      </c>
      <c r="AS867" s="5" t="s">
        <v>3</v>
      </c>
      <c r="AT867" s="5">
        <v>3.0867</v>
      </c>
      <c r="AW867" s="3">
        <v>1993</v>
      </c>
      <c r="AX867" s="3" t="s">
        <v>3</v>
      </c>
      <c r="AY867" s="3">
        <v>2.4992000000000001</v>
      </c>
      <c r="BB867" s="3">
        <v>1993</v>
      </c>
      <c r="BC867" s="3" t="s">
        <v>3</v>
      </c>
      <c r="BD867" s="3">
        <v>2.4992000000000001</v>
      </c>
    </row>
    <row r="868" spans="1:56" x14ac:dyDescent="0.2">
      <c r="A868" s="5">
        <v>1972</v>
      </c>
      <c r="B868" s="5" t="s">
        <v>3</v>
      </c>
      <c r="C868" s="5">
        <v>3.0853999999999999</v>
      </c>
      <c r="H868" s="3">
        <v>1995</v>
      </c>
      <c r="I868" s="3" t="s">
        <v>4</v>
      </c>
      <c r="J868" s="3">
        <v>2.4990999999999999</v>
      </c>
      <c r="N868" s="5">
        <v>1979</v>
      </c>
      <c r="O868" s="5" t="s">
        <v>3</v>
      </c>
      <c r="P868" s="5">
        <v>3.0861000000000001</v>
      </c>
      <c r="S868" s="3">
        <v>1995</v>
      </c>
      <c r="T868" s="3" t="s">
        <v>4</v>
      </c>
      <c r="U868" s="3">
        <v>2.4990999999999999</v>
      </c>
      <c r="X868" s="5">
        <v>1980</v>
      </c>
      <c r="Y868" s="5" t="s">
        <v>3</v>
      </c>
      <c r="Z868" s="5">
        <v>3.0865999999999998</v>
      </c>
      <c r="AC868" s="3">
        <v>1993</v>
      </c>
      <c r="AD868" s="3" t="s">
        <v>3</v>
      </c>
      <c r="AE868" s="3">
        <v>2.4992000000000001</v>
      </c>
      <c r="AH868" s="5">
        <v>1970</v>
      </c>
      <c r="AI868" s="5" t="s">
        <v>3</v>
      </c>
      <c r="AJ868" s="5">
        <v>3.0867</v>
      </c>
      <c r="AM868" s="3">
        <v>1993</v>
      </c>
      <c r="AN868" s="3" t="s">
        <v>3</v>
      </c>
      <c r="AO868" s="3">
        <v>2.4992000000000001</v>
      </c>
      <c r="AR868" s="5">
        <v>1970</v>
      </c>
      <c r="AS868" s="5" t="s">
        <v>4</v>
      </c>
      <c r="AT868" s="5">
        <v>3.0867</v>
      </c>
      <c r="AW868" s="3">
        <v>1995</v>
      </c>
      <c r="AX868" s="3" t="s">
        <v>3</v>
      </c>
      <c r="AY868" s="3">
        <v>2.4992000000000001</v>
      </c>
      <c r="BB868" s="3">
        <v>1995</v>
      </c>
      <c r="BC868" s="3" t="s">
        <v>3</v>
      </c>
      <c r="BD868" s="3">
        <v>2.4992000000000001</v>
      </c>
    </row>
    <row r="869" spans="1:56" x14ac:dyDescent="0.2">
      <c r="A869" s="5">
        <v>1979</v>
      </c>
      <c r="B869" s="5" t="s">
        <v>3</v>
      </c>
      <c r="C869" s="5">
        <v>3.0853999999999999</v>
      </c>
      <c r="H869" s="3">
        <v>1997</v>
      </c>
      <c r="I869" s="3" t="s">
        <v>3</v>
      </c>
      <c r="J869" s="3">
        <v>2.4990999999999999</v>
      </c>
      <c r="N869" s="5">
        <v>1979</v>
      </c>
      <c r="O869" s="5" t="s">
        <v>3</v>
      </c>
      <c r="P869" s="5">
        <v>3.0861000000000001</v>
      </c>
      <c r="S869" s="3">
        <v>1997</v>
      </c>
      <c r="T869" s="3" t="s">
        <v>3</v>
      </c>
      <c r="U869" s="3">
        <v>2.4990999999999999</v>
      </c>
      <c r="X869" s="5">
        <v>1975</v>
      </c>
      <c r="Y869" s="5" t="s">
        <v>4</v>
      </c>
      <c r="Z869" s="5">
        <v>3.0867</v>
      </c>
      <c r="AC869" s="3">
        <v>1995</v>
      </c>
      <c r="AD869" s="3" t="s">
        <v>3</v>
      </c>
      <c r="AE869" s="3">
        <v>2.4992000000000001</v>
      </c>
      <c r="AH869" s="5">
        <v>1970</v>
      </c>
      <c r="AI869" s="5" t="s">
        <v>4</v>
      </c>
      <c r="AJ869" s="5">
        <v>3.0867</v>
      </c>
      <c r="AM869" s="3">
        <v>1995</v>
      </c>
      <c r="AN869" s="3" t="s">
        <v>3</v>
      </c>
      <c r="AO869" s="3">
        <v>2.4992000000000001</v>
      </c>
      <c r="AR869" s="5">
        <v>1982</v>
      </c>
      <c r="AS869" s="5" t="s">
        <v>3</v>
      </c>
      <c r="AT869" s="5">
        <v>3.0868000000000002</v>
      </c>
      <c r="AW869" s="3">
        <v>1996</v>
      </c>
      <c r="AX869" s="3" t="s">
        <v>3</v>
      </c>
      <c r="AY869" s="3">
        <v>2.4992000000000001</v>
      </c>
      <c r="BB869" s="3">
        <v>1996</v>
      </c>
      <c r="BC869" s="3" t="s">
        <v>3</v>
      </c>
      <c r="BD869" s="3">
        <v>2.4992000000000001</v>
      </c>
    </row>
    <row r="870" spans="1:56" x14ac:dyDescent="0.2">
      <c r="A870" s="5">
        <v>1979</v>
      </c>
      <c r="B870" s="5" t="s">
        <v>3</v>
      </c>
      <c r="C870" s="5">
        <v>3.0853999999999999</v>
      </c>
      <c r="H870" s="3">
        <v>2007</v>
      </c>
      <c r="I870" s="3" t="s">
        <v>3</v>
      </c>
      <c r="J870" s="3">
        <v>2.4990999999999999</v>
      </c>
      <c r="N870" s="5">
        <v>1976</v>
      </c>
      <c r="O870" s="5" t="s">
        <v>4</v>
      </c>
      <c r="P870" s="5">
        <v>3.0861000000000001</v>
      </c>
      <c r="S870" s="3">
        <v>2007</v>
      </c>
      <c r="T870" s="3" t="s">
        <v>3</v>
      </c>
      <c r="U870" s="3">
        <v>2.4990999999999999</v>
      </c>
      <c r="X870" s="5">
        <v>1970</v>
      </c>
      <c r="Y870" s="5" t="s">
        <v>4</v>
      </c>
      <c r="Z870" s="5">
        <v>3.0867</v>
      </c>
      <c r="AC870" s="3">
        <v>1996</v>
      </c>
      <c r="AD870" s="3" t="s">
        <v>3</v>
      </c>
      <c r="AE870" s="3">
        <v>2.4992000000000001</v>
      </c>
      <c r="AH870" s="5">
        <v>1982</v>
      </c>
      <c r="AI870" s="5" t="s">
        <v>3</v>
      </c>
      <c r="AJ870" s="5">
        <v>3.0868000000000002</v>
      </c>
      <c r="AM870" s="3">
        <v>1996</v>
      </c>
      <c r="AN870" s="3" t="s">
        <v>3</v>
      </c>
      <c r="AO870" s="3">
        <v>2.4992000000000001</v>
      </c>
      <c r="AR870" s="5">
        <v>1982</v>
      </c>
      <c r="AS870" s="5" t="s">
        <v>3</v>
      </c>
      <c r="AT870" s="5">
        <v>3.0868000000000002</v>
      </c>
      <c r="AW870" s="3">
        <v>2004</v>
      </c>
      <c r="AX870" s="3" t="s">
        <v>3</v>
      </c>
      <c r="AY870" s="3">
        <v>2.4992000000000001</v>
      </c>
      <c r="BB870" s="3">
        <v>2004</v>
      </c>
      <c r="BC870" s="3" t="s">
        <v>3</v>
      </c>
      <c r="BD870" s="3">
        <v>2.4992000000000001</v>
      </c>
    </row>
    <row r="871" spans="1:56" x14ac:dyDescent="0.2">
      <c r="A871" s="5">
        <v>1980</v>
      </c>
      <c r="B871" s="5" t="s">
        <v>3</v>
      </c>
      <c r="C871" s="5">
        <v>3.0853999999999999</v>
      </c>
      <c r="H871" s="3">
        <v>2007</v>
      </c>
      <c r="I871" s="3" t="s">
        <v>3</v>
      </c>
      <c r="J871" s="3">
        <v>2.4990999999999999</v>
      </c>
      <c r="N871" s="3">
        <v>1982</v>
      </c>
      <c r="O871" s="3" t="s">
        <v>3</v>
      </c>
      <c r="P871" s="3">
        <v>3.0861999999999998</v>
      </c>
      <c r="S871" s="3">
        <v>2007</v>
      </c>
      <c r="T871" s="3" t="s">
        <v>3</v>
      </c>
      <c r="U871" s="3">
        <v>2.4990999999999999</v>
      </c>
      <c r="X871" s="5">
        <v>1970</v>
      </c>
      <c r="Y871" s="5" t="s">
        <v>3</v>
      </c>
      <c r="Z871" s="5">
        <v>3.0867</v>
      </c>
      <c r="AC871" s="3">
        <v>2004</v>
      </c>
      <c r="AD871" s="3" t="s">
        <v>3</v>
      </c>
      <c r="AE871" s="3">
        <v>2.4992000000000001</v>
      </c>
      <c r="AH871" s="5">
        <v>1982</v>
      </c>
      <c r="AI871" s="5" t="s">
        <v>3</v>
      </c>
      <c r="AJ871" s="5">
        <v>3.0868000000000002</v>
      </c>
      <c r="AM871" s="3">
        <v>2004</v>
      </c>
      <c r="AN871" s="3" t="s">
        <v>3</v>
      </c>
      <c r="AO871" s="3">
        <v>2.4992000000000001</v>
      </c>
      <c r="AR871" s="5">
        <v>1982</v>
      </c>
      <c r="AS871" s="5" t="s">
        <v>3</v>
      </c>
      <c r="AT871" s="5">
        <v>3.0869</v>
      </c>
      <c r="AW871" s="3">
        <v>2005</v>
      </c>
      <c r="AX871" s="3" t="s">
        <v>3</v>
      </c>
      <c r="AY871" s="3">
        <v>2.4992000000000001</v>
      </c>
      <c r="BB871" s="3">
        <v>2005</v>
      </c>
      <c r="BC871" s="3" t="s">
        <v>3</v>
      </c>
      <c r="BD871" s="3">
        <v>2.4992000000000001</v>
      </c>
    </row>
    <row r="872" spans="1:56" x14ac:dyDescent="0.2">
      <c r="A872" s="5">
        <v>1981</v>
      </c>
      <c r="B872" s="5" t="s">
        <v>4</v>
      </c>
      <c r="C872" s="5">
        <v>3.0853999999999999</v>
      </c>
      <c r="H872" s="3">
        <v>1984</v>
      </c>
      <c r="I872" s="3" t="s">
        <v>5</v>
      </c>
      <c r="J872" s="3">
        <v>2.4992000000000001</v>
      </c>
      <c r="N872" s="5">
        <v>1979</v>
      </c>
      <c r="O872" s="5" t="s">
        <v>3</v>
      </c>
      <c r="P872" s="5">
        <v>3.0861999999999998</v>
      </c>
      <c r="S872" s="3">
        <v>1984</v>
      </c>
      <c r="T872" s="3" t="s">
        <v>5</v>
      </c>
      <c r="U872" s="3">
        <v>2.4992000000000001</v>
      </c>
      <c r="X872" s="5">
        <v>1970</v>
      </c>
      <c r="Y872" s="5" t="s">
        <v>3</v>
      </c>
      <c r="Z872" s="5">
        <v>3.0867</v>
      </c>
      <c r="AC872" s="3">
        <v>2005</v>
      </c>
      <c r="AD872" s="3" t="s">
        <v>3</v>
      </c>
      <c r="AE872" s="3">
        <v>2.4992000000000001</v>
      </c>
      <c r="AH872" s="5">
        <v>1982</v>
      </c>
      <c r="AI872" s="5" t="s">
        <v>3</v>
      </c>
      <c r="AJ872" s="5">
        <v>3.0869</v>
      </c>
      <c r="AM872" s="3">
        <v>2005</v>
      </c>
      <c r="AN872" s="3" t="s">
        <v>3</v>
      </c>
      <c r="AO872" s="3">
        <v>2.4992000000000001</v>
      </c>
      <c r="AR872" s="5">
        <v>1981</v>
      </c>
      <c r="AS872" s="5" t="s">
        <v>3</v>
      </c>
      <c r="AT872" s="5">
        <v>3.0869</v>
      </c>
      <c r="AW872" s="5">
        <v>2007</v>
      </c>
      <c r="AX872" s="3" t="s">
        <v>3</v>
      </c>
      <c r="AY872" s="3">
        <v>2.4992000000000001</v>
      </c>
      <c r="BB872" s="5">
        <v>2007</v>
      </c>
      <c r="BC872" s="3" t="s">
        <v>3</v>
      </c>
      <c r="BD872" s="3">
        <v>2.4992000000000001</v>
      </c>
    </row>
    <row r="873" spans="1:56" x14ac:dyDescent="0.2">
      <c r="A873" s="5">
        <v>1972</v>
      </c>
      <c r="B873" s="5" t="s">
        <v>3</v>
      </c>
      <c r="C873" s="5">
        <v>3.0855000000000001</v>
      </c>
      <c r="H873" s="3">
        <v>1993</v>
      </c>
      <c r="I873" s="3" t="s">
        <v>3</v>
      </c>
      <c r="J873" s="3">
        <v>2.4992000000000001</v>
      </c>
      <c r="N873" s="5">
        <v>1979</v>
      </c>
      <c r="O873" s="5" t="s">
        <v>3</v>
      </c>
      <c r="P873" s="5">
        <v>3.0863</v>
      </c>
      <c r="S873" s="3">
        <v>1993</v>
      </c>
      <c r="T873" s="3" t="s">
        <v>3</v>
      </c>
      <c r="U873" s="3">
        <v>2.4992000000000001</v>
      </c>
      <c r="X873" s="5">
        <v>1970</v>
      </c>
      <c r="Y873" s="5" t="s">
        <v>4</v>
      </c>
      <c r="Z873" s="5">
        <v>3.0867</v>
      </c>
      <c r="AC873" s="5">
        <v>2007</v>
      </c>
      <c r="AD873" s="3" t="s">
        <v>3</v>
      </c>
      <c r="AE873" s="3">
        <v>2.4992000000000001</v>
      </c>
      <c r="AH873" s="5">
        <v>1981</v>
      </c>
      <c r="AI873" s="5" t="s">
        <v>3</v>
      </c>
      <c r="AJ873" s="5">
        <v>3.0869</v>
      </c>
      <c r="AM873" s="5">
        <v>2007</v>
      </c>
      <c r="AN873" s="3" t="s">
        <v>3</v>
      </c>
      <c r="AO873" s="3">
        <v>2.4992000000000001</v>
      </c>
      <c r="AR873" s="5">
        <v>1982</v>
      </c>
      <c r="AS873" s="5" t="s">
        <v>3</v>
      </c>
      <c r="AT873" s="5">
        <v>3.0869</v>
      </c>
      <c r="AW873" s="3">
        <v>2009</v>
      </c>
      <c r="AX873" s="3" t="s">
        <v>3</v>
      </c>
      <c r="AY873" s="3">
        <v>2.4992000000000001</v>
      </c>
      <c r="BB873" s="3">
        <v>2009</v>
      </c>
      <c r="BC873" s="3" t="s">
        <v>3</v>
      </c>
      <c r="BD873" s="3">
        <v>2.4992000000000001</v>
      </c>
    </row>
    <row r="874" spans="1:56" x14ac:dyDescent="0.2">
      <c r="A874" s="5">
        <v>1972</v>
      </c>
      <c r="B874" s="5" t="s">
        <v>3</v>
      </c>
      <c r="C874" s="5">
        <v>3.0855000000000001</v>
      </c>
      <c r="H874" s="3">
        <v>1995</v>
      </c>
      <c r="I874" s="3" t="s">
        <v>3</v>
      </c>
      <c r="J874" s="3">
        <v>2.4992000000000001</v>
      </c>
      <c r="N874" s="5">
        <v>1982</v>
      </c>
      <c r="O874" s="5" t="s">
        <v>3</v>
      </c>
      <c r="P874" s="5">
        <v>3.0863</v>
      </c>
      <c r="S874" s="3">
        <v>1995</v>
      </c>
      <c r="T874" s="3" t="s">
        <v>3</v>
      </c>
      <c r="U874" s="3">
        <v>2.4992000000000001</v>
      </c>
      <c r="X874" s="5">
        <v>1982</v>
      </c>
      <c r="Y874" s="5" t="s">
        <v>3</v>
      </c>
      <c r="Z874" s="5">
        <v>3.0868000000000002</v>
      </c>
      <c r="AC874" s="3">
        <v>2009</v>
      </c>
      <c r="AD874" s="3" t="s">
        <v>3</v>
      </c>
      <c r="AE874" s="3">
        <v>2.4992000000000001</v>
      </c>
      <c r="AH874" s="5">
        <v>1982</v>
      </c>
      <c r="AI874" s="5" t="s">
        <v>3</v>
      </c>
      <c r="AJ874" s="5">
        <v>3.0869</v>
      </c>
      <c r="AM874" s="3">
        <v>2009</v>
      </c>
      <c r="AN874" s="3" t="s">
        <v>3</v>
      </c>
      <c r="AO874" s="3">
        <v>2.4992000000000001</v>
      </c>
      <c r="AR874" s="5">
        <v>1981</v>
      </c>
      <c r="AS874" s="5" t="s">
        <v>3</v>
      </c>
      <c r="AT874" s="5">
        <v>3.0869</v>
      </c>
      <c r="AW874" s="3">
        <v>1989</v>
      </c>
      <c r="AX874" s="3" t="s">
        <v>3</v>
      </c>
      <c r="AY874" s="3">
        <v>2.4992999999999999</v>
      </c>
      <c r="BB874" s="3">
        <v>1989</v>
      </c>
      <c r="BC874" s="3" t="s">
        <v>3</v>
      </c>
      <c r="BD874" s="3">
        <v>2.4992999999999999</v>
      </c>
    </row>
    <row r="875" spans="1:56" x14ac:dyDescent="0.2">
      <c r="A875" s="5">
        <v>1978</v>
      </c>
      <c r="B875" s="5" t="s">
        <v>3</v>
      </c>
      <c r="C875" s="5">
        <v>3.0855999999999999</v>
      </c>
      <c r="H875" s="3">
        <v>1996</v>
      </c>
      <c r="I875" s="3" t="s">
        <v>3</v>
      </c>
      <c r="J875" s="3">
        <v>2.4992000000000001</v>
      </c>
      <c r="N875" s="5">
        <v>1982</v>
      </c>
      <c r="O875" s="5" t="s">
        <v>3</v>
      </c>
      <c r="P875" s="5">
        <v>3.0863</v>
      </c>
      <c r="S875" s="3">
        <v>1996</v>
      </c>
      <c r="T875" s="3" t="s">
        <v>3</v>
      </c>
      <c r="U875" s="3">
        <v>2.4992000000000001</v>
      </c>
      <c r="X875" s="5">
        <v>1982</v>
      </c>
      <c r="Y875" s="5" t="s">
        <v>3</v>
      </c>
      <c r="Z875" s="5">
        <v>3.0868000000000002</v>
      </c>
      <c r="AC875" s="3">
        <v>1989</v>
      </c>
      <c r="AD875" s="3" t="s">
        <v>3</v>
      </c>
      <c r="AE875" s="3">
        <v>2.4992999999999999</v>
      </c>
      <c r="AH875" s="5">
        <v>1981</v>
      </c>
      <c r="AI875" s="5" t="s">
        <v>3</v>
      </c>
      <c r="AJ875" s="5">
        <v>3.0869</v>
      </c>
      <c r="AM875" s="3">
        <v>1989</v>
      </c>
      <c r="AN875" s="3" t="s">
        <v>3</v>
      </c>
      <c r="AO875" s="3">
        <v>2.4992999999999999</v>
      </c>
      <c r="AR875" s="3">
        <v>1970</v>
      </c>
      <c r="AS875" s="3" t="s">
        <v>4</v>
      </c>
      <c r="AT875" s="3">
        <v>3.0869</v>
      </c>
      <c r="AW875" s="3">
        <v>2010</v>
      </c>
      <c r="AX875" s="3" t="s">
        <v>3</v>
      </c>
      <c r="AY875" s="3">
        <v>2.4992999999999999</v>
      </c>
      <c r="BB875" s="3">
        <v>2010</v>
      </c>
      <c r="BC875" s="3" t="s">
        <v>3</v>
      </c>
      <c r="BD875" s="3">
        <v>2.4992999999999999</v>
      </c>
    </row>
    <row r="876" spans="1:56" x14ac:dyDescent="0.2">
      <c r="A876" s="5">
        <v>1978</v>
      </c>
      <c r="B876" s="5" t="s">
        <v>3</v>
      </c>
      <c r="C876" s="5">
        <v>3.0855999999999999</v>
      </c>
      <c r="H876" s="3">
        <v>2004</v>
      </c>
      <c r="I876" s="3" t="s">
        <v>3</v>
      </c>
      <c r="J876" s="3">
        <v>2.4992000000000001</v>
      </c>
      <c r="N876" s="3">
        <v>1975</v>
      </c>
      <c r="O876" s="4" t="s">
        <v>3</v>
      </c>
      <c r="P876" s="4">
        <v>3.0865</v>
      </c>
      <c r="S876" s="3">
        <v>2004</v>
      </c>
      <c r="T876" s="3" t="s">
        <v>3</v>
      </c>
      <c r="U876" s="3">
        <v>2.4992000000000001</v>
      </c>
      <c r="X876" s="5">
        <v>1982</v>
      </c>
      <c r="Y876" s="5" t="s">
        <v>3</v>
      </c>
      <c r="Z876" s="5">
        <v>3.0869</v>
      </c>
      <c r="AC876" s="3">
        <v>2010</v>
      </c>
      <c r="AD876" s="3" t="s">
        <v>3</v>
      </c>
      <c r="AE876" s="3">
        <v>2.4992999999999999</v>
      </c>
      <c r="AH876" s="3">
        <v>1970</v>
      </c>
      <c r="AI876" s="3" t="s">
        <v>4</v>
      </c>
      <c r="AJ876" s="3">
        <v>3.0869</v>
      </c>
      <c r="AM876" s="3">
        <v>2010</v>
      </c>
      <c r="AN876" s="3" t="s">
        <v>3</v>
      </c>
      <c r="AO876" s="3">
        <v>2.4992999999999999</v>
      </c>
      <c r="AR876" s="5">
        <v>1974</v>
      </c>
      <c r="AS876" s="5" t="s">
        <v>3</v>
      </c>
      <c r="AT876" s="5">
        <v>3.0870000000000002</v>
      </c>
      <c r="AW876" s="3">
        <v>1988</v>
      </c>
      <c r="AX876" s="3" t="s">
        <v>3</v>
      </c>
      <c r="AY876" s="3">
        <v>2.4994000000000001</v>
      </c>
      <c r="BB876" s="3">
        <v>1988</v>
      </c>
      <c r="BC876" s="3" t="s">
        <v>3</v>
      </c>
      <c r="BD876" s="3">
        <v>2.4994000000000001</v>
      </c>
    </row>
    <row r="877" spans="1:56" x14ac:dyDescent="0.2">
      <c r="A877" s="5">
        <v>1978</v>
      </c>
      <c r="B877" s="5" t="s">
        <v>3</v>
      </c>
      <c r="C877" s="5">
        <v>3.0855999999999999</v>
      </c>
      <c r="H877" s="3">
        <v>2005</v>
      </c>
      <c r="I877" s="3" t="s">
        <v>3</v>
      </c>
      <c r="J877" s="3">
        <v>2.4992000000000001</v>
      </c>
      <c r="N877" s="5">
        <v>1979</v>
      </c>
      <c r="O877" s="5" t="s">
        <v>4</v>
      </c>
      <c r="P877" s="5">
        <v>3.0865999999999998</v>
      </c>
      <c r="S877" s="3">
        <v>2005</v>
      </c>
      <c r="T877" s="3" t="s">
        <v>3</v>
      </c>
      <c r="U877" s="3">
        <v>2.4992000000000001</v>
      </c>
      <c r="X877" s="5">
        <v>1981</v>
      </c>
      <c r="Y877" s="5" t="s">
        <v>3</v>
      </c>
      <c r="Z877" s="5">
        <v>3.0869</v>
      </c>
      <c r="AC877" s="3">
        <v>1988</v>
      </c>
      <c r="AD877" s="3" t="s">
        <v>3</v>
      </c>
      <c r="AE877" s="3">
        <v>2.4994000000000001</v>
      </c>
      <c r="AH877" s="5">
        <v>1974</v>
      </c>
      <c r="AI877" s="5" t="s">
        <v>3</v>
      </c>
      <c r="AJ877" s="5">
        <v>3.0870000000000002</v>
      </c>
      <c r="AM877" s="3">
        <v>1988</v>
      </c>
      <c r="AN877" s="3" t="s">
        <v>3</v>
      </c>
      <c r="AO877" s="3">
        <v>2.4994000000000001</v>
      </c>
      <c r="AR877" s="3">
        <v>1981</v>
      </c>
      <c r="AS877" s="3" t="s">
        <v>3</v>
      </c>
      <c r="AT877" s="3">
        <v>3.0870000000000002</v>
      </c>
      <c r="AW877" s="5">
        <v>1989</v>
      </c>
      <c r="AX877" s="3" t="s">
        <v>3</v>
      </c>
      <c r="AY877" s="3">
        <v>2.4994000000000001</v>
      </c>
      <c r="BB877" s="5">
        <v>1989</v>
      </c>
      <c r="BC877" s="3" t="s">
        <v>3</v>
      </c>
      <c r="BD877" s="3">
        <v>2.4994000000000001</v>
      </c>
    </row>
    <row r="878" spans="1:56" x14ac:dyDescent="0.2">
      <c r="A878" s="6">
        <v>1972</v>
      </c>
      <c r="B878" s="6" t="s">
        <v>3</v>
      </c>
      <c r="C878" s="6">
        <v>3.0857000000000001</v>
      </c>
      <c r="H878" s="5">
        <v>2007</v>
      </c>
      <c r="I878" s="3" t="s">
        <v>3</v>
      </c>
      <c r="J878" s="3">
        <v>2.4992000000000001</v>
      </c>
      <c r="N878" s="5">
        <v>1980</v>
      </c>
      <c r="O878" s="5" t="s">
        <v>3</v>
      </c>
      <c r="P878" s="5">
        <v>3.0865999999999998</v>
      </c>
      <c r="S878" s="5">
        <v>2007</v>
      </c>
      <c r="T878" s="3" t="s">
        <v>3</v>
      </c>
      <c r="U878" s="3">
        <v>2.4992000000000001</v>
      </c>
      <c r="X878" s="5">
        <v>1982</v>
      </c>
      <c r="Y878" s="5" t="s">
        <v>3</v>
      </c>
      <c r="Z878" s="5">
        <v>3.0869</v>
      </c>
      <c r="AC878" s="5">
        <v>1989</v>
      </c>
      <c r="AD878" s="3" t="s">
        <v>3</v>
      </c>
      <c r="AE878" s="3">
        <v>2.4994000000000001</v>
      </c>
      <c r="AH878" s="3">
        <v>1981</v>
      </c>
      <c r="AI878" s="3" t="s">
        <v>3</v>
      </c>
      <c r="AJ878" s="3">
        <v>3.0870000000000002</v>
      </c>
      <c r="AM878" s="5">
        <v>1989</v>
      </c>
      <c r="AN878" s="3" t="s">
        <v>3</v>
      </c>
      <c r="AO878" s="3">
        <v>2.4994000000000001</v>
      </c>
      <c r="AR878" s="5">
        <v>1970</v>
      </c>
      <c r="AS878" s="5" t="s">
        <v>3</v>
      </c>
      <c r="AT878" s="5">
        <v>3.0870000000000002</v>
      </c>
      <c r="AW878" s="3">
        <v>1999</v>
      </c>
      <c r="AX878" s="3" t="s">
        <v>3</v>
      </c>
      <c r="AY878" s="3">
        <v>2.4994000000000001</v>
      </c>
      <c r="BB878" s="3">
        <v>1999</v>
      </c>
      <c r="BC878" s="3" t="s">
        <v>3</v>
      </c>
      <c r="BD878" s="3">
        <v>2.4994000000000001</v>
      </c>
    </row>
    <row r="879" spans="1:56" x14ac:dyDescent="0.2">
      <c r="A879" s="6">
        <v>1972</v>
      </c>
      <c r="B879" s="6" t="s">
        <v>3</v>
      </c>
      <c r="C879" s="6">
        <v>3.0857000000000001</v>
      </c>
      <c r="H879" s="3">
        <v>2009</v>
      </c>
      <c r="I879" s="3" t="s">
        <v>3</v>
      </c>
      <c r="J879" s="3">
        <v>2.4992000000000001</v>
      </c>
      <c r="N879" s="5">
        <v>1979</v>
      </c>
      <c r="O879" s="5" t="s">
        <v>4</v>
      </c>
      <c r="P879" s="5">
        <v>3.0865999999999998</v>
      </c>
      <c r="S879" s="3">
        <v>2009</v>
      </c>
      <c r="T879" s="3" t="s">
        <v>3</v>
      </c>
      <c r="U879" s="3">
        <v>2.4992000000000001</v>
      </c>
      <c r="X879" s="5">
        <v>1981</v>
      </c>
      <c r="Y879" s="5" t="s">
        <v>3</v>
      </c>
      <c r="Z879" s="5">
        <v>3.0869</v>
      </c>
      <c r="AC879" s="3">
        <v>1999</v>
      </c>
      <c r="AD879" s="3" t="s">
        <v>3</v>
      </c>
      <c r="AE879" s="3">
        <v>2.4994000000000001</v>
      </c>
      <c r="AH879" s="5">
        <v>1970</v>
      </c>
      <c r="AI879" s="5" t="s">
        <v>3</v>
      </c>
      <c r="AJ879" s="5">
        <v>3.0870000000000002</v>
      </c>
      <c r="AM879" s="3">
        <v>1999</v>
      </c>
      <c r="AN879" s="3" t="s">
        <v>3</v>
      </c>
      <c r="AO879" s="3">
        <v>2.4994000000000001</v>
      </c>
      <c r="AR879" s="5">
        <v>1981</v>
      </c>
      <c r="AS879" s="5" t="s">
        <v>4</v>
      </c>
      <c r="AT879" s="6">
        <v>3.0870000000000002</v>
      </c>
      <c r="AW879" s="3">
        <v>2001</v>
      </c>
      <c r="AX879" s="3" t="s">
        <v>3</v>
      </c>
      <c r="AY879" s="3">
        <v>2.4994000000000001</v>
      </c>
      <c r="BB879" s="3">
        <v>2001</v>
      </c>
      <c r="BC879" s="3" t="s">
        <v>3</v>
      </c>
      <c r="BD879" s="3">
        <v>2.4994000000000001</v>
      </c>
    </row>
    <row r="880" spans="1:56" x14ac:dyDescent="0.2">
      <c r="A880" s="5">
        <v>1979</v>
      </c>
      <c r="B880" s="5" t="s">
        <v>3</v>
      </c>
      <c r="C880" s="5">
        <v>3.0857000000000001</v>
      </c>
      <c r="H880" s="3">
        <v>1989</v>
      </c>
      <c r="I880" s="3" t="s">
        <v>3</v>
      </c>
      <c r="J880" s="3">
        <v>2.4992999999999999</v>
      </c>
      <c r="N880" s="5">
        <v>1980</v>
      </c>
      <c r="O880" s="5" t="s">
        <v>3</v>
      </c>
      <c r="P880" s="5">
        <v>3.0865999999999998</v>
      </c>
      <c r="S880" s="3">
        <v>1989</v>
      </c>
      <c r="T880" s="3" t="s">
        <v>3</v>
      </c>
      <c r="U880" s="3">
        <v>2.4992999999999999</v>
      </c>
      <c r="X880" s="3">
        <v>1970</v>
      </c>
      <c r="Y880" s="3" t="s">
        <v>4</v>
      </c>
      <c r="Z880" s="3">
        <v>3.0869</v>
      </c>
      <c r="AC880" s="3">
        <v>2001</v>
      </c>
      <c r="AD880" s="3" t="s">
        <v>3</v>
      </c>
      <c r="AE880" s="3">
        <v>2.4994000000000001</v>
      </c>
      <c r="AH880" s="5">
        <v>1981</v>
      </c>
      <c r="AI880" s="5" t="s">
        <v>4</v>
      </c>
      <c r="AJ880" s="6">
        <v>3.0870000000000002</v>
      </c>
      <c r="AM880" s="3">
        <v>2001</v>
      </c>
      <c r="AN880" s="3" t="s">
        <v>3</v>
      </c>
      <c r="AO880" s="3">
        <v>2.4994000000000001</v>
      </c>
      <c r="AR880" s="5">
        <v>1981</v>
      </c>
      <c r="AS880" s="5" t="s">
        <v>3</v>
      </c>
      <c r="AT880" s="5">
        <v>3.0870000000000002</v>
      </c>
      <c r="AW880" s="3">
        <v>2005</v>
      </c>
      <c r="AX880" s="3" t="s">
        <v>3</v>
      </c>
      <c r="AY880" s="3">
        <v>2.4994000000000001</v>
      </c>
      <c r="BB880" s="3">
        <v>2005</v>
      </c>
      <c r="BC880" s="3" t="s">
        <v>3</v>
      </c>
      <c r="BD880" s="3">
        <v>2.4994000000000001</v>
      </c>
    </row>
    <row r="881" spans="1:56" x14ac:dyDescent="0.2">
      <c r="A881" s="5">
        <v>1980</v>
      </c>
      <c r="B881" s="5" t="s">
        <v>3</v>
      </c>
      <c r="C881" s="5">
        <v>3.0857000000000001</v>
      </c>
      <c r="H881" s="3">
        <v>2010</v>
      </c>
      <c r="I881" s="3" t="s">
        <v>3</v>
      </c>
      <c r="J881" s="3">
        <v>2.4992999999999999</v>
      </c>
      <c r="N881" s="5">
        <v>1975</v>
      </c>
      <c r="O881" s="5" t="s">
        <v>4</v>
      </c>
      <c r="P881" s="5">
        <v>3.0867</v>
      </c>
      <c r="S881" s="3">
        <v>2010</v>
      </c>
      <c r="T881" s="3" t="s">
        <v>3</v>
      </c>
      <c r="U881" s="3">
        <v>2.4992999999999999</v>
      </c>
      <c r="X881" s="5">
        <v>1974</v>
      </c>
      <c r="Y881" s="5" t="s">
        <v>3</v>
      </c>
      <c r="Z881" s="5">
        <v>3.0870000000000002</v>
      </c>
      <c r="AC881" s="3">
        <v>2005</v>
      </c>
      <c r="AD881" s="3" t="s">
        <v>3</v>
      </c>
      <c r="AE881" s="3">
        <v>2.4994000000000001</v>
      </c>
      <c r="AH881" s="5">
        <v>1981</v>
      </c>
      <c r="AI881" s="5" t="s">
        <v>3</v>
      </c>
      <c r="AJ881" s="5">
        <v>3.0870000000000002</v>
      </c>
      <c r="AM881" s="3">
        <v>2005</v>
      </c>
      <c r="AN881" s="3" t="s">
        <v>3</v>
      </c>
      <c r="AO881" s="3">
        <v>2.4994000000000001</v>
      </c>
      <c r="AR881" s="6">
        <v>1973</v>
      </c>
      <c r="AS881" s="5" t="s">
        <v>4</v>
      </c>
      <c r="AT881" s="6">
        <v>3.0870000000000002</v>
      </c>
      <c r="AW881" s="3">
        <v>2007</v>
      </c>
      <c r="AX881" s="4" t="s">
        <v>4</v>
      </c>
      <c r="AY881" s="4">
        <v>2.4994000000000001</v>
      </c>
      <c r="BB881" s="3">
        <v>2007</v>
      </c>
      <c r="BC881" s="4" t="s">
        <v>4</v>
      </c>
      <c r="BD881" s="4">
        <v>2.4994000000000001</v>
      </c>
    </row>
    <row r="882" spans="1:56" x14ac:dyDescent="0.2">
      <c r="A882" s="3">
        <v>1968</v>
      </c>
      <c r="B882" s="3" t="s">
        <v>3</v>
      </c>
      <c r="C882" s="3">
        <v>3.0857999999999999</v>
      </c>
      <c r="H882" s="3">
        <v>1988</v>
      </c>
      <c r="I882" s="3" t="s">
        <v>3</v>
      </c>
      <c r="J882" s="3">
        <v>2.4994000000000001</v>
      </c>
      <c r="N882" s="5">
        <v>1970</v>
      </c>
      <c r="O882" s="5" t="s">
        <v>4</v>
      </c>
      <c r="P882" s="5">
        <v>3.0867</v>
      </c>
      <c r="S882" s="3">
        <v>1988</v>
      </c>
      <c r="T882" s="3" t="s">
        <v>3</v>
      </c>
      <c r="U882" s="3">
        <v>2.4994000000000001</v>
      </c>
      <c r="X882" s="3">
        <v>1981</v>
      </c>
      <c r="Y882" s="3" t="s">
        <v>3</v>
      </c>
      <c r="Z882" s="3">
        <v>3.0870000000000002</v>
      </c>
      <c r="AC882" s="3">
        <v>2007</v>
      </c>
      <c r="AD882" s="4" t="s">
        <v>4</v>
      </c>
      <c r="AE882" s="4">
        <v>2.4994000000000001</v>
      </c>
      <c r="AH882" s="6">
        <v>1973</v>
      </c>
      <c r="AI882" s="5" t="s">
        <v>4</v>
      </c>
      <c r="AJ882" s="6">
        <v>3.0870000000000002</v>
      </c>
      <c r="AM882" s="3">
        <v>2007</v>
      </c>
      <c r="AN882" s="4" t="s">
        <v>4</v>
      </c>
      <c r="AO882" s="4">
        <v>2.4994000000000001</v>
      </c>
      <c r="AR882" s="5">
        <v>1970</v>
      </c>
      <c r="AS882" s="5" t="s">
        <v>3</v>
      </c>
      <c r="AT882" s="5">
        <v>3.0870000000000002</v>
      </c>
      <c r="AW882" s="3">
        <v>2010</v>
      </c>
      <c r="AX882" s="4" t="s">
        <v>3</v>
      </c>
      <c r="AY882" s="4">
        <v>2.4994000000000001</v>
      </c>
      <c r="BB882" s="3">
        <v>2010</v>
      </c>
      <c r="BC882" s="4" t="s">
        <v>3</v>
      </c>
      <c r="BD882" s="4">
        <v>2.4994000000000001</v>
      </c>
    </row>
    <row r="883" spans="1:56" x14ac:dyDescent="0.2">
      <c r="A883" s="5">
        <v>1972</v>
      </c>
      <c r="B883" s="5" t="s">
        <v>3</v>
      </c>
      <c r="C883" s="5">
        <v>3.0857999999999999</v>
      </c>
      <c r="H883" s="5">
        <v>1989</v>
      </c>
      <c r="I883" s="3" t="s">
        <v>3</v>
      </c>
      <c r="J883" s="3">
        <v>2.4994000000000001</v>
      </c>
      <c r="N883" s="5">
        <v>1970</v>
      </c>
      <c r="O883" s="5" t="s">
        <v>3</v>
      </c>
      <c r="P883" s="5">
        <v>3.0867</v>
      </c>
      <c r="S883" s="5">
        <v>1989</v>
      </c>
      <c r="T883" s="3" t="s">
        <v>3</v>
      </c>
      <c r="U883" s="3">
        <v>2.4994000000000001</v>
      </c>
      <c r="X883" s="5">
        <v>1970</v>
      </c>
      <c r="Y883" s="5" t="s">
        <v>3</v>
      </c>
      <c r="Z883" s="5">
        <v>3.0870000000000002</v>
      </c>
      <c r="AC883" s="3">
        <v>2010</v>
      </c>
      <c r="AD883" s="4" t="s">
        <v>3</v>
      </c>
      <c r="AE883" s="4">
        <v>2.4994000000000001</v>
      </c>
      <c r="AH883" s="5">
        <v>1970</v>
      </c>
      <c r="AI883" s="5" t="s">
        <v>3</v>
      </c>
      <c r="AJ883" s="5">
        <v>3.0870000000000002</v>
      </c>
      <c r="AM883" s="3">
        <v>2010</v>
      </c>
      <c r="AN883" s="4" t="s">
        <v>3</v>
      </c>
      <c r="AO883" s="4">
        <v>2.4994000000000001</v>
      </c>
      <c r="AR883" s="5">
        <v>1980</v>
      </c>
      <c r="AS883" s="5" t="s">
        <v>3</v>
      </c>
      <c r="AT883" s="5">
        <v>3.0871</v>
      </c>
      <c r="AW883" s="3">
        <v>1988</v>
      </c>
      <c r="AX883" s="4" t="s">
        <v>3</v>
      </c>
      <c r="AY883" s="4">
        <v>2.4994999999999998</v>
      </c>
      <c r="BB883" s="3">
        <v>1988</v>
      </c>
      <c r="BC883" s="4" t="s">
        <v>3</v>
      </c>
      <c r="BD883" s="4">
        <v>2.4994999999999998</v>
      </c>
    </row>
    <row r="884" spans="1:56" x14ac:dyDescent="0.2">
      <c r="A884" s="5">
        <v>1980</v>
      </c>
      <c r="B884" s="5" t="s">
        <v>3</v>
      </c>
      <c r="C884" s="5">
        <v>3.0857999999999999</v>
      </c>
      <c r="H884" s="3">
        <v>1999</v>
      </c>
      <c r="I884" s="3" t="s">
        <v>3</v>
      </c>
      <c r="J884" s="3">
        <v>2.4994000000000001</v>
      </c>
      <c r="N884" s="5">
        <v>1970</v>
      </c>
      <c r="O884" s="5" t="s">
        <v>3</v>
      </c>
      <c r="P884" s="5">
        <v>3.0867</v>
      </c>
      <c r="S884" s="3">
        <v>1999</v>
      </c>
      <c r="T884" s="3" t="s">
        <v>3</v>
      </c>
      <c r="U884" s="3">
        <v>2.4994000000000001</v>
      </c>
      <c r="X884" s="5">
        <v>1981</v>
      </c>
      <c r="Y884" s="5" t="s">
        <v>4</v>
      </c>
      <c r="Z884" s="6">
        <v>3.0870000000000002</v>
      </c>
      <c r="AC884" s="3">
        <v>1988</v>
      </c>
      <c r="AD884" s="4" t="s">
        <v>3</v>
      </c>
      <c r="AE884" s="4">
        <v>2.4994999999999998</v>
      </c>
      <c r="AH884" s="5">
        <v>1980</v>
      </c>
      <c r="AI884" s="5" t="s">
        <v>3</v>
      </c>
      <c r="AJ884" s="5">
        <v>3.0871</v>
      </c>
      <c r="AM884" s="3">
        <v>1988</v>
      </c>
      <c r="AN884" s="4" t="s">
        <v>3</v>
      </c>
      <c r="AO884" s="4">
        <v>2.4994999999999998</v>
      </c>
      <c r="AR884" s="5">
        <v>1980</v>
      </c>
      <c r="AS884" s="5" t="s">
        <v>3</v>
      </c>
      <c r="AT884" s="5">
        <v>3.0871</v>
      </c>
      <c r="AW884" s="3">
        <v>1995</v>
      </c>
      <c r="AX884" s="3" t="s">
        <v>4</v>
      </c>
      <c r="AY884" s="3">
        <v>2.4994999999999998</v>
      </c>
      <c r="BB884" s="3">
        <v>1995</v>
      </c>
      <c r="BC884" s="3" t="s">
        <v>4</v>
      </c>
      <c r="BD884" s="3">
        <v>2.4994999999999998</v>
      </c>
    </row>
    <row r="885" spans="1:56" x14ac:dyDescent="0.2">
      <c r="A885" s="5">
        <v>1980</v>
      </c>
      <c r="B885" s="5" t="s">
        <v>3</v>
      </c>
      <c r="C885" s="5">
        <v>3.0857999999999999</v>
      </c>
      <c r="H885" s="3">
        <v>2001</v>
      </c>
      <c r="I885" s="3" t="s">
        <v>3</v>
      </c>
      <c r="J885" s="3">
        <v>2.4994000000000001</v>
      </c>
      <c r="N885" s="5">
        <v>1970</v>
      </c>
      <c r="O885" s="5" t="s">
        <v>4</v>
      </c>
      <c r="P885" s="5">
        <v>3.0867</v>
      </c>
      <c r="S885" s="3">
        <v>2001</v>
      </c>
      <c r="T885" s="3" t="s">
        <v>3</v>
      </c>
      <c r="U885" s="3">
        <v>2.4994000000000001</v>
      </c>
      <c r="X885" s="5">
        <v>1981</v>
      </c>
      <c r="Y885" s="5" t="s">
        <v>3</v>
      </c>
      <c r="Z885" s="5">
        <v>3.0870000000000002</v>
      </c>
      <c r="AC885" s="3">
        <v>1995</v>
      </c>
      <c r="AD885" s="3" t="s">
        <v>4</v>
      </c>
      <c r="AE885" s="3">
        <v>2.4994999999999998</v>
      </c>
      <c r="AH885" s="5">
        <v>1980</v>
      </c>
      <c r="AI885" s="5" t="s">
        <v>3</v>
      </c>
      <c r="AJ885" s="5">
        <v>3.0871</v>
      </c>
      <c r="AM885" s="3">
        <v>1995</v>
      </c>
      <c r="AN885" s="3" t="s">
        <v>4</v>
      </c>
      <c r="AO885" s="3">
        <v>2.4994999999999998</v>
      </c>
      <c r="AR885" s="5">
        <v>1980</v>
      </c>
      <c r="AS885" s="5" t="s">
        <v>3</v>
      </c>
      <c r="AT885" s="5">
        <v>3.0871</v>
      </c>
      <c r="AW885" s="5">
        <v>2001</v>
      </c>
      <c r="AX885" s="3" t="s">
        <v>3</v>
      </c>
      <c r="AY885" s="3">
        <v>2.4994999999999998</v>
      </c>
      <c r="BB885" s="5">
        <v>2001</v>
      </c>
      <c r="BC885" s="3" t="s">
        <v>3</v>
      </c>
      <c r="BD885" s="3">
        <v>2.4994999999999998</v>
      </c>
    </row>
    <row r="886" spans="1:56" x14ac:dyDescent="0.2">
      <c r="A886" s="5">
        <v>1968</v>
      </c>
      <c r="B886" s="5" t="s">
        <v>3</v>
      </c>
      <c r="C886" s="5">
        <v>3.0859999999999999</v>
      </c>
      <c r="H886" s="3">
        <v>2005</v>
      </c>
      <c r="I886" s="3" t="s">
        <v>3</v>
      </c>
      <c r="J886" s="3">
        <v>2.4994000000000001</v>
      </c>
      <c r="N886" s="5">
        <v>1982</v>
      </c>
      <c r="O886" s="5" t="s">
        <v>3</v>
      </c>
      <c r="P886" s="5">
        <v>3.0868000000000002</v>
      </c>
      <c r="S886" s="3">
        <v>2005</v>
      </c>
      <c r="T886" s="3" t="s">
        <v>3</v>
      </c>
      <c r="U886" s="3">
        <v>2.4994000000000001</v>
      </c>
      <c r="X886" s="6">
        <v>1973</v>
      </c>
      <c r="Y886" s="5" t="s">
        <v>4</v>
      </c>
      <c r="Z886" s="6">
        <v>3.0870000000000002</v>
      </c>
      <c r="AC886" s="5">
        <v>2001</v>
      </c>
      <c r="AD886" s="3" t="s">
        <v>3</v>
      </c>
      <c r="AE886" s="3">
        <v>2.4994999999999998</v>
      </c>
      <c r="AH886" s="5">
        <v>1980</v>
      </c>
      <c r="AI886" s="5" t="s">
        <v>3</v>
      </c>
      <c r="AJ886" s="5">
        <v>3.0871</v>
      </c>
      <c r="AM886" s="5">
        <v>2001</v>
      </c>
      <c r="AN886" s="3" t="s">
        <v>3</v>
      </c>
      <c r="AO886" s="3">
        <v>2.4994999999999998</v>
      </c>
      <c r="AR886" s="5">
        <v>1980</v>
      </c>
      <c r="AS886" s="5" t="s">
        <v>3</v>
      </c>
      <c r="AT886" s="5">
        <v>3.0871</v>
      </c>
      <c r="AW886" s="3">
        <v>2002</v>
      </c>
      <c r="AX886" s="3" t="s">
        <v>3</v>
      </c>
      <c r="AY886" s="3">
        <v>2.4994999999999998</v>
      </c>
      <c r="BB886" s="3">
        <v>2002</v>
      </c>
      <c r="BC886" s="3" t="s">
        <v>3</v>
      </c>
      <c r="BD886" s="3">
        <v>2.4994999999999998</v>
      </c>
    </row>
    <row r="887" spans="1:56" x14ac:dyDescent="0.2">
      <c r="A887" s="5">
        <v>1968</v>
      </c>
      <c r="B887" s="5" t="s">
        <v>3</v>
      </c>
      <c r="C887" s="5">
        <v>3.0859999999999999</v>
      </c>
      <c r="H887" s="3">
        <v>2007</v>
      </c>
      <c r="I887" s="4" t="s">
        <v>4</v>
      </c>
      <c r="J887" s="4">
        <v>2.4994000000000001</v>
      </c>
      <c r="N887" s="5">
        <v>1982</v>
      </c>
      <c r="O887" s="5" t="s">
        <v>3</v>
      </c>
      <c r="P887" s="5">
        <v>3.0868000000000002</v>
      </c>
      <c r="S887" s="3">
        <v>2007</v>
      </c>
      <c r="T887" s="4" t="s">
        <v>4</v>
      </c>
      <c r="U887" s="4">
        <v>2.4994000000000001</v>
      </c>
      <c r="X887" s="5">
        <v>1970</v>
      </c>
      <c r="Y887" s="5" t="s">
        <v>3</v>
      </c>
      <c r="Z887" s="5">
        <v>3.0870000000000002</v>
      </c>
      <c r="AC887" s="3">
        <v>2002</v>
      </c>
      <c r="AD887" s="3" t="s">
        <v>3</v>
      </c>
      <c r="AE887" s="3">
        <v>2.4994999999999998</v>
      </c>
      <c r="AH887" s="5">
        <v>1980</v>
      </c>
      <c r="AI887" s="5" t="s">
        <v>3</v>
      </c>
      <c r="AJ887" s="5">
        <v>3.0871</v>
      </c>
      <c r="AM887" s="3">
        <v>2002</v>
      </c>
      <c r="AN887" s="3" t="s">
        <v>3</v>
      </c>
      <c r="AO887" s="3">
        <v>2.4994999999999998</v>
      </c>
      <c r="AR887" s="5">
        <v>1978</v>
      </c>
      <c r="AS887" s="5" t="s">
        <v>3</v>
      </c>
      <c r="AT887" s="5">
        <v>3.0872000000000002</v>
      </c>
      <c r="AW887" s="3">
        <v>2003</v>
      </c>
      <c r="AX887" s="3" t="s">
        <v>3</v>
      </c>
      <c r="AY887" s="3">
        <v>2.4994999999999998</v>
      </c>
      <c r="BB887" s="3">
        <v>2003</v>
      </c>
      <c r="BC887" s="3" t="s">
        <v>3</v>
      </c>
      <c r="BD887" s="3">
        <v>2.4994999999999998</v>
      </c>
    </row>
    <row r="888" spans="1:56" x14ac:dyDescent="0.2">
      <c r="A888" s="3">
        <v>1980</v>
      </c>
      <c r="B888" s="4" t="s">
        <v>3</v>
      </c>
      <c r="C888" s="4">
        <v>3.0859999999999999</v>
      </c>
      <c r="H888" s="3">
        <v>2010</v>
      </c>
      <c r="I888" s="4" t="s">
        <v>3</v>
      </c>
      <c r="J888" s="4">
        <v>2.4994000000000001</v>
      </c>
      <c r="N888" s="5">
        <v>1982</v>
      </c>
      <c r="O888" s="5" t="s">
        <v>3</v>
      </c>
      <c r="P888" s="5">
        <v>3.0869</v>
      </c>
      <c r="S888" s="3">
        <v>2010</v>
      </c>
      <c r="T888" s="4" t="s">
        <v>3</v>
      </c>
      <c r="U888" s="4">
        <v>2.4994000000000001</v>
      </c>
      <c r="X888" s="5">
        <v>1980</v>
      </c>
      <c r="Y888" s="5" t="s">
        <v>3</v>
      </c>
      <c r="Z888" s="5">
        <v>3.0871</v>
      </c>
      <c r="AC888" s="3">
        <v>2003</v>
      </c>
      <c r="AD888" s="3" t="s">
        <v>3</v>
      </c>
      <c r="AE888" s="3">
        <v>2.4994999999999998</v>
      </c>
      <c r="AH888" s="5">
        <v>1978</v>
      </c>
      <c r="AI888" s="5" t="s">
        <v>3</v>
      </c>
      <c r="AJ888" s="5">
        <v>3.0872000000000002</v>
      </c>
      <c r="AM888" s="3">
        <v>2003</v>
      </c>
      <c r="AN888" s="3" t="s">
        <v>3</v>
      </c>
      <c r="AO888" s="3">
        <v>2.4994999999999998</v>
      </c>
      <c r="AR888" s="5">
        <v>1965</v>
      </c>
      <c r="AS888" s="5" t="s">
        <v>3</v>
      </c>
      <c r="AT888" s="5">
        <v>3.0872000000000002</v>
      </c>
      <c r="AW888" s="3">
        <v>2006</v>
      </c>
      <c r="AX888" s="3" t="s">
        <v>3</v>
      </c>
      <c r="AY888" s="3">
        <v>2.4994999999999998</v>
      </c>
      <c r="BB888" s="3">
        <v>2006</v>
      </c>
      <c r="BC888" s="3" t="s">
        <v>3</v>
      </c>
      <c r="BD888" s="3">
        <v>2.4994999999999998</v>
      </c>
    </row>
    <row r="889" spans="1:56" x14ac:dyDescent="0.2">
      <c r="A889" s="5">
        <v>1976</v>
      </c>
      <c r="B889" s="5" t="s">
        <v>4</v>
      </c>
      <c r="C889" s="5">
        <v>3.0861000000000001</v>
      </c>
      <c r="H889" s="3">
        <v>1988</v>
      </c>
      <c r="I889" s="4" t="s">
        <v>3</v>
      </c>
      <c r="J889" s="4">
        <v>2.4994999999999998</v>
      </c>
      <c r="N889" s="5">
        <v>1981</v>
      </c>
      <c r="O889" s="5" t="s">
        <v>3</v>
      </c>
      <c r="P889" s="5">
        <v>3.0869</v>
      </c>
      <c r="S889" s="3">
        <v>1988</v>
      </c>
      <c r="T889" s="4" t="s">
        <v>3</v>
      </c>
      <c r="U889" s="4">
        <v>2.4994999999999998</v>
      </c>
      <c r="X889" s="5">
        <v>1980</v>
      </c>
      <c r="Y889" s="5" t="s">
        <v>3</v>
      </c>
      <c r="Z889" s="5">
        <v>3.0871</v>
      </c>
      <c r="AC889" s="3">
        <v>2006</v>
      </c>
      <c r="AD889" s="3" t="s">
        <v>3</v>
      </c>
      <c r="AE889" s="3">
        <v>2.4994999999999998</v>
      </c>
      <c r="AH889" s="5">
        <v>1965</v>
      </c>
      <c r="AI889" s="5" t="s">
        <v>3</v>
      </c>
      <c r="AJ889" s="5">
        <v>3.0872000000000002</v>
      </c>
      <c r="AM889" s="3">
        <v>2006</v>
      </c>
      <c r="AN889" s="3" t="s">
        <v>3</v>
      </c>
      <c r="AO889" s="3">
        <v>2.4994999999999998</v>
      </c>
      <c r="AR889" s="5">
        <v>1970</v>
      </c>
      <c r="AS889" s="5" t="s">
        <v>3</v>
      </c>
      <c r="AT889" s="5">
        <v>3.0872000000000002</v>
      </c>
      <c r="AW889" s="3">
        <v>1985</v>
      </c>
      <c r="AX889" s="3" t="s">
        <v>3</v>
      </c>
      <c r="AY889" s="3">
        <v>2.4996</v>
      </c>
      <c r="BB889" s="3">
        <v>1985</v>
      </c>
      <c r="BC889" s="3" t="s">
        <v>3</v>
      </c>
      <c r="BD889" s="3">
        <v>2.4996</v>
      </c>
    </row>
    <row r="890" spans="1:56" x14ac:dyDescent="0.2">
      <c r="A890" s="5">
        <v>1979</v>
      </c>
      <c r="B890" s="5" t="s">
        <v>3</v>
      </c>
      <c r="C890" s="5">
        <v>3.0861000000000001</v>
      </c>
      <c r="H890" s="3">
        <v>1995</v>
      </c>
      <c r="I890" s="3" t="s">
        <v>4</v>
      </c>
      <c r="J890" s="3">
        <v>2.4994999999999998</v>
      </c>
      <c r="N890" s="5">
        <v>1982</v>
      </c>
      <c r="O890" s="5" t="s">
        <v>3</v>
      </c>
      <c r="P890" s="5">
        <v>3.0869</v>
      </c>
      <c r="S890" s="3">
        <v>1995</v>
      </c>
      <c r="T890" s="3" t="s">
        <v>4</v>
      </c>
      <c r="U890" s="3">
        <v>2.4994999999999998</v>
      </c>
      <c r="X890" s="5">
        <v>1980</v>
      </c>
      <c r="Y890" s="5" t="s">
        <v>3</v>
      </c>
      <c r="Z890" s="5">
        <v>3.0871</v>
      </c>
      <c r="AC890" s="3">
        <v>1985</v>
      </c>
      <c r="AD890" s="3" t="s">
        <v>3</v>
      </c>
      <c r="AE890" s="3">
        <v>2.4996</v>
      </c>
      <c r="AH890" s="5">
        <v>1970</v>
      </c>
      <c r="AI890" s="5" t="s">
        <v>3</v>
      </c>
      <c r="AJ890" s="5">
        <v>3.0872000000000002</v>
      </c>
      <c r="AM890" s="3">
        <v>1985</v>
      </c>
      <c r="AN890" s="3" t="s">
        <v>3</v>
      </c>
      <c r="AO890" s="3">
        <v>2.4996</v>
      </c>
      <c r="AR890" s="5">
        <v>1965</v>
      </c>
      <c r="AS890" s="5" t="s">
        <v>3</v>
      </c>
      <c r="AT890" s="5">
        <v>3.0872000000000002</v>
      </c>
      <c r="AW890" s="3">
        <v>1993</v>
      </c>
      <c r="AX890" s="3" t="s">
        <v>3</v>
      </c>
      <c r="AY890" s="3">
        <v>2.4996</v>
      </c>
      <c r="BB890" s="3">
        <v>1993</v>
      </c>
      <c r="BC890" s="3" t="s">
        <v>3</v>
      </c>
      <c r="BD890" s="3">
        <v>2.4996</v>
      </c>
    </row>
    <row r="891" spans="1:56" x14ac:dyDescent="0.2">
      <c r="A891" s="5">
        <v>1979</v>
      </c>
      <c r="B891" s="5" t="s">
        <v>3</v>
      </c>
      <c r="C891" s="5">
        <v>3.0861000000000001</v>
      </c>
      <c r="H891" s="5">
        <v>2001</v>
      </c>
      <c r="I891" s="3" t="s">
        <v>3</v>
      </c>
      <c r="J891" s="3">
        <v>2.4994999999999998</v>
      </c>
      <c r="N891" s="5">
        <v>1981</v>
      </c>
      <c r="O891" s="5" t="s">
        <v>3</v>
      </c>
      <c r="P891" s="5">
        <v>3.0869</v>
      </c>
      <c r="S891" s="5">
        <v>2001</v>
      </c>
      <c r="T891" s="3" t="s">
        <v>3</v>
      </c>
      <c r="U891" s="3">
        <v>2.4994999999999998</v>
      </c>
      <c r="X891" s="5">
        <v>1980</v>
      </c>
      <c r="Y891" s="5" t="s">
        <v>3</v>
      </c>
      <c r="Z891" s="5">
        <v>3.0871</v>
      </c>
      <c r="AC891" s="3">
        <v>1993</v>
      </c>
      <c r="AD891" s="3" t="s">
        <v>3</v>
      </c>
      <c r="AE891" s="3">
        <v>2.4996</v>
      </c>
      <c r="AH891" s="5">
        <v>1965</v>
      </c>
      <c r="AI891" s="5" t="s">
        <v>3</v>
      </c>
      <c r="AJ891" s="5">
        <v>3.0872000000000002</v>
      </c>
      <c r="AM891" s="3">
        <v>1993</v>
      </c>
      <c r="AN891" s="3" t="s">
        <v>3</v>
      </c>
      <c r="AO891" s="3">
        <v>2.4996</v>
      </c>
      <c r="AR891" s="5">
        <v>1965</v>
      </c>
      <c r="AS891" s="5" t="s">
        <v>3</v>
      </c>
      <c r="AT891" s="5">
        <v>3.0872000000000002</v>
      </c>
      <c r="AW891" s="3">
        <v>1994</v>
      </c>
      <c r="AX891" s="3" t="s">
        <v>3</v>
      </c>
      <c r="AY891" s="3">
        <v>2.4996</v>
      </c>
      <c r="BB891" s="3">
        <v>1994</v>
      </c>
      <c r="BC891" s="3" t="s">
        <v>3</v>
      </c>
      <c r="BD891" s="3">
        <v>2.4996</v>
      </c>
    </row>
    <row r="892" spans="1:56" x14ac:dyDescent="0.2">
      <c r="A892" s="5">
        <v>1979</v>
      </c>
      <c r="B892" s="5" t="s">
        <v>3</v>
      </c>
      <c r="C892" s="5">
        <v>3.0861999999999998</v>
      </c>
      <c r="H892" s="3">
        <v>2002</v>
      </c>
      <c r="I892" s="3" t="s">
        <v>3</v>
      </c>
      <c r="J892" s="3">
        <v>2.4994999999999998</v>
      </c>
      <c r="N892" s="3">
        <v>1970</v>
      </c>
      <c r="O892" s="3" t="s">
        <v>4</v>
      </c>
      <c r="P892" s="3">
        <v>3.0869</v>
      </c>
      <c r="S892" s="3">
        <v>2002</v>
      </c>
      <c r="T892" s="3" t="s">
        <v>3</v>
      </c>
      <c r="U892" s="3">
        <v>2.4994999999999998</v>
      </c>
      <c r="X892" s="5">
        <v>1978</v>
      </c>
      <c r="Y892" s="5" t="s">
        <v>3</v>
      </c>
      <c r="Z892" s="5">
        <v>3.0872000000000002</v>
      </c>
      <c r="AC892" s="3">
        <v>1994</v>
      </c>
      <c r="AD892" s="3" t="s">
        <v>3</v>
      </c>
      <c r="AE892" s="3">
        <v>2.4996</v>
      </c>
      <c r="AH892" s="5">
        <v>1965</v>
      </c>
      <c r="AI892" s="5" t="s">
        <v>3</v>
      </c>
      <c r="AJ892" s="5">
        <v>3.0872000000000002</v>
      </c>
      <c r="AM892" s="3">
        <v>1994</v>
      </c>
      <c r="AN892" s="3" t="s">
        <v>3</v>
      </c>
      <c r="AO892" s="3">
        <v>2.4996</v>
      </c>
      <c r="AR892" s="5">
        <v>1965</v>
      </c>
      <c r="AS892" s="5" t="s">
        <v>3</v>
      </c>
      <c r="AT892" s="5">
        <v>3.0872000000000002</v>
      </c>
      <c r="AW892" s="3">
        <v>1995</v>
      </c>
      <c r="AX892" s="3" t="s">
        <v>3</v>
      </c>
      <c r="AY892" s="3">
        <v>2.4996</v>
      </c>
      <c r="BB892" s="3">
        <v>1995</v>
      </c>
      <c r="BC892" s="3" t="s">
        <v>3</v>
      </c>
      <c r="BD892" s="3">
        <v>2.4996</v>
      </c>
    </row>
    <row r="893" spans="1:56" x14ac:dyDescent="0.2">
      <c r="A893" s="3">
        <v>1982</v>
      </c>
      <c r="B893" s="3" t="s">
        <v>3</v>
      </c>
      <c r="C893" s="3">
        <v>3.0861999999999998</v>
      </c>
      <c r="H893" s="3">
        <v>2003</v>
      </c>
      <c r="I893" s="3" t="s">
        <v>3</v>
      </c>
      <c r="J893" s="3">
        <v>2.4994999999999998</v>
      </c>
      <c r="N893" s="5">
        <v>1974</v>
      </c>
      <c r="O893" s="5" t="s">
        <v>3</v>
      </c>
      <c r="P893" s="5">
        <v>3.0870000000000002</v>
      </c>
      <c r="S893" s="3">
        <v>2003</v>
      </c>
      <c r="T893" s="3" t="s">
        <v>3</v>
      </c>
      <c r="U893" s="3">
        <v>2.4994999999999998</v>
      </c>
      <c r="X893" s="5">
        <v>1965</v>
      </c>
      <c r="Y893" s="5" t="s">
        <v>3</v>
      </c>
      <c r="Z893" s="5">
        <v>3.0872000000000002</v>
      </c>
      <c r="AC893" s="3">
        <v>1995</v>
      </c>
      <c r="AD893" s="3" t="s">
        <v>3</v>
      </c>
      <c r="AE893" s="3">
        <v>2.4996</v>
      </c>
      <c r="AH893" s="5">
        <v>1965</v>
      </c>
      <c r="AI893" s="5" t="s">
        <v>3</v>
      </c>
      <c r="AJ893" s="5">
        <v>3.0872000000000002</v>
      </c>
      <c r="AM893" s="3">
        <v>1995</v>
      </c>
      <c r="AN893" s="3" t="s">
        <v>3</v>
      </c>
      <c r="AO893" s="3">
        <v>2.4996</v>
      </c>
      <c r="AR893" s="5">
        <v>1973</v>
      </c>
      <c r="AS893" s="5" t="s">
        <v>3</v>
      </c>
      <c r="AT893" s="5">
        <v>3.0872999999999999</v>
      </c>
      <c r="AW893" s="3">
        <v>1997</v>
      </c>
      <c r="AX893" s="3" t="s">
        <v>3</v>
      </c>
      <c r="AY893" s="3">
        <v>2.4996</v>
      </c>
      <c r="BB893" s="3">
        <v>1997</v>
      </c>
      <c r="BC893" s="3" t="s">
        <v>3</v>
      </c>
      <c r="BD893" s="3">
        <v>2.4996</v>
      </c>
    </row>
    <row r="894" spans="1:56" x14ac:dyDescent="0.2">
      <c r="A894" s="5">
        <v>1979</v>
      </c>
      <c r="B894" s="5" t="s">
        <v>3</v>
      </c>
      <c r="C894" s="5">
        <v>3.0863</v>
      </c>
      <c r="H894" s="3">
        <v>2006</v>
      </c>
      <c r="I894" s="3" t="s">
        <v>3</v>
      </c>
      <c r="J894" s="3">
        <v>2.4994999999999998</v>
      </c>
      <c r="N894" s="3">
        <v>1981</v>
      </c>
      <c r="O894" s="3" t="s">
        <v>3</v>
      </c>
      <c r="P894" s="3">
        <v>3.0870000000000002</v>
      </c>
      <c r="S894" s="3">
        <v>2006</v>
      </c>
      <c r="T894" s="3" t="s">
        <v>3</v>
      </c>
      <c r="U894" s="3">
        <v>2.4994999999999998</v>
      </c>
      <c r="X894" s="5">
        <v>1970</v>
      </c>
      <c r="Y894" s="5" t="s">
        <v>3</v>
      </c>
      <c r="Z894" s="5">
        <v>3.0872000000000002</v>
      </c>
      <c r="AC894" s="3">
        <v>1997</v>
      </c>
      <c r="AD894" s="3" t="s">
        <v>3</v>
      </c>
      <c r="AE894" s="3">
        <v>2.4996</v>
      </c>
      <c r="AH894" s="5">
        <v>1973</v>
      </c>
      <c r="AI894" s="5" t="s">
        <v>3</v>
      </c>
      <c r="AJ894" s="5">
        <v>3.0872999999999999</v>
      </c>
      <c r="AM894" s="3">
        <v>1997</v>
      </c>
      <c r="AN894" s="3" t="s">
        <v>3</v>
      </c>
      <c r="AO894" s="3">
        <v>2.4996</v>
      </c>
      <c r="AR894" s="5">
        <v>1973</v>
      </c>
      <c r="AS894" s="5" t="s">
        <v>3</v>
      </c>
      <c r="AT894" s="5">
        <v>3.0872999999999999</v>
      </c>
      <c r="AW894" s="3">
        <v>2003</v>
      </c>
      <c r="AX894" s="3" t="s">
        <v>3</v>
      </c>
      <c r="AY894" s="3">
        <v>2.4996</v>
      </c>
      <c r="BB894" s="3">
        <v>2003</v>
      </c>
      <c r="BC894" s="3" t="s">
        <v>3</v>
      </c>
      <c r="BD894" s="3">
        <v>2.4996</v>
      </c>
    </row>
    <row r="895" spans="1:56" x14ac:dyDescent="0.2">
      <c r="A895" s="5">
        <v>1982</v>
      </c>
      <c r="B895" s="5" t="s">
        <v>3</v>
      </c>
      <c r="C895" s="5">
        <v>3.0863</v>
      </c>
      <c r="H895" s="3">
        <v>1985</v>
      </c>
      <c r="I895" s="3" t="s">
        <v>3</v>
      </c>
      <c r="J895" s="3">
        <v>2.4996</v>
      </c>
      <c r="N895" s="5">
        <v>1970</v>
      </c>
      <c r="O895" s="5" t="s">
        <v>3</v>
      </c>
      <c r="P895" s="5">
        <v>3.0870000000000002</v>
      </c>
      <c r="S895" s="3">
        <v>1985</v>
      </c>
      <c r="T895" s="3" t="s">
        <v>3</v>
      </c>
      <c r="U895" s="3">
        <v>2.4996</v>
      </c>
      <c r="X895" s="5">
        <v>1965</v>
      </c>
      <c r="Y895" s="5" t="s">
        <v>3</v>
      </c>
      <c r="Z895" s="5">
        <v>3.0872000000000002</v>
      </c>
      <c r="AC895" s="3">
        <v>2003</v>
      </c>
      <c r="AD895" s="3" t="s">
        <v>3</v>
      </c>
      <c r="AE895" s="3">
        <v>2.4996</v>
      </c>
      <c r="AH895" s="5">
        <v>1973</v>
      </c>
      <c r="AI895" s="5" t="s">
        <v>3</v>
      </c>
      <c r="AJ895" s="5">
        <v>3.0872999999999999</v>
      </c>
      <c r="AM895" s="3">
        <v>2003</v>
      </c>
      <c r="AN895" s="3" t="s">
        <v>3</v>
      </c>
      <c r="AO895" s="3">
        <v>2.4996</v>
      </c>
      <c r="AR895" s="5">
        <v>1980</v>
      </c>
      <c r="AS895" s="5" t="s">
        <v>3</v>
      </c>
      <c r="AT895" s="5">
        <v>3.0874999999999999</v>
      </c>
      <c r="AW895" s="5">
        <v>1993</v>
      </c>
      <c r="AX895" s="3" t="s">
        <v>3</v>
      </c>
      <c r="AY895" s="3">
        <v>2.4996999999999998</v>
      </c>
      <c r="BB895" s="5">
        <v>1993</v>
      </c>
      <c r="BC895" s="3" t="s">
        <v>3</v>
      </c>
      <c r="BD895" s="3">
        <v>2.4996999999999998</v>
      </c>
    </row>
    <row r="896" spans="1:56" x14ac:dyDescent="0.2">
      <c r="A896" s="5">
        <v>1982</v>
      </c>
      <c r="B896" s="5" t="s">
        <v>3</v>
      </c>
      <c r="C896" s="5">
        <v>3.0863</v>
      </c>
      <c r="H896" s="3">
        <v>1993</v>
      </c>
      <c r="I896" s="3" t="s">
        <v>3</v>
      </c>
      <c r="J896" s="3">
        <v>2.4996</v>
      </c>
      <c r="N896" s="5">
        <v>1981</v>
      </c>
      <c r="O896" s="5" t="s">
        <v>4</v>
      </c>
      <c r="P896" s="6">
        <v>3.0870000000000002</v>
      </c>
      <c r="S896" s="3">
        <v>1993</v>
      </c>
      <c r="T896" s="3" t="s">
        <v>3</v>
      </c>
      <c r="U896" s="3">
        <v>2.4996</v>
      </c>
      <c r="X896" s="5">
        <v>1965</v>
      </c>
      <c r="Y896" s="5" t="s">
        <v>3</v>
      </c>
      <c r="Z896" s="5">
        <v>3.0872000000000002</v>
      </c>
      <c r="AC896" s="5">
        <v>1993</v>
      </c>
      <c r="AD896" s="3" t="s">
        <v>3</v>
      </c>
      <c r="AE896" s="3">
        <v>2.4996999999999998</v>
      </c>
      <c r="AH896" s="5">
        <v>1980</v>
      </c>
      <c r="AI896" s="5" t="s">
        <v>3</v>
      </c>
      <c r="AJ896" s="5">
        <v>3.0874999999999999</v>
      </c>
      <c r="AM896" s="5">
        <v>1993</v>
      </c>
      <c r="AN896" s="3" t="s">
        <v>3</v>
      </c>
      <c r="AO896" s="3">
        <v>2.4996999999999998</v>
      </c>
      <c r="AR896" s="5">
        <v>1980</v>
      </c>
      <c r="AS896" s="5" t="s">
        <v>3</v>
      </c>
      <c r="AT896" s="5">
        <v>3.0874999999999999</v>
      </c>
      <c r="AW896" s="4">
        <v>1995</v>
      </c>
      <c r="AX896" s="4" t="s">
        <v>3</v>
      </c>
      <c r="AY896" s="4">
        <v>2.4996999999999998</v>
      </c>
      <c r="BB896" s="4">
        <v>1995</v>
      </c>
      <c r="BC896" s="4" t="s">
        <v>3</v>
      </c>
      <c r="BD896" s="4">
        <v>2.4996999999999998</v>
      </c>
    </row>
    <row r="897" spans="1:56" x14ac:dyDescent="0.2">
      <c r="A897" s="3">
        <v>1975</v>
      </c>
      <c r="B897" s="4" t="s">
        <v>3</v>
      </c>
      <c r="C897" s="4">
        <v>3.0865</v>
      </c>
      <c r="H897" s="3">
        <v>1994</v>
      </c>
      <c r="I897" s="3" t="s">
        <v>3</v>
      </c>
      <c r="J897" s="3">
        <v>2.4996</v>
      </c>
      <c r="N897" s="5">
        <v>1981</v>
      </c>
      <c r="O897" s="5" t="s">
        <v>3</v>
      </c>
      <c r="P897" s="5">
        <v>3.0870000000000002</v>
      </c>
      <c r="S897" s="3">
        <v>1994</v>
      </c>
      <c r="T897" s="3" t="s">
        <v>3</v>
      </c>
      <c r="U897" s="3">
        <v>2.4996</v>
      </c>
      <c r="X897" s="5">
        <v>1965</v>
      </c>
      <c r="Y897" s="5" t="s">
        <v>3</v>
      </c>
      <c r="Z897" s="5">
        <v>3.0872000000000002</v>
      </c>
      <c r="AC897" s="4">
        <v>1995</v>
      </c>
      <c r="AD897" s="4" t="s">
        <v>3</v>
      </c>
      <c r="AE897" s="4">
        <v>2.4996999999999998</v>
      </c>
      <c r="AH897" s="5">
        <v>1980</v>
      </c>
      <c r="AI897" s="5" t="s">
        <v>3</v>
      </c>
      <c r="AJ897" s="5">
        <v>3.0874999999999999</v>
      </c>
      <c r="AM897" s="4">
        <v>1995</v>
      </c>
      <c r="AN897" s="4" t="s">
        <v>3</v>
      </c>
      <c r="AO897" s="4">
        <v>2.4996999999999998</v>
      </c>
      <c r="AR897" s="5">
        <v>1982</v>
      </c>
      <c r="AS897" s="5" t="s">
        <v>3</v>
      </c>
      <c r="AT897" s="5">
        <v>3.0874999999999999</v>
      </c>
      <c r="AW897" s="3">
        <v>1998</v>
      </c>
      <c r="AX897" s="3" t="s">
        <v>5</v>
      </c>
      <c r="AY897" s="3">
        <v>2.4996999999999998</v>
      </c>
      <c r="BB897" s="3">
        <v>1998</v>
      </c>
      <c r="BC897" s="3" t="s">
        <v>5</v>
      </c>
      <c r="BD897" s="3">
        <v>2.4996999999999998</v>
      </c>
    </row>
    <row r="898" spans="1:56" x14ac:dyDescent="0.2">
      <c r="A898" s="5">
        <v>1979</v>
      </c>
      <c r="B898" s="5" t="s">
        <v>4</v>
      </c>
      <c r="C898" s="5">
        <v>3.0865999999999998</v>
      </c>
      <c r="H898" s="3">
        <v>1995</v>
      </c>
      <c r="I898" s="3" t="s">
        <v>3</v>
      </c>
      <c r="J898" s="3">
        <v>2.4996</v>
      </c>
      <c r="N898" s="6">
        <v>1973</v>
      </c>
      <c r="O898" s="5" t="s">
        <v>4</v>
      </c>
      <c r="P898" s="6">
        <v>3.0870000000000002</v>
      </c>
      <c r="S898" s="3">
        <v>1995</v>
      </c>
      <c r="T898" s="3" t="s">
        <v>3</v>
      </c>
      <c r="U898" s="3">
        <v>2.4996</v>
      </c>
      <c r="X898" s="5">
        <v>1973</v>
      </c>
      <c r="Y898" s="5" t="s">
        <v>3</v>
      </c>
      <c r="Z898" s="5">
        <v>3.0872999999999999</v>
      </c>
      <c r="AC898" s="3">
        <v>1998</v>
      </c>
      <c r="AD898" s="3" t="s">
        <v>5</v>
      </c>
      <c r="AE898" s="3">
        <v>2.4996999999999998</v>
      </c>
      <c r="AH898" s="5">
        <v>1982</v>
      </c>
      <c r="AI898" s="5" t="s">
        <v>3</v>
      </c>
      <c r="AJ898" s="5">
        <v>3.0874999999999999</v>
      </c>
      <c r="AM898" s="3">
        <v>1998</v>
      </c>
      <c r="AN898" s="3" t="s">
        <v>5</v>
      </c>
      <c r="AO898" s="3">
        <v>2.4996999999999998</v>
      </c>
      <c r="AR898" s="5">
        <v>1974</v>
      </c>
      <c r="AS898" s="5" t="s">
        <v>3</v>
      </c>
      <c r="AT898" s="5">
        <v>3.0876999999999999</v>
      </c>
      <c r="AW898" s="5">
        <v>2000</v>
      </c>
      <c r="AX898" s="3" t="s">
        <v>3</v>
      </c>
      <c r="AY898" s="3">
        <v>2.4996999999999998</v>
      </c>
      <c r="BB898" s="5">
        <v>2000</v>
      </c>
      <c r="BC898" s="3" t="s">
        <v>3</v>
      </c>
      <c r="BD898" s="3">
        <v>2.4996999999999998</v>
      </c>
    </row>
    <row r="899" spans="1:56" x14ac:dyDescent="0.2">
      <c r="A899" s="5">
        <v>1979</v>
      </c>
      <c r="B899" s="5" t="s">
        <v>4</v>
      </c>
      <c r="C899" s="5">
        <v>3.0865999999999998</v>
      </c>
      <c r="H899" s="3">
        <v>1997</v>
      </c>
      <c r="I899" s="3" t="s">
        <v>3</v>
      </c>
      <c r="J899" s="3">
        <v>2.4996</v>
      </c>
      <c r="N899" s="5">
        <v>1970</v>
      </c>
      <c r="O899" s="5" t="s">
        <v>3</v>
      </c>
      <c r="P899" s="5">
        <v>3.0870000000000002</v>
      </c>
      <c r="S899" s="3">
        <v>1997</v>
      </c>
      <c r="T899" s="3" t="s">
        <v>3</v>
      </c>
      <c r="U899" s="3">
        <v>2.4996</v>
      </c>
      <c r="X899" s="5">
        <v>1973</v>
      </c>
      <c r="Y899" s="5" t="s">
        <v>3</v>
      </c>
      <c r="Z899" s="5">
        <v>3.0872999999999999</v>
      </c>
      <c r="AC899" s="5">
        <v>2000</v>
      </c>
      <c r="AD899" s="3" t="s">
        <v>3</v>
      </c>
      <c r="AE899" s="3">
        <v>2.4996999999999998</v>
      </c>
      <c r="AH899" s="5">
        <v>1974</v>
      </c>
      <c r="AI899" s="5" t="s">
        <v>3</v>
      </c>
      <c r="AJ899" s="5">
        <v>3.0876999999999999</v>
      </c>
      <c r="AM899" s="5">
        <v>2000</v>
      </c>
      <c r="AN899" s="3" t="s">
        <v>3</v>
      </c>
      <c r="AO899" s="3">
        <v>2.4996999999999998</v>
      </c>
      <c r="AR899" s="5">
        <v>1974</v>
      </c>
      <c r="AS899" s="5" t="s">
        <v>3</v>
      </c>
      <c r="AT899" s="5">
        <v>3.0876999999999999</v>
      </c>
      <c r="AW899" s="3">
        <v>2002</v>
      </c>
      <c r="AX899" s="3" t="s">
        <v>3</v>
      </c>
      <c r="AY899" s="3">
        <v>2.4996999999999998</v>
      </c>
      <c r="BB899" s="3">
        <v>2002</v>
      </c>
      <c r="BC899" s="3" t="s">
        <v>3</v>
      </c>
      <c r="BD899" s="3">
        <v>2.4996999999999998</v>
      </c>
    </row>
    <row r="900" spans="1:56" x14ac:dyDescent="0.2">
      <c r="A900" s="5">
        <v>1980</v>
      </c>
      <c r="B900" s="5" t="s">
        <v>3</v>
      </c>
      <c r="C900" s="5">
        <v>3.0865999999999998</v>
      </c>
      <c r="H900" s="3">
        <v>2003</v>
      </c>
      <c r="I900" s="3" t="s">
        <v>3</v>
      </c>
      <c r="J900" s="3">
        <v>2.4996</v>
      </c>
      <c r="N900" s="5">
        <v>1980</v>
      </c>
      <c r="O900" s="5" t="s">
        <v>3</v>
      </c>
      <c r="P900" s="5">
        <v>3.0871</v>
      </c>
      <c r="S900" s="3">
        <v>2003</v>
      </c>
      <c r="T900" s="3" t="s">
        <v>3</v>
      </c>
      <c r="U900" s="3">
        <v>2.4996</v>
      </c>
      <c r="X900" s="5">
        <v>1980</v>
      </c>
      <c r="Y900" s="5" t="s">
        <v>3</v>
      </c>
      <c r="Z900" s="5">
        <v>3.0874999999999999</v>
      </c>
      <c r="AC900" s="3">
        <v>2002</v>
      </c>
      <c r="AD900" s="3" t="s">
        <v>3</v>
      </c>
      <c r="AE900" s="3">
        <v>2.4996999999999998</v>
      </c>
      <c r="AH900" s="5">
        <v>1974</v>
      </c>
      <c r="AI900" s="5" t="s">
        <v>3</v>
      </c>
      <c r="AJ900" s="5">
        <v>3.0876999999999999</v>
      </c>
      <c r="AM900" s="3">
        <v>2002</v>
      </c>
      <c r="AN900" s="3" t="s">
        <v>3</v>
      </c>
      <c r="AO900" s="3">
        <v>2.4996999999999998</v>
      </c>
      <c r="AR900" s="3">
        <v>1977</v>
      </c>
      <c r="AS900" s="4" t="s">
        <v>3</v>
      </c>
      <c r="AT900" s="4">
        <v>3.0876999999999999</v>
      </c>
      <c r="AW900" s="3">
        <v>2002</v>
      </c>
      <c r="AX900" s="3" t="s">
        <v>3</v>
      </c>
      <c r="AY900" s="3">
        <v>2.4996999999999998</v>
      </c>
      <c r="BB900" s="3">
        <v>2002</v>
      </c>
      <c r="BC900" s="3" t="s">
        <v>3</v>
      </c>
      <c r="BD900" s="3">
        <v>2.4996999999999998</v>
      </c>
    </row>
    <row r="901" spans="1:56" x14ac:dyDescent="0.2">
      <c r="A901" s="5">
        <v>1980</v>
      </c>
      <c r="B901" s="5" t="s">
        <v>3</v>
      </c>
      <c r="C901" s="5">
        <v>3.0865999999999998</v>
      </c>
      <c r="H901" s="5">
        <v>1993</v>
      </c>
      <c r="I901" s="3" t="s">
        <v>3</v>
      </c>
      <c r="J901" s="3">
        <v>2.4996999999999998</v>
      </c>
      <c r="N901" s="5">
        <v>1980</v>
      </c>
      <c r="O901" s="5" t="s">
        <v>3</v>
      </c>
      <c r="P901" s="5">
        <v>3.0871</v>
      </c>
      <c r="S901" s="5">
        <v>1993</v>
      </c>
      <c r="T901" s="3" t="s">
        <v>3</v>
      </c>
      <c r="U901" s="3">
        <v>2.4996999999999998</v>
      </c>
      <c r="X901" s="5">
        <v>1980</v>
      </c>
      <c r="Y901" s="5" t="s">
        <v>3</v>
      </c>
      <c r="Z901" s="5">
        <v>3.0874999999999999</v>
      </c>
      <c r="AC901" s="3">
        <v>2002</v>
      </c>
      <c r="AD901" s="3" t="s">
        <v>3</v>
      </c>
      <c r="AE901" s="3">
        <v>2.4996999999999998</v>
      </c>
      <c r="AH901" s="3">
        <v>1977</v>
      </c>
      <c r="AI901" s="4" t="s">
        <v>3</v>
      </c>
      <c r="AJ901" s="4">
        <v>3.0876999999999999</v>
      </c>
      <c r="AM901" s="3">
        <v>2002</v>
      </c>
      <c r="AN901" s="3" t="s">
        <v>3</v>
      </c>
      <c r="AO901" s="3">
        <v>2.4996999999999998</v>
      </c>
      <c r="AR901" s="5">
        <v>1965</v>
      </c>
      <c r="AS901" s="5" t="s">
        <v>3</v>
      </c>
      <c r="AT901" s="5">
        <v>3.0876999999999999</v>
      </c>
      <c r="AW901" s="3">
        <v>2004</v>
      </c>
      <c r="AX901" s="3" t="s">
        <v>3</v>
      </c>
      <c r="AY901" s="3">
        <v>2.4996999999999998</v>
      </c>
      <c r="BB901" s="3">
        <v>2004</v>
      </c>
      <c r="BC901" s="3" t="s">
        <v>3</v>
      </c>
      <c r="BD901" s="3">
        <v>2.4996999999999998</v>
      </c>
    </row>
    <row r="902" spans="1:56" x14ac:dyDescent="0.2">
      <c r="A902" s="5">
        <v>1970</v>
      </c>
      <c r="B902" s="5" t="s">
        <v>3</v>
      </c>
      <c r="C902" s="5">
        <v>3.0867</v>
      </c>
      <c r="H902" s="4">
        <v>1995</v>
      </c>
      <c r="I902" s="4" t="s">
        <v>3</v>
      </c>
      <c r="J902" s="4">
        <v>2.4996999999999998</v>
      </c>
      <c r="N902" s="5">
        <v>1980</v>
      </c>
      <c r="O902" s="5" t="s">
        <v>3</v>
      </c>
      <c r="P902" s="5">
        <v>3.0871</v>
      </c>
      <c r="S902" s="4">
        <v>1995</v>
      </c>
      <c r="T902" s="4" t="s">
        <v>3</v>
      </c>
      <c r="U902" s="4">
        <v>2.4996999999999998</v>
      </c>
      <c r="X902" s="5">
        <v>1982</v>
      </c>
      <c r="Y902" s="5" t="s">
        <v>3</v>
      </c>
      <c r="Z902" s="5">
        <v>3.0874999999999999</v>
      </c>
      <c r="AC902" s="3">
        <v>2004</v>
      </c>
      <c r="AD902" s="3" t="s">
        <v>3</v>
      </c>
      <c r="AE902" s="3">
        <v>2.4996999999999998</v>
      </c>
      <c r="AH902" s="5">
        <v>1965</v>
      </c>
      <c r="AI902" s="5" t="s">
        <v>3</v>
      </c>
      <c r="AJ902" s="5">
        <v>3.0876999999999999</v>
      </c>
      <c r="AM902" s="3">
        <v>2004</v>
      </c>
      <c r="AN902" s="3" t="s">
        <v>3</v>
      </c>
      <c r="AO902" s="3">
        <v>2.4996999999999998</v>
      </c>
      <c r="AR902" s="5">
        <v>1975</v>
      </c>
      <c r="AS902" s="5" t="s">
        <v>3</v>
      </c>
      <c r="AT902" s="5">
        <v>3.0878999999999999</v>
      </c>
      <c r="AW902" s="3">
        <v>2005</v>
      </c>
      <c r="AX902" s="3" t="s">
        <v>3</v>
      </c>
      <c r="AY902" s="3">
        <v>2.4996999999999998</v>
      </c>
      <c r="BB902" s="3">
        <v>2005</v>
      </c>
      <c r="BC902" s="3" t="s">
        <v>3</v>
      </c>
      <c r="BD902" s="3">
        <v>2.4996999999999998</v>
      </c>
    </row>
    <row r="903" spans="1:56" x14ac:dyDescent="0.2">
      <c r="A903" s="5">
        <v>1970</v>
      </c>
      <c r="B903" s="5" t="s">
        <v>4</v>
      </c>
      <c r="C903" s="5">
        <v>3.0867</v>
      </c>
      <c r="H903" s="3">
        <v>1998</v>
      </c>
      <c r="I903" s="3" t="s">
        <v>5</v>
      </c>
      <c r="J903" s="3">
        <v>2.4996999999999998</v>
      </c>
      <c r="N903" s="5">
        <v>1980</v>
      </c>
      <c r="O903" s="5" t="s">
        <v>3</v>
      </c>
      <c r="P903" s="5">
        <v>3.0871</v>
      </c>
      <c r="S903" s="3">
        <v>1998</v>
      </c>
      <c r="T903" s="3" t="s">
        <v>5</v>
      </c>
      <c r="U903" s="3">
        <v>2.4996999999999998</v>
      </c>
      <c r="X903" s="5">
        <v>1974</v>
      </c>
      <c r="Y903" s="5" t="s">
        <v>3</v>
      </c>
      <c r="Z903" s="5">
        <v>3.0876999999999999</v>
      </c>
      <c r="AC903" s="3">
        <v>2005</v>
      </c>
      <c r="AD903" s="3" t="s">
        <v>3</v>
      </c>
      <c r="AE903" s="3">
        <v>2.4996999999999998</v>
      </c>
      <c r="AH903" s="5">
        <v>1975</v>
      </c>
      <c r="AI903" s="5" t="s">
        <v>3</v>
      </c>
      <c r="AJ903" s="5">
        <v>3.0878999999999999</v>
      </c>
      <c r="AM903" s="3">
        <v>2005</v>
      </c>
      <c r="AN903" s="3" t="s">
        <v>3</v>
      </c>
      <c r="AO903" s="3">
        <v>2.4996999999999998</v>
      </c>
      <c r="AR903" s="5">
        <v>1978</v>
      </c>
      <c r="AS903" s="5" t="s">
        <v>3</v>
      </c>
      <c r="AT903" s="5">
        <v>3.0880000000000001</v>
      </c>
      <c r="AW903" s="3">
        <v>2006</v>
      </c>
      <c r="AX903" s="3" t="s">
        <v>3</v>
      </c>
      <c r="AY903" s="3">
        <v>2.4996999999999998</v>
      </c>
      <c r="BB903" s="3">
        <v>2006</v>
      </c>
      <c r="BC903" s="3" t="s">
        <v>3</v>
      </c>
      <c r="BD903" s="3">
        <v>2.4996999999999998</v>
      </c>
    </row>
    <row r="904" spans="1:56" x14ac:dyDescent="0.2">
      <c r="A904" s="5">
        <v>1970</v>
      </c>
      <c r="B904" s="5" t="s">
        <v>4</v>
      </c>
      <c r="C904" s="5">
        <v>3.0867</v>
      </c>
      <c r="H904" s="5">
        <v>2000</v>
      </c>
      <c r="I904" s="3" t="s">
        <v>3</v>
      </c>
      <c r="J904" s="3">
        <v>2.4996999999999998</v>
      </c>
      <c r="N904" s="5">
        <v>1978</v>
      </c>
      <c r="O904" s="5" t="s">
        <v>3</v>
      </c>
      <c r="P904" s="5">
        <v>3.0872000000000002</v>
      </c>
      <c r="S904" s="5">
        <v>2000</v>
      </c>
      <c r="T904" s="3" t="s">
        <v>3</v>
      </c>
      <c r="U904" s="3">
        <v>2.4996999999999998</v>
      </c>
      <c r="X904" s="5">
        <v>1974</v>
      </c>
      <c r="Y904" s="5" t="s">
        <v>3</v>
      </c>
      <c r="Z904" s="5">
        <v>3.0876999999999999</v>
      </c>
      <c r="AC904" s="3">
        <v>2006</v>
      </c>
      <c r="AD904" s="3" t="s">
        <v>3</v>
      </c>
      <c r="AE904" s="3">
        <v>2.4996999999999998</v>
      </c>
      <c r="AH904" s="5">
        <v>1978</v>
      </c>
      <c r="AI904" s="5" t="s">
        <v>3</v>
      </c>
      <c r="AJ904" s="5">
        <v>3.0880000000000001</v>
      </c>
      <c r="AM904" s="3">
        <v>2006</v>
      </c>
      <c r="AN904" s="3" t="s">
        <v>3</v>
      </c>
      <c r="AO904" s="3">
        <v>2.4996999999999998</v>
      </c>
      <c r="AR904" s="5">
        <v>1976</v>
      </c>
      <c r="AS904" s="5" t="s">
        <v>3</v>
      </c>
      <c r="AT904" s="5">
        <v>3.0880999999999998</v>
      </c>
      <c r="AW904" s="5">
        <v>1992</v>
      </c>
      <c r="AX904" s="3" t="s">
        <v>3</v>
      </c>
      <c r="AY904" s="3">
        <v>2.4998</v>
      </c>
      <c r="BB904" s="5">
        <v>1992</v>
      </c>
      <c r="BC904" s="3" t="s">
        <v>3</v>
      </c>
      <c r="BD904" s="3">
        <v>2.4998</v>
      </c>
    </row>
    <row r="905" spans="1:56" x14ac:dyDescent="0.2">
      <c r="A905" s="5">
        <v>1970</v>
      </c>
      <c r="B905" s="5" t="s">
        <v>3</v>
      </c>
      <c r="C905" s="5">
        <v>3.0867</v>
      </c>
      <c r="H905" s="3">
        <v>2002</v>
      </c>
      <c r="I905" s="3" t="s">
        <v>3</v>
      </c>
      <c r="J905" s="3">
        <v>2.4996999999999998</v>
      </c>
      <c r="N905" s="5">
        <v>1965</v>
      </c>
      <c r="O905" s="5" t="s">
        <v>3</v>
      </c>
      <c r="P905" s="5">
        <v>3.0872000000000002</v>
      </c>
      <c r="S905" s="3">
        <v>2002</v>
      </c>
      <c r="T905" s="3" t="s">
        <v>3</v>
      </c>
      <c r="U905" s="3">
        <v>2.4996999999999998</v>
      </c>
      <c r="X905" s="3">
        <v>1977</v>
      </c>
      <c r="Y905" s="4" t="s">
        <v>3</v>
      </c>
      <c r="Z905" s="4">
        <v>3.0876999999999999</v>
      </c>
      <c r="AC905" s="5">
        <v>1992</v>
      </c>
      <c r="AD905" s="3" t="s">
        <v>3</v>
      </c>
      <c r="AE905" s="3">
        <v>2.4998</v>
      </c>
      <c r="AH905" s="5">
        <v>1976</v>
      </c>
      <c r="AI905" s="5" t="s">
        <v>3</v>
      </c>
      <c r="AJ905" s="5">
        <v>3.0880999999999998</v>
      </c>
      <c r="AM905" s="5">
        <v>1992</v>
      </c>
      <c r="AN905" s="3" t="s">
        <v>3</v>
      </c>
      <c r="AO905" s="3">
        <v>2.4998</v>
      </c>
      <c r="AR905" s="5">
        <v>1982</v>
      </c>
      <c r="AS905" s="5" t="s">
        <v>3</v>
      </c>
      <c r="AT905" s="5">
        <v>3.0880999999999998</v>
      </c>
      <c r="AW905" s="3">
        <v>1994</v>
      </c>
      <c r="AX905" s="3" t="s">
        <v>3</v>
      </c>
      <c r="AY905" s="3">
        <v>2.4998</v>
      </c>
      <c r="BB905" s="3">
        <v>1994</v>
      </c>
      <c r="BC905" s="3" t="s">
        <v>3</v>
      </c>
      <c r="BD905" s="3">
        <v>2.4998</v>
      </c>
    </row>
    <row r="906" spans="1:56" x14ac:dyDescent="0.2">
      <c r="A906" s="5">
        <v>1975</v>
      </c>
      <c r="B906" s="5" t="s">
        <v>4</v>
      </c>
      <c r="C906" s="5">
        <v>3.0867</v>
      </c>
      <c r="H906" s="3">
        <v>2002</v>
      </c>
      <c r="I906" s="3" t="s">
        <v>3</v>
      </c>
      <c r="J906" s="3">
        <v>2.4996999999999998</v>
      </c>
      <c r="N906" s="5">
        <v>1970</v>
      </c>
      <c r="O906" s="5" t="s">
        <v>3</v>
      </c>
      <c r="P906" s="5">
        <v>3.0872000000000002</v>
      </c>
      <c r="S906" s="3">
        <v>2002</v>
      </c>
      <c r="T906" s="3" t="s">
        <v>3</v>
      </c>
      <c r="U906" s="3">
        <v>2.4996999999999998</v>
      </c>
      <c r="X906" s="5">
        <v>1965</v>
      </c>
      <c r="Y906" s="5" t="s">
        <v>3</v>
      </c>
      <c r="Z906" s="5">
        <v>3.0876999999999999</v>
      </c>
      <c r="AC906" s="3">
        <v>1994</v>
      </c>
      <c r="AD906" s="3" t="s">
        <v>3</v>
      </c>
      <c r="AE906" s="3">
        <v>2.4998</v>
      </c>
      <c r="AH906" s="5">
        <v>1982</v>
      </c>
      <c r="AI906" s="5" t="s">
        <v>3</v>
      </c>
      <c r="AJ906" s="5">
        <v>3.0880999999999998</v>
      </c>
      <c r="AM906" s="3">
        <v>1994</v>
      </c>
      <c r="AN906" s="3" t="s">
        <v>3</v>
      </c>
      <c r="AO906" s="3">
        <v>2.4998</v>
      </c>
      <c r="AR906" s="5">
        <v>1980</v>
      </c>
      <c r="AS906" s="5" t="s">
        <v>3</v>
      </c>
      <c r="AT906" s="5">
        <v>3.0880999999999998</v>
      </c>
      <c r="AW906" s="3">
        <v>2000</v>
      </c>
      <c r="AX906" s="3" t="s">
        <v>3</v>
      </c>
      <c r="AY906" s="3">
        <v>2.4998</v>
      </c>
      <c r="BB906" s="3">
        <v>2000</v>
      </c>
      <c r="BC906" s="3" t="s">
        <v>3</v>
      </c>
      <c r="BD906" s="3">
        <v>2.4998</v>
      </c>
    </row>
    <row r="907" spans="1:56" x14ac:dyDescent="0.2">
      <c r="A907" s="5">
        <v>1982</v>
      </c>
      <c r="B907" s="5" t="s">
        <v>3</v>
      </c>
      <c r="C907" s="5">
        <v>3.0868000000000002</v>
      </c>
      <c r="H907" s="3">
        <v>2004</v>
      </c>
      <c r="I907" s="3" t="s">
        <v>3</v>
      </c>
      <c r="J907" s="3">
        <v>2.4996999999999998</v>
      </c>
      <c r="N907" s="5">
        <v>1965</v>
      </c>
      <c r="O907" s="5" t="s">
        <v>3</v>
      </c>
      <c r="P907" s="5">
        <v>3.0872000000000002</v>
      </c>
      <c r="S907" s="3">
        <v>2004</v>
      </c>
      <c r="T907" s="3" t="s">
        <v>3</v>
      </c>
      <c r="U907" s="3">
        <v>2.4996999999999998</v>
      </c>
      <c r="X907" s="5">
        <v>1975</v>
      </c>
      <c r="Y907" s="5" t="s">
        <v>3</v>
      </c>
      <c r="Z907" s="5">
        <v>3.0878999999999999</v>
      </c>
      <c r="AC907" s="3">
        <v>2000</v>
      </c>
      <c r="AD907" s="3" t="s">
        <v>3</v>
      </c>
      <c r="AE907" s="3">
        <v>2.4998</v>
      </c>
      <c r="AH907" s="5">
        <v>1980</v>
      </c>
      <c r="AI907" s="5" t="s">
        <v>3</v>
      </c>
      <c r="AJ907" s="5">
        <v>3.0880999999999998</v>
      </c>
      <c r="AM907" s="3">
        <v>2000</v>
      </c>
      <c r="AN907" s="3" t="s">
        <v>3</v>
      </c>
      <c r="AO907" s="3">
        <v>2.4998</v>
      </c>
      <c r="AR907" s="5">
        <v>1980</v>
      </c>
      <c r="AS907" s="5" t="s">
        <v>3</v>
      </c>
      <c r="AT907" s="5">
        <v>3.0880999999999998</v>
      </c>
      <c r="AW907" s="3">
        <v>2006</v>
      </c>
      <c r="AX907" s="3" t="s">
        <v>3</v>
      </c>
      <c r="AY907" s="3">
        <v>2.4998</v>
      </c>
      <c r="BB907" s="3">
        <v>2006</v>
      </c>
      <c r="BC907" s="3" t="s">
        <v>3</v>
      </c>
      <c r="BD907" s="3">
        <v>2.4998</v>
      </c>
    </row>
    <row r="908" spans="1:56" x14ac:dyDescent="0.2">
      <c r="A908" s="5">
        <v>1982</v>
      </c>
      <c r="B908" s="5" t="s">
        <v>3</v>
      </c>
      <c r="C908" s="5">
        <v>3.0868000000000002</v>
      </c>
      <c r="H908" s="3">
        <v>2005</v>
      </c>
      <c r="I908" s="3" t="s">
        <v>3</v>
      </c>
      <c r="J908" s="3">
        <v>2.4996999999999998</v>
      </c>
      <c r="N908" s="5">
        <v>1965</v>
      </c>
      <c r="O908" s="5" t="s">
        <v>3</v>
      </c>
      <c r="P908" s="5">
        <v>3.0872000000000002</v>
      </c>
      <c r="S908" s="3">
        <v>2005</v>
      </c>
      <c r="T908" s="3" t="s">
        <v>3</v>
      </c>
      <c r="U908" s="3">
        <v>2.4996999999999998</v>
      </c>
      <c r="X908" s="5">
        <v>1978</v>
      </c>
      <c r="Y908" s="5" t="s">
        <v>3</v>
      </c>
      <c r="Z908" s="5">
        <v>3.0880000000000001</v>
      </c>
      <c r="AC908" s="3">
        <v>2006</v>
      </c>
      <c r="AD908" s="3" t="s">
        <v>3</v>
      </c>
      <c r="AE908" s="3">
        <v>2.4998</v>
      </c>
      <c r="AH908" s="5">
        <v>1980</v>
      </c>
      <c r="AI908" s="5" t="s">
        <v>3</v>
      </c>
      <c r="AJ908" s="5">
        <v>3.0880999999999998</v>
      </c>
      <c r="AM908" s="3">
        <v>2006</v>
      </c>
      <c r="AN908" s="3" t="s">
        <v>3</v>
      </c>
      <c r="AO908" s="3">
        <v>2.4998</v>
      </c>
      <c r="AR908" s="5">
        <v>1976</v>
      </c>
      <c r="AS908" s="5" t="s">
        <v>3</v>
      </c>
      <c r="AT908" s="5">
        <v>3.0880999999999998</v>
      </c>
      <c r="AW908" s="3">
        <v>2007</v>
      </c>
      <c r="AX908" s="3" t="s">
        <v>3</v>
      </c>
      <c r="AY908" s="3">
        <v>2.4998</v>
      </c>
      <c r="BB908" s="3">
        <v>2007</v>
      </c>
      <c r="BC908" s="3" t="s">
        <v>3</v>
      </c>
      <c r="BD908" s="3">
        <v>2.4998</v>
      </c>
    </row>
    <row r="909" spans="1:56" x14ac:dyDescent="0.2">
      <c r="A909" s="3">
        <v>1970</v>
      </c>
      <c r="B909" s="3" t="s">
        <v>4</v>
      </c>
      <c r="C909" s="3">
        <v>3.0869</v>
      </c>
      <c r="H909" s="3">
        <v>2006</v>
      </c>
      <c r="I909" s="3" t="s">
        <v>3</v>
      </c>
      <c r="J909" s="3">
        <v>2.4996999999999998</v>
      </c>
      <c r="N909" s="5">
        <v>1965</v>
      </c>
      <c r="O909" s="5" t="s">
        <v>3</v>
      </c>
      <c r="P909" s="5">
        <v>3.0872000000000002</v>
      </c>
      <c r="S909" s="3">
        <v>2006</v>
      </c>
      <c r="T909" s="3" t="s">
        <v>3</v>
      </c>
      <c r="U909" s="3">
        <v>2.4996999999999998</v>
      </c>
      <c r="X909" s="5">
        <v>1976</v>
      </c>
      <c r="Y909" s="5" t="s">
        <v>3</v>
      </c>
      <c r="Z909" s="5">
        <v>3.0880999999999998</v>
      </c>
      <c r="AC909" s="3">
        <v>2007</v>
      </c>
      <c r="AD909" s="3" t="s">
        <v>3</v>
      </c>
      <c r="AE909" s="3">
        <v>2.4998</v>
      </c>
      <c r="AH909" s="5">
        <v>1976</v>
      </c>
      <c r="AI909" s="5" t="s">
        <v>3</v>
      </c>
      <c r="AJ909" s="5">
        <v>3.0880999999999998</v>
      </c>
      <c r="AM909" s="3">
        <v>2007</v>
      </c>
      <c r="AN909" s="3" t="s">
        <v>3</v>
      </c>
      <c r="AO909" s="3">
        <v>2.4998</v>
      </c>
      <c r="AR909" s="5">
        <v>1982</v>
      </c>
      <c r="AS909" s="5" t="s">
        <v>3</v>
      </c>
      <c r="AT909" s="5">
        <v>3.0880999999999998</v>
      </c>
      <c r="AW909" s="5">
        <v>1994</v>
      </c>
      <c r="AX909" s="3" t="s">
        <v>3</v>
      </c>
      <c r="AY909" s="3">
        <v>2.4998999999999998</v>
      </c>
      <c r="BB909" s="5">
        <v>1994</v>
      </c>
      <c r="BC909" s="3" t="s">
        <v>3</v>
      </c>
      <c r="BD909" s="3">
        <v>2.4998999999999998</v>
      </c>
    </row>
    <row r="910" spans="1:56" x14ac:dyDescent="0.2">
      <c r="A910" s="5">
        <v>1981</v>
      </c>
      <c r="B910" s="5" t="s">
        <v>3</v>
      </c>
      <c r="C910" s="5">
        <v>3.0869</v>
      </c>
      <c r="H910" s="5">
        <v>1992</v>
      </c>
      <c r="I910" s="3" t="s">
        <v>3</v>
      </c>
      <c r="J910" s="3">
        <v>2.4998</v>
      </c>
      <c r="N910" s="5">
        <v>1973</v>
      </c>
      <c r="O910" s="5" t="s">
        <v>3</v>
      </c>
      <c r="P910" s="5">
        <v>3.0872999999999999</v>
      </c>
      <c r="S910" s="5">
        <v>1992</v>
      </c>
      <c r="T910" s="3" t="s">
        <v>3</v>
      </c>
      <c r="U910" s="3">
        <v>2.4998</v>
      </c>
      <c r="X910" s="5">
        <v>1982</v>
      </c>
      <c r="Y910" s="5" t="s">
        <v>3</v>
      </c>
      <c r="Z910" s="5">
        <v>3.0880999999999998</v>
      </c>
      <c r="AC910" s="5">
        <v>1994</v>
      </c>
      <c r="AD910" s="3" t="s">
        <v>3</v>
      </c>
      <c r="AE910" s="3">
        <v>2.4998999999999998</v>
      </c>
      <c r="AH910" s="5">
        <v>1982</v>
      </c>
      <c r="AI910" s="5" t="s">
        <v>3</v>
      </c>
      <c r="AJ910" s="5">
        <v>3.0880999999999998</v>
      </c>
      <c r="AM910" s="5">
        <v>1994</v>
      </c>
      <c r="AN910" s="3" t="s">
        <v>3</v>
      </c>
      <c r="AO910" s="3">
        <v>2.4998999999999998</v>
      </c>
      <c r="AR910" s="5">
        <v>1950</v>
      </c>
      <c r="AS910" s="5" t="s">
        <v>3</v>
      </c>
      <c r="AT910" s="5">
        <v>3.0880999999999998</v>
      </c>
      <c r="AW910" s="3">
        <v>1995</v>
      </c>
      <c r="AX910" s="3" t="s">
        <v>3</v>
      </c>
      <c r="AY910" s="3">
        <v>2.4998999999999998</v>
      </c>
      <c r="BB910" s="3">
        <v>1995</v>
      </c>
      <c r="BC910" s="3" t="s">
        <v>3</v>
      </c>
      <c r="BD910" s="3">
        <v>2.4998999999999998</v>
      </c>
    </row>
    <row r="911" spans="1:56" x14ac:dyDescent="0.2">
      <c r="A911" s="5">
        <v>1981</v>
      </c>
      <c r="B911" s="5" t="s">
        <v>3</v>
      </c>
      <c r="C911" s="5">
        <v>3.0869</v>
      </c>
      <c r="H911" s="3">
        <v>1994</v>
      </c>
      <c r="I911" s="3" t="s">
        <v>3</v>
      </c>
      <c r="J911" s="3">
        <v>2.4998</v>
      </c>
      <c r="N911" s="5">
        <v>1973</v>
      </c>
      <c r="O911" s="5" t="s">
        <v>3</v>
      </c>
      <c r="P911" s="5">
        <v>3.0872999999999999</v>
      </c>
      <c r="S911" s="3">
        <v>1994</v>
      </c>
      <c r="T911" s="3" t="s">
        <v>3</v>
      </c>
      <c r="U911" s="3">
        <v>2.4998</v>
      </c>
      <c r="X911" s="5">
        <v>1980</v>
      </c>
      <c r="Y911" s="5" t="s">
        <v>3</v>
      </c>
      <c r="Z911" s="5">
        <v>3.0880999999999998</v>
      </c>
      <c r="AC911" s="3">
        <v>1995</v>
      </c>
      <c r="AD911" s="3" t="s">
        <v>3</v>
      </c>
      <c r="AE911" s="3">
        <v>2.4998999999999998</v>
      </c>
      <c r="AH911" s="5">
        <v>1950</v>
      </c>
      <c r="AI911" s="5" t="s">
        <v>3</v>
      </c>
      <c r="AJ911" s="5">
        <v>3.0880999999999998</v>
      </c>
      <c r="AM911" s="3">
        <v>1995</v>
      </c>
      <c r="AN911" s="3" t="s">
        <v>3</v>
      </c>
      <c r="AO911" s="3">
        <v>2.4998999999999998</v>
      </c>
      <c r="AR911" s="5">
        <v>1950</v>
      </c>
      <c r="AS911" s="5" t="s">
        <v>3</v>
      </c>
      <c r="AT911" s="5">
        <v>3.0880999999999998</v>
      </c>
      <c r="AW911" s="3">
        <v>1998</v>
      </c>
      <c r="AX911" s="3" t="s">
        <v>5</v>
      </c>
      <c r="AY911" s="3">
        <v>2.4998999999999998</v>
      </c>
      <c r="BB911" s="3">
        <v>1998</v>
      </c>
      <c r="BC911" s="3" t="s">
        <v>5</v>
      </c>
      <c r="BD911" s="3">
        <v>2.4998999999999998</v>
      </c>
    </row>
    <row r="912" spans="1:56" x14ac:dyDescent="0.2">
      <c r="A912" s="5">
        <v>1982</v>
      </c>
      <c r="B912" s="5" t="s">
        <v>3</v>
      </c>
      <c r="C912" s="5">
        <v>3.0869</v>
      </c>
      <c r="H912" s="3">
        <v>2000</v>
      </c>
      <c r="I912" s="3" t="s">
        <v>3</v>
      </c>
      <c r="J912" s="3">
        <v>2.4998</v>
      </c>
      <c r="N912" s="5">
        <v>1980</v>
      </c>
      <c r="O912" s="5" t="s">
        <v>3</v>
      </c>
      <c r="P912" s="5">
        <v>3.0874999999999999</v>
      </c>
      <c r="S912" s="3">
        <v>2000</v>
      </c>
      <c r="T912" s="3" t="s">
        <v>3</v>
      </c>
      <c r="U912" s="3">
        <v>2.4998</v>
      </c>
      <c r="X912" s="5">
        <v>1980</v>
      </c>
      <c r="Y912" s="5" t="s">
        <v>3</v>
      </c>
      <c r="Z912" s="5">
        <v>3.0880999999999998</v>
      </c>
      <c r="AC912" s="3">
        <v>1998</v>
      </c>
      <c r="AD912" s="3" t="s">
        <v>5</v>
      </c>
      <c r="AE912" s="3">
        <v>2.4998999999999998</v>
      </c>
      <c r="AH912" s="5">
        <v>1950</v>
      </c>
      <c r="AI912" s="5" t="s">
        <v>3</v>
      </c>
      <c r="AJ912" s="5">
        <v>3.0880999999999998</v>
      </c>
      <c r="AM912" s="3">
        <v>1998</v>
      </c>
      <c r="AN912" s="3" t="s">
        <v>5</v>
      </c>
      <c r="AO912" s="3">
        <v>2.4998999999999998</v>
      </c>
      <c r="AR912" s="5">
        <v>1975</v>
      </c>
      <c r="AS912" s="5" t="s">
        <v>3</v>
      </c>
      <c r="AT912" s="5">
        <v>3.0882000000000001</v>
      </c>
      <c r="AW912" s="3">
        <v>2005</v>
      </c>
      <c r="AX912" s="3" t="s">
        <v>3</v>
      </c>
      <c r="AY912" s="3">
        <v>2.4998999999999998</v>
      </c>
      <c r="BB912" s="3">
        <v>2005</v>
      </c>
      <c r="BC912" s="3" t="s">
        <v>3</v>
      </c>
      <c r="BD912" s="3">
        <v>2.4998999999999998</v>
      </c>
    </row>
    <row r="913" spans="1:56" x14ac:dyDescent="0.2">
      <c r="A913" s="5">
        <v>1982</v>
      </c>
      <c r="B913" s="5" t="s">
        <v>3</v>
      </c>
      <c r="C913" s="5">
        <v>3.0869</v>
      </c>
      <c r="H913" s="3">
        <v>2006</v>
      </c>
      <c r="I913" s="3" t="s">
        <v>3</v>
      </c>
      <c r="J913" s="3">
        <v>2.4998</v>
      </c>
      <c r="N913" s="5">
        <v>1980</v>
      </c>
      <c r="O913" s="5" t="s">
        <v>3</v>
      </c>
      <c r="P913" s="5">
        <v>3.0874999999999999</v>
      </c>
      <c r="S913" s="3">
        <v>2006</v>
      </c>
      <c r="T913" s="3" t="s">
        <v>3</v>
      </c>
      <c r="U913" s="3">
        <v>2.4998</v>
      </c>
      <c r="X913" s="5">
        <v>1976</v>
      </c>
      <c r="Y913" s="5" t="s">
        <v>3</v>
      </c>
      <c r="Z913" s="5">
        <v>3.0880999999999998</v>
      </c>
      <c r="AC913" s="3">
        <v>2005</v>
      </c>
      <c r="AD913" s="3" t="s">
        <v>3</v>
      </c>
      <c r="AE913" s="3">
        <v>2.4998999999999998</v>
      </c>
      <c r="AH913" s="5">
        <v>1975</v>
      </c>
      <c r="AI913" s="5" t="s">
        <v>3</v>
      </c>
      <c r="AJ913" s="5">
        <v>3.0882000000000001</v>
      </c>
      <c r="AM913" s="3">
        <v>2005</v>
      </c>
      <c r="AN913" s="3" t="s">
        <v>3</v>
      </c>
      <c r="AO913" s="3">
        <v>2.4998999999999998</v>
      </c>
      <c r="AR913" s="5">
        <v>1956</v>
      </c>
      <c r="AS913" s="5" t="s">
        <v>3</v>
      </c>
      <c r="AT913" s="5">
        <v>3.0882000000000001</v>
      </c>
      <c r="AW913" s="3">
        <v>2005</v>
      </c>
      <c r="AX913" s="3" t="s">
        <v>3</v>
      </c>
      <c r="AY913" s="3">
        <v>2.4998999999999998</v>
      </c>
      <c r="BB913" s="3">
        <v>2005</v>
      </c>
      <c r="BC913" s="3" t="s">
        <v>3</v>
      </c>
      <c r="BD913" s="3">
        <v>2.4998999999999998</v>
      </c>
    </row>
    <row r="914" spans="1:56" x14ac:dyDescent="0.2">
      <c r="A914" s="5">
        <v>1970</v>
      </c>
      <c r="B914" s="5" t="s">
        <v>3</v>
      </c>
      <c r="C914" s="5">
        <v>3.0870000000000002</v>
      </c>
      <c r="H914" s="3">
        <v>2007</v>
      </c>
      <c r="I914" s="3" t="s">
        <v>3</v>
      </c>
      <c r="J914" s="3">
        <v>2.4998</v>
      </c>
      <c r="N914" s="5">
        <v>1982</v>
      </c>
      <c r="O914" s="5" t="s">
        <v>3</v>
      </c>
      <c r="P914" s="5">
        <v>3.0874999999999999</v>
      </c>
      <c r="S914" s="3">
        <v>2007</v>
      </c>
      <c r="T914" s="3" t="s">
        <v>3</v>
      </c>
      <c r="U914" s="3">
        <v>2.4998</v>
      </c>
      <c r="X914" s="5">
        <v>1982</v>
      </c>
      <c r="Y914" s="5" t="s">
        <v>3</v>
      </c>
      <c r="Z914" s="5">
        <v>3.0880999999999998</v>
      </c>
      <c r="AC914" s="3">
        <v>2005</v>
      </c>
      <c r="AD914" s="3" t="s">
        <v>3</v>
      </c>
      <c r="AE914" s="3">
        <v>2.4998999999999998</v>
      </c>
      <c r="AH914" s="5">
        <v>1956</v>
      </c>
      <c r="AI914" s="5" t="s">
        <v>3</v>
      </c>
      <c r="AJ914" s="5">
        <v>3.0882000000000001</v>
      </c>
      <c r="AM914" s="3">
        <v>2005</v>
      </c>
      <c r="AN914" s="3" t="s">
        <v>3</v>
      </c>
      <c r="AO914" s="3">
        <v>2.4998999999999998</v>
      </c>
      <c r="AR914" s="6">
        <v>1974</v>
      </c>
      <c r="AS914" s="6" t="s">
        <v>3</v>
      </c>
      <c r="AT914" s="6">
        <v>3.0882999999999998</v>
      </c>
      <c r="AW914" s="3">
        <v>1983</v>
      </c>
      <c r="AX914" s="3" t="s">
        <v>3</v>
      </c>
      <c r="AY914" s="3">
        <v>2.5</v>
      </c>
      <c r="BB914" s="3">
        <v>1983</v>
      </c>
      <c r="BC914" s="3" t="s">
        <v>3</v>
      </c>
      <c r="BD914" s="3">
        <v>2.5</v>
      </c>
    </row>
    <row r="915" spans="1:56" x14ac:dyDescent="0.2">
      <c r="A915" s="5">
        <v>1970</v>
      </c>
      <c r="B915" s="5" t="s">
        <v>3</v>
      </c>
      <c r="C915" s="5">
        <v>3.0870000000000002</v>
      </c>
      <c r="H915" s="5">
        <v>1994</v>
      </c>
      <c r="I915" s="3" t="s">
        <v>3</v>
      </c>
      <c r="J915" s="3">
        <v>2.4998999999999998</v>
      </c>
      <c r="N915" s="5">
        <v>1974</v>
      </c>
      <c r="O915" s="5" t="s">
        <v>3</v>
      </c>
      <c r="P915" s="5">
        <v>3.0876999999999999</v>
      </c>
      <c r="S915" s="5">
        <v>1994</v>
      </c>
      <c r="T915" s="3" t="s">
        <v>3</v>
      </c>
      <c r="U915" s="3">
        <v>2.4998999999999998</v>
      </c>
      <c r="X915" s="5">
        <v>1950</v>
      </c>
      <c r="Y915" s="5" t="s">
        <v>3</v>
      </c>
      <c r="Z915" s="5">
        <v>3.0880999999999998</v>
      </c>
      <c r="AC915" s="3">
        <v>1983</v>
      </c>
      <c r="AD915" s="3" t="s">
        <v>3</v>
      </c>
      <c r="AE915" s="3">
        <v>2.5</v>
      </c>
      <c r="AH915" s="6">
        <v>1974</v>
      </c>
      <c r="AI915" s="6" t="s">
        <v>3</v>
      </c>
      <c r="AJ915" s="6">
        <v>3.0882999999999998</v>
      </c>
      <c r="AM915" s="3">
        <v>1983</v>
      </c>
      <c r="AN915" s="3" t="s">
        <v>3</v>
      </c>
      <c r="AO915" s="3">
        <v>2.5</v>
      </c>
      <c r="AR915" s="5">
        <v>1978</v>
      </c>
      <c r="AS915" s="5" t="s">
        <v>4</v>
      </c>
      <c r="AT915" s="5">
        <v>3.0882999999999998</v>
      </c>
      <c r="AW915" s="3">
        <v>1986</v>
      </c>
      <c r="AX915" s="3" t="s">
        <v>3</v>
      </c>
      <c r="AY915" s="3">
        <v>2.5</v>
      </c>
      <c r="BB915" s="3">
        <v>1986</v>
      </c>
      <c r="BC915" s="3" t="s">
        <v>3</v>
      </c>
      <c r="BD915" s="3">
        <v>2.5</v>
      </c>
    </row>
    <row r="916" spans="1:56" x14ac:dyDescent="0.2">
      <c r="A916" s="6">
        <v>1973</v>
      </c>
      <c r="B916" s="5" t="s">
        <v>4</v>
      </c>
      <c r="C916" s="6">
        <v>3.0870000000000002</v>
      </c>
      <c r="H916" s="3">
        <v>1995</v>
      </c>
      <c r="I916" s="3" t="s">
        <v>3</v>
      </c>
      <c r="J916" s="3">
        <v>2.4998999999999998</v>
      </c>
      <c r="N916" s="5">
        <v>1974</v>
      </c>
      <c r="O916" s="5" t="s">
        <v>3</v>
      </c>
      <c r="P916" s="5">
        <v>3.0876999999999999</v>
      </c>
      <c r="S916" s="3">
        <v>1995</v>
      </c>
      <c r="T916" s="3" t="s">
        <v>3</v>
      </c>
      <c r="U916" s="3">
        <v>2.4998999999999998</v>
      </c>
      <c r="X916" s="5">
        <v>1950</v>
      </c>
      <c r="Y916" s="5" t="s">
        <v>3</v>
      </c>
      <c r="Z916" s="5">
        <v>3.0880999999999998</v>
      </c>
      <c r="AC916" s="3">
        <v>1986</v>
      </c>
      <c r="AD916" s="3" t="s">
        <v>3</v>
      </c>
      <c r="AE916" s="3">
        <v>2.5</v>
      </c>
      <c r="AH916" s="5">
        <v>1978</v>
      </c>
      <c r="AI916" s="5" t="s">
        <v>4</v>
      </c>
      <c r="AJ916" s="5">
        <v>3.0882999999999998</v>
      </c>
      <c r="AM916" s="3">
        <v>1986</v>
      </c>
      <c r="AN916" s="3" t="s">
        <v>3</v>
      </c>
      <c r="AO916" s="3">
        <v>2.5</v>
      </c>
      <c r="AR916" s="6">
        <v>1974</v>
      </c>
      <c r="AS916" s="6" t="s">
        <v>3</v>
      </c>
      <c r="AT916" s="6">
        <v>3.0882999999999998</v>
      </c>
      <c r="AW916" s="3">
        <v>1987</v>
      </c>
      <c r="AX916" s="3" t="s">
        <v>3</v>
      </c>
      <c r="AY916" s="3">
        <v>2.5</v>
      </c>
      <c r="BB916" s="3">
        <v>1987</v>
      </c>
      <c r="BC916" s="3" t="s">
        <v>3</v>
      </c>
      <c r="BD916" s="3">
        <v>2.5</v>
      </c>
    </row>
    <row r="917" spans="1:56" x14ac:dyDescent="0.2">
      <c r="A917" s="5">
        <v>1974</v>
      </c>
      <c r="B917" s="5" t="s">
        <v>3</v>
      </c>
      <c r="C917" s="5">
        <v>3.0870000000000002</v>
      </c>
      <c r="H917" s="3">
        <v>1998</v>
      </c>
      <c r="I917" s="3" t="s">
        <v>5</v>
      </c>
      <c r="J917" s="3">
        <v>2.4998999999999998</v>
      </c>
      <c r="N917" s="3">
        <v>1977</v>
      </c>
      <c r="O917" s="4" t="s">
        <v>3</v>
      </c>
      <c r="P917" s="4">
        <v>3.0876999999999999</v>
      </c>
      <c r="S917" s="3">
        <v>1998</v>
      </c>
      <c r="T917" s="3" t="s">
        <v>5</v>
      </c>
      <c r="U917" s="3">
        <v>2.4998999999999998</v>
      </c>
      <c r="X917" s="5">
        <v>1975</v>
      </c>
      <c r="Y917" s="5" t="s">
        <v>3</v>
      </c>
      <c r="Z917" s="5">
        <v>3.0882000000000001</v>
      </c>
      <c r="AC917" s="3">
        <v>1987</v>
      </c>
      <c r="AD917" s="3" t="s">
        <v>3</v>
      </c>
      <c r="AE917" s="3">
        <v>2.5</v>
      </c>
      <c r="AH917" s="6">
        <v>1974</v>
      </c>
      <c r="AI917" s="6" t="s">
        <v>3</v>
      </c>
      <c r="AJ917" s="6">
        <v>3.0882999999999998</v>
      </c>
      <c r="AM917" s="3">
        <v>1987</v>
      </c>
      <c r="AN917" s="3" t="s">
        <v>3</v>
      </c>
      <c r="AO917" s="3">
        <v>2.5</v>
      </c>
      <c r="AR917" s="5">
        <v>1956</v>
      </c>
      <c r="AS917" s="5" t="s">
        <v>3</v>
      </c>
      <c r="AT917" s="5">
        <v>3.0882999999999998</v>
      </c>
      <c r="AW917" s="3">
        <v>1988</v>
      </c>
      <c r="AX917" s="3" t="s">
        <v>3</v>
      </c>
      <c r="AY917" s="3">
        <v>2.5</v>
      </c>
      <c r="BB917" s="3">
        <v>1988</v>
      </c>
      <c r="BC917" s="3" t="s">
        <v>3</v>
      </c>
      <c r="BD917" s="3">
        <v>2.5</v>
      </c>
    </row>
    <row r="918" spans="1:56" x14ac:dyDescent="0.2">
      <c r="A918" s="3">
        <v>1981</v>
      </c>
      <c r="B918" s="3" t="s">
        <v>3</v>
      </c>
      <c r="C918" s="3">
        <v>3.0870000000000002</v>
      </c>
      <c r="H918" s="3">
        <v>2005</v>
      </c>
      <c r="I918" s="3" t="s">
        <v>3</v>
      </c>
      <c r="J918" s="3">
        <v>2.4998999999999998</v>
      </c>
      <c r="N918" s="5">
        <v>1965</v>
      </c>
      <c r="O918" s="5" t="s">
        <v>3</v>
      </c>
      <c r="P918" s="5">
        <v>3.0876999999999999</v>
      </c>
      <c r="S918" s="3">
        <v>2005</v>
      </c>
      <c r="T918" s="3" t="s">
        <v>3</v>
      </c>
      <c r="U918" s="3">
        <v>2.4998999999999998</v>
      </c>
      <c r="X918" s="5">
        <v>1956</v>
      </c>
      <c r="Y918" s="5" t="s">
        <v>3</v>
      </c>
      <c r="Z918" s="5">
        <v>3.0882000000000001</v>
      </c>
      <c r="AC918" s="3">
        <v>1988</v>
      </c>
      <c r="AD918" s="3" t="s">
        <v>3</v>
      </c>
      <c r="AE918" s="3">
        <v>2.5</v>
      </c>
      <c r="AH918" s="5">
        <v>1956</v>
      </c>
      <c r="AI918" s="5" t="s">
        <v>3</v>
      </c>
      <c r="AJ918" s="5">
        <v>3.0882999999999998</v>
      </c>
      <c r="AM918" s="3">
        <v>1988</v>
      </c>
      <c r="AN918" s="3" t="s">
        <v>3</v>
      </c>
      <c r="AO918" s="3">
        <v>2.5</v>
      </c>
      <c r="AR918" s="5">
        <v>1975</v>
      </c>
      <c r="AS918" s="5" t="s">
        <v>3</v>
      </c>
      <c r="AT918" s="5">
        <v>3.0884</v>
      </c>
      <c r="AW918" s="3">
        <v>1990</v>
      </c>
      <c r="AX918" s="3" t="s">
        <v>3</v>
      </c>
      <c r="AY918" s="3">
        <v>2.5</v>
      </c>
      <c r="BB918" s="3">
        <v>1990</v>
      </c>
      <c r="BC918" s="3" t="s">
        <v>3</v>
      </c>
      <c r="BD918" s="3">
        <v>2.5</v>
      </c>
    </row>
    <row r="919" spans="1:56" x14ac:dyDescent="0.2">
      <c r="A919" s="5">
        <v>1981</v>
      </c>
      <c r="B919" s="5" t="s">
        <v>4</v>
      </c>
      <c r="C919" s="6">
        <v>3.0870000000000002</v>
      </c>
      <c r="H919" s="3">
        <v>2005</v>
      </c>
      <c r="I919" s="3" t="s">
        <v>3</v>
      </c>
      <c r="J919" s="3">
        <v>2.4998999999999998</v>
      </c>
      <c r="N919" s="5">
        <v>1975</v>
      </c>
      <c r="O919" s="5" t="s">
        <v>3</v>
      </c>
      <c r="P919" s="5">
        <v>3.0878999999999999</v>
      </c>
      <c r="S919" s="3">
        <v>2005</v>
      </c>
      <c r="T919" s="3" t="s">
        <v>3</v>
      </c>
      <c r="U919" s="3">
        <v>2.4998999999999998</v>
      </c>
      <c r="X919" s="6">
        <v>1974</v>
      </c>
      <c r="Y919" s="6" t="s">
        <v>3</v>
      </c>
      <c r="Z919" s="6">
        <v>3.0882999999999998</v>
      </c>
      <c r="AC919" s="3">
        <v>1990</v>
      </c>
      <c r="AD919" s="3" t="s">
        <v>3</v>
      </c>
      <c r="AE919" s="3">
        <v>2.5</v>
      </c>
      <c r="AH919" s="5">
        <v>1975</v>
      </c>
      <c r="AI919" s="5" t="s">
        <v>3</v>
      </c>
      <c r="AJ919" s="5">
        <v>3.0884</v>
      </c>
      <c r="AM919" s="3">
        <v>1990</v>
      </c>
      <c r="AN919" s="3" t="s">
        <v>3</v>
      </c>
      <c r="AO919" s="3">
        <v>2.5</v>
      </c>
      <c r="AR919" s="5">
        <v>1975</v>
      </c>
      <c r="AS919" s="5" t="s">
        <v>3</v>
      </c>
      <c r="AT919" s="5">
        <v>3.0884</v>
      </c>
      <c r="AW919" s="3">
        <v>1998</v>
      </c>
      <c r="AX919" s="3" t="s">
        <v>3</v>
      </c>
      <c r="AY919" s="3">
        <v>2.5</v>
      </c>
      <c r="BB919" s="3">
        <v>1998</v>
      </c>
      <c r="BC919" s="3" t="s">
        <v>3</v>
      </c>
      <c r="BD919" s="3">
        <v>2.5</v>
      </c>
    </row>
    <row r="920" spans="1:56" x14ac:dyDescent="0.2">
      <c r="A920" s="5">
        <v>1981</v>
      </c>
      <c r="B920" s="5" t="s">
        <v>3</v>
      </c>
      <c r="C920" s="5">
        <v>3.0870000000000002</v>
      </c>
      <c r="H920" s="3">
        <v>1983</v>
      </c>
      <c r="I920" s="3" t="s">
        <v>3</v>
      </c>
      <c r="J920" s="3">
        <v>2.5</v>
      </c>
      <c r="N920" s="5">
        <v>1978</v>
      </c>
      <c r="O920" s="5" t="s">
        <v>3</v>
      </c>
      <c r="P920" s="5">
        <v>3.0880000000000001</v>
      </c>
      <c r="S920" s="3">
        <v>1983</v>
      </c>
      <c r="T920" s="3" t="s">
        <v>3</v>
      </c>
      <c r="U920" s="3">
        <v>2.5</v>
      </c>
      <c r="X920" s="5">
        <v>1978</v>
      </c>
      <c r="Y920" s="5" t="s">
        <v>4</v>
      </c>
      <c r="Z920" s="5">
        <v>3.0882999999999998</v>
      </c>
      <c r="AC920" s="3">
        <v>1998</v>
      </c>
      <c r="AD920" s="3" t="s">
        <v>3</v>
      </c>
      <c r="AE920" s="3">
        <v>2.5</v>
      </c>
      <c r="AH920" s="5">
        <v>1975</v>
      </c>
      <c r="AI920" s="5" t="s">
        <v>3</v>
      </c>
      <c r="AJ920" s="5">
        <v>3.0884</v>
      </c>
      <c r="AM920" s="3">
        <v>1998</v>
      </c>
      <c r="AN920" s="3" t="s">
        <v>3</v>
      </c>
      <c r="AO920" s="3">
        <v>2.5</v>
      </c>
      <c r="AR920" s="5">
        <v>1976</v>
      </c>
      <c r="AS920" s="5" t="s">
        <v>3</v>
      </c>
      <c r="AT920" s="5">
        <v>3.0884999999999998</v>
      </c>
      <c r="AW920" s="3">
        <v>1999</v>
      </c>
      <c r="AX920" s="3" t="s">
        <v>3</v>
      </c>
      <c r="AY920" s="3">
        <v>2.5</v>
      </c>
      <c r="BB920" s="3">
        <v>1999</v>
      </c>
      <c r="BC920" s="3" t="s">
        <v>3</v>
      </c>
      <c r="BD920" s="3">
        <v>2.5</v>
      </c>
    </row>
    <row r="921" spans="1:56" x14ac:dyDescent="0.2">
      <c r="A921" s="5">
        <v>1980</v>
      </c>
      <c r="B921" s="5" t="s">
        <v>3</v>
      </c>
      <c r="C921" s="5">
        <v>3.0871</v>
      </c>
      <c r="H921" s="3">
        <v>1986</v>
      </c>
      <c r="I921" s="3" t="s">
        <v>3</v>
      </c>
      <c r="J921" s="3">
        <v>2.5</v>
      </c>
      <c r="N921" s="5">
        <v>1976</v>
      </c>
      <c r="O921" s="5" t="s">
        <v>3</v>
      </c>
      <c r="P921" s="5">
        <v>3.0880999999999998</v>
      </c>
      <c r="S921" s="3">
        <v>1986</v>
      </c>
      <c r="T921" s="3" t="s">
        <v>3</v>
      </c>
      <c r="U921" s="3">
        <v>2.5</v>
      </c>
      <c r="X921" s="6">
        <v>1974</v>
      </c>
      <c r="Y921" s="6" t="s">
        <v>3</v>
      </c>
      <c r="Z921" s="6">
        <v>3.0882999999999998</v>
      </c>
      <c r="AC921" s="3">
        <v>1999</v>
      </c>
      <c r="AD921" s="3" t="s">
        <v>3</v>
      </c>
      <c r="AE921" s="3">
        <v>2.5</v>
      </c>
      <c r="AH921" s="5">
        <v>1976</v>
      </c>
      <c r="AI921" s="5" t="s">
        <v>3</v>
      </c>
      <c r="AJ921" s="5">
        <v>3.0884999999999998</v>
      </c>
      <c r="AM921" s="3">
        <v>1999</v>
      </c>
      <c r="AN921" s="3" t="s">
        <v>3</v>
      </c>
      <c r="AO921" s="3">
        <v>2.5</v>
      </c>
      <c r="AR921" s="5">
        <v>1982</v>
      </c>
      <c r="AS921" s="5" t="s">
        <v>3</v>
      </c>
      <c r="AT921" s="5">
        <v>3.0884999999999998</v>
      </c>
      <c r="AW921" s="3">
        <v>2000</v>
      </c>
      <c r="AX921" s="3" t="s">
        <v>3</v>
      </c>
      <c r="AY921" s="3">
        <v>2.5</v>
      </c>
      <c r="BB921" s="3">
        <v>2000</v>
      </c>
      <c r="BC921" s="3" t="s">
        <v>3</v>
      </c>
      <c r="BD921" s="3">
        <v>2.5</v>
      </c>
    </row>
    <row r="922" spans="1:56" x14ac:dyDescent="0.2">
      <c r="A922" s="5">
        <v>1980</v>
      </c>
      <c r="B922" s="5" t="s">
        <v>3</v>
      </c>
      <c r="C922" s="5">
        <v>3.0871</v>
      </c>
      <c r="H922" s="3">
        <v>1987</v>
      </c>
      <c r="I922" s="3" t="s">
        <v>3</v>
      </c>
      <c r="J922" s="3">
        <v>2.5</v>
      </c>
      <c r="N922" s="5">
        <v>1982</v>
      </c>
      <c r="O922" s="5" t="s">
        <v>3</v>
      </c>
      <c r="P922" s="5">
        <v>3.0880999999999998</v>
      </c>
      <c r="S922" s="3">
        <v>1987</v>
      </c>
      <c r="T922" s="3" t="s">
        <v>3</v>
      </c>
      <c r="U922" s="3">
        <v>2.5</v>
      </c>
      <c r="X922" s="5">
        <v>1956</v>
      </c>
      <c r="Y922" s="5" t="s">
        <v>3</v>
      </c>
      <c r="Z922" s="5">
        <v>3.0882999999999998</v>
      </c>
      <c r="AC922" s="3">
        <v>2000</v>
      </c>
      <c r="AD922" s="3" t="s">
        <v>3</v>
      </c>
      <c r="AE922" s="3">
        <v>2.5</v>
      </c>
      <c r="AH922" s="5">
        <v>1982</v>
      </c>
      <c r="AI922" s="5" t="s">
        <v>3</v>
      </c>
      <c r="AJ922" s="5">
        <v>3.0884999999999998</v>
      </c>
      <c r="AM922" s="3">
        <v>2000</v>
      </c>
      <c r="AN922" s="3" t="s">
        <v>3</v>
      </c>
      <c r="AO922" s="3">
        <v>2.5</v>
      </c>
      <c r="AR922" s="5">
        <v>1982</v>
      </c>
      <c r="AS922" s="5" t="s">
        <v>3</v>
      </c>
      <c r="AT922" s="5">
        <v>3.0884999999999998</v>
      </c>
      <c r="AW922" s="3">
        <v>2003</v>
      </c>
      <c r="AX922" s="3" t="s">
        <v>3</v>
      </c>
      <c r="AY922" s="3">
        <v>2.5</v>
      </c>
      <c r="BB922" s="3">
        <v>2003</v>
      </c>
      <c r="BC922" s="3" t="s">
        <v>3</v>
      </c>
      <c r="BD922" s="3">
        <v>2.5</v>
      </c>
    </row>
    <row r="923" spans="1:56" x14ac:dyDescent="0.2">
      <c r="A923" s="5">
        <v>1980</v>
      </c>
      <c r="B923" s="5" t="s">
        <v>3</v>
      </c>
      <c r="C923" s="5">
        <v>3.0871</v>
      </c>
      <c r="H923" s="3">
        <v>1988</v>
      </c>
      <c r="I923" s="3" t="s">
        <v>3</v>
      </c>
      <c r="J923" s="3">
        <v>2.5</v>
      </c>
      <c r="N923" s="5">
        <v>1980</v>
      </c>
      <c r="O923" s="5" t="s">
        <v>3</v>
      </c>
      <c r="P923" s="5">
        <v>3.0880999999999998</v>
      </c>
      <c r="S923" s="3">
        <v>1988</v>
      </c>
      <c r="T923" s="3" t="s">
        <v>3</v>
      </c>
      <c r="U923" s="3">
        <v>2.5</v>
      </c>
      <c r="X923" s="5">
        <v>1975</v>
      </c>
      <c r="Y923" s="5" t="s">
        <v>3</v>
      </c>
      <c r="Z923" s="5">
        <v>3.0884</v>
      </c>
      <c r="AC923" s="3">
        <v>2003</v>
      </c>
      <c r="AD923" s="3" t="s">
        <v>3</v>
      </c>
      <c r="AE923" s="3">
        <v>2.5</v>
      </c>
      <c r="AH923" s="5">
        <v>1982</v>
      </c>
      <c r="AI923" s="5" t="s">
        <v>3</v>
      </c>
      <c r="AJ923" s="5">
        <v>3.0884999999999998</v>
      </c>
      <c r="AM923" s="3">
        <v>2003</v>
      </c>
      <c r="AN923" s="3" t="s">
        <v>3</v>
      </c>
      <c r="AO923" s="3">
        <v>2.5</v>
      </c>
      <c r="AR923" s="3">
        <v>1979</v>
      </c>
      <c r="AS923" s="3" t="s">
        <v>3</v>
      </c>
      <c r="AT923" s="3">
        <v>3.0886</v>
      </c>
      <c r="AW923" s="3">
        <v>2007</v>
      </c>
      <c r="AX923" s="3" t="s">
        <v>3</v>
      </c>
      <c r="AY923" s="3">
        <v>2.5</v>
      </c>
      <c r="BB923" s="3">
        <v>2007</v>
      </c>
      <c r="BC923" s="3" t="s">
        <v>3</v>
      </c>
      <c r="BD923" s="3">
        <v>2.5</v>
      </c>
    </row>
    <row r="924" spans="1:56" x14ac:dyDescent="0.2">
      <c r="A924" s="5">
        <v>1980</v>
      </c>
      <c r="B924" s="5" t="s">
        <v>3</v>
      </c>
      <c r="C924" s="5">
        <v>3.0871</v>
      </c>
      <c r="H924" s="3">
        <v>1990</v>
      </c>
      <c r="I924" s="3" t="s">
        <v>3</v>
      </c>
      <c r="J924" s="3">
        <v>2.5</v>
      </c>
      <c r="N924" s="5">
        <v>1980</v>
      </c>
      <c r="O924" s="5" t="s">
        <v>3</v>
      </c>
      <c r="P924" s="5">
        <v>3.0880999999999998</v>
      </c>
      <c r="S924" s="3">
        <v>1990</v>
      </c>
      <c r="T924" s="3" t="s">
        <v>3</v>
      </c>
      <c r="U924" s="3">
        <v>2.5</v>
      </c>
      <c r="X924" s="5">
        <v>1975</v>
      </c>
      <c r="Y924" s="5" t="s">
        <v>3</v>
      </c>
      <c r="Z924" s="5">
        <v>3.0884</v>
      </c>
      <c r="AC924" s="3">
        <v>2007</v>
      </c>
      <c r="AD924" s="3" t="s">
        <v>3</v>
      </c>
      <c r="AE924" s="3">
        <v>2.5</v>
      </c>
      <c r="AH924" s="3">
        <v>1979</v>
      </c>
      <c r="AI924" s="3" t="s">
        <v>3</v>
      </c>
      <c r="AJ924" s="3">
        <v>3.0886</v>
      </c>
      <c r="AM924" s="3">
        <v>2007</v>
      </c>
      <c r="AN924" s="3" t="s">
        <v>3</v>
      </c>
      <c r="AO924" s="3">
        <v>2.5</v>
      </c>
      <c r="AR924" s="5">
        <v>1978</v>
      </c>
      <c r="AS924" s="5" t="s">
        <v>3</v>
      </c>
      <c r="AT924" s="5">
        <v>3.0886999999999998</v>
      </c>
      <c r="AW924" s="3">
        <v>1994</v>
      </c>
      <c r="AX924" s="3" t="s">
        <v>3</v>
      </c>
      <c r="AY924" s="3">
        <v>2.5001000000000002</v>
      </c>
      <c r="BB924" s="3">
        <v>1994</v>
      </c>
      <c r="BC924" s="3" t="s">
        <v>3</v>
      </c>
      <c r="BD924" s="3">
        <v>2.5001000000000002</v>
      </c>
    </row>
    <row r="925" spans="1:56" x14ac:dyDescent="0.2">
      <c r="A925" s="5">
        <v>1965</v>
      </c>
      <c r="B925" s="5" t="s">
        <v>3</v>
      </c>
      <c r="C925" s="5">
        <v>3.0872000000000002</v>
      </c>
      <c r="H925" s="3">
        <v>1998</v>
      </c>
      <c r="I925" s="3" t="s">
        <v>3</v>
      </c>
      <c r="J925" s="3">
        <v>2.5</v>
      </c>
      <c r="N925" s="5">
        <v>1976</v>
      </c>
      <c r="O925" s="5" t="s">
        <v>3</v>
      </c>
      <c r="P925" s="5">
        <v>3.0880999999999998</v>
      </c>
      <c r="S925" s="3">
        <v>1998</v>
      </c>
      <c r="T925" s="3" t="s">
        <v>3</v>
      </c>
      <c r="U925" s="3">
        <v>2.5</v>
      </c>
      <c r="X925" s="5">
        <v>1976</v>
      </c>
      <c r="Y925" s="5" t="s">
        <v>3</v>
      </c>
      <c r="Z925" s="5">
        <v>3.0884999999999998</v>
      </c>
      <c r="AC925" s="3">
        <v>1994</v>
      </c>
      <c r="AD925" s="3" t="s">
        <v>3</v>
      </c>
      <c r="AE925" s="3">
        <v>2.5001000000000002</v>
      </c>
      <c r="AH925" s="5">
        <v>1978</v>
      </c>
      <c r="AI925" s="5" t="s">
        <v>3</v>
      </c>
      <c r="AJ925" s="5">
        <v>3.0886999999999998</v>
      </c>
      <c r="AM925" s="3">
        <v>1994</v>
      </c>
      <c r="AN925" s="3" t="s">
        <v>3</v>
      </c>
      <c r="AO925" s="3">
        <v>2.5001000000000002</v>
      </c>
      <c r="AR925" s="5">
        <v>1978</v>
      </c>
      <c r="AS925" s="5" t="s">
        <v>3</v>
      </c>
      <c r="AT925" s="5">
        <v>3.0886999999999998</v>
      </c>
      <c r="AW925" s="3">
        <v>2003</v>
      </c>
      <c r="AX925" s="3" t="s">
        <v>3</v>
      </c>
      <c r="AY925" s="3">
        <v>2.5001000000000002</v>
      </c>
      <c r="BB925" s="3">
        <v>2003</v>
      </c>
      <c r="BC925" s="3" t="s">
        <v>3</v>
      </c>
      <c r="BD925" s="3">
        <v>2.5001000000000002</v>
      </c>
    </row>
    <row r="926" spans="1:56" x14ac:dyDescent="0.2">
      <c r="A926" s="5">
        <v>1965</v>
      </c>
      <c r="B926" s="5" t="s">
        <v>3</v>
      </c>
      <c r="C926" s="5">
        <v>3.0872000000000002</v>
      </c>
      <c r="H926" s="3">
        <v>1999</v>
      </c>
      <c r="I926" s="3" t="s">
        <v>3</v>
      </c>
      <c r="J926" s="3">
        <v>2.5</v>
      </c>
      <c r="N926" s="5">
        <v>1982</v>
      </c>
      <c r="O926" s="5" t="s">
        <v>3</v>
      </c>
      <c r="P926" s="5">
        <v>3.0880999999999998</v>
      </c>
      <c r="S926" s="3">
        <v>1999</v>
      </c>
      <c r="T926" s="3" t="s">
        <v>3</v>
      </c>
      <c r="U926" s="3">
        <v>2.5</v>
      </c>
      <c r="X926" s="5">
        <v>1982</v>
      </c>
      <c r="Y926" s="5" t="s">
        <v>3</v>
      </c>
      <c r="Z926" s="5">
        <v>3.0884999999999998</v>
      </c>
      <c r="AC926" s="3">
        <v>2003</v>
      </c>
      <c r="AD926" s="3" t="s">
        <v>3</v>
      </c>
      <c r="AE926" s="3">
        <v>2.5001000000000002</v>
      </c>
      <c r="AH926" s="5">
        <v>1978</v>
      </c>
      <c r="AI926" s="5" t="s">
        <v>3</v>
      </c>
      <c r="AJ926" s="5">
        <v>3.0886999999999998</v>
      </c>
      <c r="AM926" s="3">
        <v>2003</v>
      </c>
      <c r="AN926" s="3" t="s">
        <v>3</v>
      </c>
      <c r="AO926" s="3">
        <v>2.5001000000000002</v>
      </c>
      <c r="AR926" s="5">
        <v>1978</v>
      </c>
      <c r="AS926" s="5" t="s">
        <v>3</v>
      </c>
      <c r="AT926" s="5">
        <v>3.0888</v>
      </c>
      <c r="AW926" s="3">
        <v>2004</v>
      </c>
      <c r="AX926" s="4" t="s">
        <v>3</v>
      </c>
      <c r="AY926" s="4">
        <v>2.5001000000000002</v>
      </c>
      <c r="BB926" s="3">
        <v>2004</v>
      </c>
      <c r="BC926" s="4" t="s">
        <v>3</v>
      </c>
      <c r="BD926" s="4">
        <v>2.5001000000000002</v>
      </c>
    </row>
    <row r="927" spans="1:56" x14ac:dyDescent="0.2">
      <c r="A927" s="5">
        <v>1965</v>
      </c>
      <c r="B927" s="5" t="s">
        <v>3</v>
      </c>
      <c r="C927" s="5">
        <v>3.0872000000000002</v>
      </c>
      <c r="H927" s="3">
        <v>2000</v>
      </c>
      <c r="I927" s="3" t="s">
        <v>3</v>
      </c>
      <c r="J927" s="3">
        <v>2.5</v>
      </c>
      <c r="N927" s="5">
        <v>1950</v>
      </c>
      <c r="O927" s="5" t="s">
        <v>3</v>
      </c>
      <c r="P927" s="5">
        <v>3.0880999999999998</v>
      </c>
      <c r="S927" s="3">
        <v>2000</v>
      </c>
      <c r="T927" s="3" t="s">
        <v>3</v>
      </c>
      <c r="U927" s="3">
        <v>2.5</v>
      </c>
      <c r="X927" s="5">
        <v>1982</v>
      </c>
      <c r="Y927" s="5" t="s">
        <v>3</v>
      </c>
      <c r="Z927" s="5">
        <v>3.0884999999999998</v>
      </c>
      <c r="AC927" s="3">
        <v>2004</v>
      </c>
      <c r="AD927" s="4" t="s">
        <v>3</v>
      </c>
      <c r="AE927" s="4">
        <v>2.5001000000000002</v>
      </c>
      <c r="AH927" s="5">
        <v>1978</v>
      </c>
      <c r="AI927" s="5" t="s">
        <v>3</v>
      </c>
      <c r="AJ927" s="5">
        <v>3.0888</v>
      </c>
      <c r="AM927" s="3">
        <v>2004</v>
      </c>
      <c r="AN927" s="4" t="s">
        <v>3</v>
      </c>
      <c r="AO927" s="4">
        <v>2.5001000000000002</v>
      </c>
      <c r="AR927" s="5">
        <v>1972</v>
      </c>
      <c r="AS927" s="5" t="s">
        <v>3</v>
      </c>
      <c r="AT927" s="5">
        <v>3.0888</v>
      </c>
      <c r="AW927" s="3">
        <v>2007</v>
      </c>
      <c r="AX927" s="3" t="s">
        <v>3</v>
      </c>
      <c r="AY927" s="3">
        <v>2.5001000000000002</v>
      </c>
      <c r="BB927" s="3">
        <v>2007</v>
      </c>
      <c r="BC927" s="3" t="s">
        <v>3</v>
      </c>
      <c r="BD927" s="3">
        <v>2.5001000000000002</v>
      </c>
    </row>
    <row r="928" spans="1:56" x14ac:dyDescent="0.2">
      <c r="A928" s="5">
        <v>1965</v>
      </c>
      <c r="B928" s="5" t="s">
        <v>3</v>
      </c>
      <c r="C928" s="5">
        <v>3.0872000000000002</v>
      </c>
      <c r="H928" s="3">
        <v>2003</v>
      </c>
      <c r="I928" s="3" t="s">
        <v>3</v>
      </c>
      <c r="J928" s="3">
        <v>2.5</v>
      </c>
      <c r="N928" s="5">
        <v>1950</v>
      </c>
      <c r="O928" s="5" t="s">
        <v>3</v>
      </c>
      <c r="P928" s="5">
        <v>3.0880999999999998</v>
      </c>
      <c r="S928" s="3">
        <v>2003</v>
      </c>
      <c r="T928" s="3" t="s">
        <v>3</v>
      </c>
      <c r="U928" s="3">
        <v>2.5</v>
      </c>
      <c r="X928" s="3">
        <v>1979</v>
      </c>
      <c r="Y928" s="3" t="s">
        <v>3</v>
      </c>
      <c r="Z928" s="3">
        <v>3.0886</v>
      </c>
      <c r="AC928" s="3">
        <v>2007</v>
      </c>
      <c r="AD928" s="3" t="s">
        <v>3</v>
      </c>
      <c r="AE928" s="3">
        <v>2.5001000000000002</v>
      </c>
      <c r="AH928" s="5">
        <v>1972</v>
      </c>
      <c r="AI928" s="5" t="s">
        <v>3</v>
      </c>
      <c r="AJ928" s="5">
        <v>3.0888</v>
      </c>
      <c r="AM928" s="3">
        <v>2007</v>
      </c>
      <c r="AN928" s="3" t="s">
        <v>3</v>
      </c>
      <c r="AO928" s="3">
        <v>2.5001000000000002</v>
      </c>
      <c r="AR928" s="5">
        <v>1965</v>
      </c>
      <c r="AS928" s="5" t="s">
        <v>3</v>
      </c>
      <c r="AT928" s="5">
        <v>3.0888</v>
      </c>
      <c r="AW928" s="5">
        <v>2007</v>
      </c>
      <c r="AX928" s="3" t="s">
        <v>4</v>
      </c>
      <c r="AY928" s="3">
        <v>2.5001000000000002</v>
      </c>
      <c r="BB928" s="5">
        <v>2007</v>
      </c>
      <c r="BC928" s="3" t="s">
        <v>4</v>
      </c>
      <c r="BD928" s="3">
        <v>2.5001000000000002</v>
      </c>
    </row>
    <row r="929" spans="1:56" x14ac:dyDescent="0.2">
      <c r="A929" s="5">
        <v>1970</v>
      </c>
      <c r="B929" s="5" t="s">
        <v>3</v>
      </c>
      <c r="C929" s="5">
        <v>3.0872000000000002</v>
      </c>
      <c r="H929" s="3">
        <v>2007</v>
      </c>
      <c r="I929" s="3" t="s">
        <v>3</v>
      </c>
      <c r="J929" s="3">
        <v>2.5</v>
      </c>
      <c r="N929" s="5">
        <v>1975</v>
      </c>
      <c r="O929" s="5" t="s">
        <v>3</v>
      </c>
      <c r="P929" s="5">
        <v>3.0882000000000001</v>
      </c>
      <c r="S929" s="3">
        <v>2007</v>
      </c>
      <c r="T929" s="3" t="s">
        <v>3</v>
      </c>
      <c r="U929" s="3">
        <v>2.5</v>
      </c>
      <c r="X929" s="5">
        <v>1978</v>
      </c>
      <c r="Y929" s="5" t="s">
        <v>3</v>
      </c>
      <c r="Z929" s="5">
        <v>3.0886999999999998</v>
      </c>
      <c r="AC929" s="5">
        <v>2007</v>
      </c>
      <c r="AD929" s="3" t="s">
        <v>4</v>
      </c>
      <c r="AE929" s="3">
        <v>2.5001000000000002</v>
      </c>
      <c r="AH929" s="5">
        <v>1965</v>
      </c>
      <c r="AI929" s="5" t="s">
        <v>3</v>
      </c>
      <c r="AJ929" s="5">
        <v>3.0888</v>
      </c>
      <c r="AM929" s="5">
        <v>2007</v>
      </c>
      <c r="AN929" s="3" t="s">
        <v>4</v>
      </c>
      <c r="AO929" s="3">
        <v>2.5001000000000002</v>
      </c>
      <c r="AR929" s="5">
        <v>1965</v>
      </c>
      <c r="AS929" s="5" t="s">
        <v>3</v>
      </c>
      <c r="AT929" s="5">
        <v>3.0888</v>
      </c>
      <c r="AW929" s="3">
        <v>1995</v>
      </c>
      <c r="AX929" s="4" t="s">
        <v>3</v>
      </c>
      <c r="AY929" s="4">
        <v>2.5002</v>
      </c>
      <c r="BB929" s="3">
        <v>1995</v>
      </c>
      <c r="BC929" s="4" t="s">
        <v>3</v>
      </c>
      <c r="BD929" s="4">
        <v>2.5002</v>
      </c>
    </row>
    <row r="930" spans="1:56" x14ac:dyDescent="0.2">
      <c r="A930" s="5">
        <v>1978</v>
      </c>
      <c r="B930" s="5" t="s">
        <v>3</v>
      </c>
      <c r="C930" s="5">
        <v>3.0872000000000002</v>
      </c>
      <c r="H930" s="3">
        <v>1994</v>
      </c>
      <c r="I930" s="3" t="s">
        <v>3</v>
      </c>
      <c r="J930" s="3">
        <v>2.5001000000000002</v>
      </c>
      <c r="N930" s="5">
        <v>1956</v>
      </c>
      <c r="O930" s="5" t="s">
        <v>3</v>
      </c>
      <c r="P930" s="5">
        <v>3.0882000000000001</v>
      </c>
      <c r="S930" s="3">
        <v>1994</v>
      </c>
      <c r="T930" s="3" t="s">
        <v>3</v>
      </c>
      <c r="U930" s="3">
        <v>2.5001000000000002</v>
      </c>
      <c r="X930" s="5">
        <v>1978</v>
      </c>
      <c r="Y930" s="5" t="s">
        <v>3</v>
      </c>
      <c r="Z930" s="5">
        <v>3.0886999999999998</v>
      </c>
      <c r="AC930" s="3">
        <v>1995</v>
      </c>
      <c r="AD930" s="4" t="s">
        <v>3</v>
      </c>
      <c r="AE930" s="4">
        <v>2.5002</v>
      </c>
      <c r="AH930" s="5">
        <v>1965</v>
      </c>
      <c r="AI930" s="5" t="s">
        <v>3</v>
      </c>
      <c r="AJ930" s="5">
        <v>3.0888</v>
      </c>
      <c r="AM930" s="3">
        <v>1995</v>
      </c>
      <c r="AN930" s="4" t="s">
        <v>3</v>
      </c>
      <c r="AO930" s="4">
        <v>2.5002</v>
      </c>
      <c r="AR930" s="6">
        <v>1975</v>
      </c>
      <c r="AS930" s="6" t="s">
        <v>3</v>
      </c>
      <c r="AT930" s="6">
        <v>3.0889000000000002</v>
      </c>
      <c r="AW930" s="5">
        <v>2001</v>
      </c>
      <c r="AX930" s="3" t="s">
        <v>3</v>
      </c>
      <c r="AY930" s="3">
        <v>2.5002</v>
      </c>
      <c r="BB930" s="5">
        <v>2001</v>
      </c>
      <c r="BC930" s="3" t="s">
        <v>3</v>
      </c>
      <c r="BD930" s="3">
        <v>2.5002</v>
      </c>
    </row>
    <row r="931" spans="1:56" x14ac:dyDescent="0.2">
      <c r="A931" s="5">
        <v>1973</v>
      </c>
      <c r="B931" s="5" t="s">
        <v>3</v>
      </c>
      <c r="C931" s="5">
        <v>3.0872999999999999</v>
      </c>
      <c r="H931" s="3">
        <v>2003</v>
      </c>
      <c r="I931" s="3" t="s">
        <v>3</v>
      </c>
      <c r="J931" s="3">
        <v>2.5001000000000002</v>
      </c>
      <c r="N931" s="6">
        <v>1974</v>
      </c>
      <c r="O931" s="6" t="s">
        <v>3</v>
      </c>
      <c r="P931" s="6">
        <v>3.0882999999999998</v>
      </c>
      <c r="S931" s="3">
        <v>2003</v>
      </c>
      <c r="T931" s="3" t="s">
        <v>3</v>
      </c>
      <c r="U931" s="3">
        <v>2.5001000000000002</v>
      </c>
      <c r="X931" s="5">
        <v>1978</v>
      </c>
      <c r="Y931" s="5" t="s">
        <v>3</v>
      </c>
      <c r="Z931" s="5">
        <v>3.0888</v>
      </c>
      <c r="AC931" s="5">
        <v>2001</v>
      </c>
      <c r="AD931" s="3" t="s">
        <v>3</v>
      </c>
      <c r="AE931" s="3">
        <v>2.5002</v>
      </c>
      <c r="AH931" s="6">
        <v>1975</v>
      </c>
      <c r="AI931" s="6" t="s">
        <v>3</v>
      </c>
      <c r="AJ931" s="6">
        <v>3.0889000000000002</v>
      </c>
      <c r="AM931" s="5">
        <v>2001</v>
      </c>
      <c r="AN931" s="3" t="s">
        <v>3</v>
      </c>
      <c r="AO931" s="3">
        <v>2.5002</v>
      </c>
      <c r="AR931" s="6">
        <v>1975</v>
      </c>
      <c r="AS931" s="6" t="s">
        <v>3</v>
      </c>
      <c r="AT931" s="6">
        <v>3.0889000000000002</v>
      </c>
      <c r="AW931" s="3">
        <v>2003</v>
      </c>
      <c r="AX931" s="3" t="s">
        <v>3</v>
      </c>
      <c r="AY931" s="3">
        <v>2.5002</v>
      </c>
      <c r="BB931" s="3">
        <v>2003</v>
      </c>
      <c r="BC931" s="3" t="s">
        <v>3</v>
      </c>
      <c r="BD931" s="3">
        <v>2.5002</v>
      </c>
    </row>
    <row r="932" spans="1:56" x14ac:dyDescent="0.2">
      <c r="A932" s="5">
        <v>1973</v>
      </c>
      <c r="B932" s="5" t="s">
        <v>3</v>
      </c>
      <c r="C932" s="5">
        <v>3.0872999999999999</v>
      </c>
      <c r="H932" s="3">
        <v>2004</v>
      </c>
      <c r="I932" s="4" t="s">
        <v>3</v>
      </c>
      <c r="J932" s="4">
        <v>2.5001000000000002</v>
      </c>
      <c r="N932" s="5">
        <v>1978</v>
      </c>
      <c r="O932" s="5" t="s">
        <v>4</v>
      </c>
      <c r="P932" s="5">
        <v>3.0882999999999998</v>
      </c>
      <c r="S932" s="3">
        <v>2004</v>
      </c>
      <c r="T932" s="4" t="s">
        <v>3</v>
      </c>
      <c r="U932" s="4">
        <v>2.5001000000000002</v>
      </c>
      <c r="X932" s="5">
        <v>1972</v>
      </c>
      <c r="Y932" s="5" t="s">
        <v>3</v>
      </c>
      <c r="Z932" s="5">
        <v>3.0888</v>
      </c>
      <c r="AC932" s="3">
        <v>2003</v>
      </c>
      <c r="AD932" s="3" t="s">
        <v>3</v>
      </c>
      <c r="AE932" s="3">
        <v>2.5002</v>
      </c>
      <c r="AH932" s="6">
        <v>1975</v>
      </c>
      <c r="AI932" s="6" t="s">
        <v>3</v>
      </c>
      <c r="AJ932" s="6">
        <v>3.0889000000000002</v>
      </c>
      <c r="AM932" s="3">
        <v>2003</v>
      </c>
      <c r="AN932" s="3" t="s">
        <v>3</v>
      </c>
      <c r="AO932" s="3">
        <v>2.5002</v>
      </c>
      <c r="AR932" s="5">
        <v>1982</v>
      </c>
      <c r="AS932" s="5" t="s">
        <v>3</v>
      </c>
      <c r="AT932" s="5">
        <v>3.0889000000000002</v>
      </c>
      <c r="AW932" s="3">
        <v>2006</v>
      </c>
      <c r="AX932" s="3" t="s">
        <v>3</v>
      </c>
      <c r="AY932" s="3">
        <v>2.5002</v>
      </c>
      <c r="BB932" s="3">
        <v>2006</v>
      </c>
      <c r="BC932" s="3" t="s">
        <v>3</v>
      </c>
      <c r="BD932" s="3">
        <v>2.5002</v>
      </c>
    </row>
    <row r="933" spans="1:56" x14ac:dyDescent="0.2">
      <c r="A933" s="5">
        <v>1980</v>
      </c>
      <c r="B933" s="5" t="s">
        <v>3</v>
      </c>
      <c r="C933" s="5">
        <v>3.0874999999999999</v>
      </c>
      <c r="H933" s="3">
        <v>2007</v>
      </c>
      <c r="I933" s="3" t="s">
        <v>3</v>
      </c>
      <c r="J933" s="3">
        <v>2.5001000000000002</v>
      </c>
      <c r="N933" s="6">
        <v>1974</v>
      </c>
      <c r="O933" s="6" t="s">
        <v>3</v>
      </c>
      <c r="P933" s="6">
        <v>3.0882999999999998</v>
      </c>
      <c r="S933" s="3">
        <v>2007</v>
      </c>
      <c r="T933" s="3" t="s">
        <v>3</v>
      </c>
      <c r="U933" s="3">
        <v>2.5001000000000002</v>
      </c>
      <c r="X933" s="5">
        <v>1965</v>
      </c>
      <c r="Y933" s="5" t="s">
        <v>3</v>
      </c>
      <c r="Z933" s="5">
        <v>3.0888</v>
      </c>
      <c r="AC933" s="3">
        <v>2006</v>
      </c>
      <c r="AD933" s="3" t="s">
        <v>3</v>
      </c>
      <c r="AE933" s="3">
        <v>2.5002</v>
      </c>
      <c r="AH933" s="5">
        <v>1982</v>
      </c>
      <c r="AI933" s="5" t="s">
        <v>3</v>
      </c>
      <c r="AJ933" s="5">
        <v>3.0889000000000002</v>
      </c>
      <c r="AM933" s="3">
        <v>2006</v>
      </c>
      <c r="AN933" s="3" t="s">
        <v>3</v>
      </c>
      <c r="AO933" s="3">
        <v>2.5002</v>
      </c>
      <c r="AR933" s="5">
        <v>1982</v>
      </c>
      <c r="AS933" s="5" t="s">
        <v>3</v>
      </c>
      <c r="AT933" s="5">
        <v>3.0889000000000002</v>
      </c>
      <c r="AW933" s="3">
        <v>1985</v>
      </c>
      <c r="AX933" s="3" t="s">
        <v>3</v>
      </c>
      <c r="AY933" s="3">
        <v>2.5003000000000002</v>
      </c>
      <c r="BB933" s="3">
        <v>1985</v>
      </c>
      <c r="BC933" s="3" t="s">
        <v>3</v>
      </c>
      <c r="BD933" s="3">
        <v>2.5003000000000002</v>
      </c>
    </row>
    <row r="934" spans="1:56" x14ac:dyDescent="0.2">
      <c r="A934" s="5">
        <v>1980</v>
      </c>
      <c r="B934" s="5" t="s">
        <v>3</v>
      </c>
      <c r="C934" s="5">
        <v>3.0874999999999999</v>
      </c>
      <c r="H934" s="5">
        <v>2007</v>
      </c>
      <c r="I934" s="3" t="s">
        <v>4</v>
      </c>
      <c r="J934" s="3">
        <v>2.5001000000000002</v>
      </c>
      <c r="N934" s="5">
        <v>1956</v>
      </c>
      <c r="O934" s="5" t="s">
        <v>3</v>
      </c>
      <c r="P934" s="5">
        <v>3.0882999999999998</v>
      </c>
      <c r="S934" s="5">
        <v>2007</v>
      </c>
      <c r="T934" s="3" t="s">
        <v>4</v>
      </c>
      <c r="U934" s="3">
        <v>2.5001000000000002</v>
      </c>
      <c r="X934" s="5">
        <v>1965</v>
      </c>
      <c r="Y934" s="5" t="s">
        <v>3</v>
      </c>
      <c r="Z934" s="5">
        <v>3.0888</v>
      </c>
      <c r="AC934" s="3">
        <v>1985</v>
      </c>
      <c r="AD934" s="3" t="s">
        <v>3</v>
      </c>
      <c r="AE934" s="3">
        <v>2.5003000000000002</v>
      </c>
      <c r="AH934" s="5">
        <v>1982</v>
      </c>
      <c r="AI934" s="5" t="s">
        <v>3</v>
      </c>
      <c r="AJ934" s="5">
        <v>3.0889000000000002</v>
      </c>
      <c r="AM934" s="3">
        <v>1985</v>
      </c>
      <c r="AN934" s="3" t="s">
        <v>3</v>
      </c>
      <c r="AO934" s="3">
        <v>2.5003000000000002</v>
      </c>
      <c r="AR934" s="5">
        <v>1975</v>
      </c>
      <c r="AS934" s="5" t="s">
        <v>4</v>
      </c>
      <c r="AT934" s="5">
        <v>3.089</v>
      </c>
      <c r="AW934" s="3">
        <v>1987</v>
      </c>
      <c r="AX934" s="4" t="s">
        <v>3</v>
      </c>
      <c r="AY934" s="4">
        <v>2.5003000000000002</v>
      </c>
      <c r="BB934" s="3">
        <v>1987</v>
      </c>
      <c r="BC934" s="4" t="s">
        <v>3</v>
      </c>
      <c r="BD934" s="4">
        <v>2.5003000000000002</v>
      </c>
    </row>
    <row r="935" spans="1:56" x14ac:dyDescent="0.2">
      <c r="A935" s="5">
        <v>1982</v>
      </c>
      <c r="B935" s="5" t="s">
        <v>3</v>
      </c>
      <c r="C935" s="5">
        <v>3.0874999999999999</v>
      </c>
      <c r="H935" s="3">
        <v>1995</v>
      </c>
      <c r="I935" s="4" t="s">
        <v>3</v>
      </c>
      <c r="J935" s="4">
        <v>2.5002</v>
      </c>
      <c r="N935" s="5">
        <v>1975</v>
      </c>
      <c r="O935" s="5" t="s">
        <v>3</v>
      </c>
      <c r="P935" s="5">
        <v>3.0884</v>
      </c>
      <c r="S935" s="3">
        <v>1995</v>
      </c>
      <c r="T935" s="4" t="s">
        <v>3</v>
      </c>
      <c r="U935" s="4">
        <v>2.5002</v>
      </c>
      <c r="X935" s="6">
        <v>1975</v>
      </c>
      <c r="Y935" s="6" t="s">
        <v>3</v>
      </c>
      <c r="Z935" s="6">
        <v>3.0889000000000002</v>
      </c>
      <c r="AC935" s="3">
        <v>1987</v>
      </c>
      <c r="AD935" s="4" t="s">
        <v>3</v>
      </c>
      <c r="AE935" s="4">
        <v>2.5003000000000002</v>
      </c>
      <c r="AH935" s="5">
        <v>1975</v>
      </c>
      <c r="AI935" s="5" t="s">
        <v>4</v>
      </c>
      <c r="AJ935" s="5">
        <v>3.089</v>
      </c>
      <c r="AM935" s="3">
        <v>1987</v>
      </c>
      <c r="AN935" s="4" t="s">
        <v>3</v>
      </c>
      <c r="AO935" s="4">
        <v>2.5003000000000002</v>
      </c>
      <c r="AR935" s="5">
        <v>1974</v>
      </c>
      <c r="AS935" s="5" t="s">
        <v>3</v>
      </c>
      <c r="AT935" s="5">
        <v>3.0891000000000002</v>
      </c>
      <c r="AW935" s="3">
        <v>1999</v>
      </c>
      <c r="AX935" s="3" t="s">
        <v>3</v>
      </c>
      <c r="AY935" s="3">
        <v>2.5003000000000002</v>
      </c>
      <c r="BB935" s="3">
        <v>1999</v>
      </c>
      <c r="BC935" s="3" t="s">
        <v>3</v>
      </c>
      <c r="BD935" s="3">
        <v>2.5003000000000002</v>
      </c>
    </row>
    <row r="936" spans="1:56" x14ac:dyDescent="0.2">
      <c r="A936" s="5">
        <v>1965</v>
      </c>
      <c r="B936" s="5" t="s">
        <v>3</v>
      </c>
      <c r="C936" s="5">
        <v>3.0876999999999999</v>
      </c>
      <c r="H936" s="5">
        <v>2001</v>
      </c>
      <c r="I936" s="3" t="s">
        <v>3</v>
      </c>
      <c r="J936" s="3">
        <v>2.5002</v>
      </c>
      <c r="N936" s="5">
        <v>1975</v>
      </c>
      <c r="O936" s="5" t="s">
        <v>3</v>
      </c>
      <c r="P936" s="5">
        <v>3.0884</v>
      </c>
      <c r="S936" s="5">
        <v>2001</v>
      </c>
      <c r="T936" s="3" t="s">
        <v>3</v>
      </c>
      <c r="U936" s="3">
        <v>2.5002</v>
      </c>
      <c r="X936" s="6">
        <v>1975</v>
      </c>
      <c r="Y936" s="6" t="s">
        <v>3</v>
      </c>
      <c r="Z936" s="6">
        <v>3.0889000000000002</v>
      </c>
      <c r="AC936" s="3">
        <v>1999</v>
      </c>
      <c r="AD936" s="3" t="s">
        <v>3</v>
      </c>
      <c r="AE936" s="3">
        <v>2.5003000000000002</v>
      </c>
      <c r="AH936" s="5">
        <v>1974</v>
      </c>
      <c r="AI936" s="5" t="s">
        <v>3</v>
      </c>
      <c r="AJ936" s="5">
        <v>3.0891000000000002</v>
      </c>
      <c r="AM936" s="3">
        <v>1999</v>
      </c>
      <c r="AN936" s="3" t="s">
        <v>3</v>
      </c>
      <c r="AO936" s="3">
        <v>2.5003000000000002</v>
      </c>
      <c r="AR936" s="5">
        <v>1981</v>
      </c>
      <c r="AS936" s="5" t="s">
        <v>3</v>
      </c>
      <c r="AT936" s="5">
        <v>3.0891999999999999</v>
      </c>
      <c r="AW936" s="3">
        <v>2006</v>
      </c>
      <c r="AX936" s="3" t="s">
        <v>3</v>
      </c>
      <c r="AY936" s="3">
        <v>2.5003000000000002</v>
      </c>
      <c r="BB936" s="3">
        <v>2006</v>
      </c>
      <c r="BC936" s="3" t="s">
        <v>3</v>
      </c>
      <c r="BD936" s="3">
        <v>2.5003000000000002</v>
      </c>
    </row>
    <row r="937" spans="1:56" x14ac:dyDescent="0.2">
      <c r="A937" s="5">
        <v>1974</v>
      </c>
      <c r="B937" s="5" t="s">
        <v>3</v>
      </c>
      <c r="C937" s="5">
        <v>3.0876999999999999</v>
      </c>
      <c r="H937" s="3">
        <v>2003</v>
      </c>
      <c r="I937" s="3" t="s">
        <v>3</v>
      </c>
      <c r="J937" s="3">
        <v>2.5002</v>
      </c>
      <c r="N937" s="5">
        <v>1976</v>
      </c>
      <c r="O937" s="5" t="s">
        <v>3</v>
      </c>
      <c r="P937" s="5">
        <v>3.0884999999999998</v>
      </c>
      <c r="S937" s="3">
        <v>2003</v>
      </c>
      <c r="T937" s="3" t="s">
        <v>3</v>
      </c>
      <c r="U937" s="3">
        <v>2.5002</v>
      </c>
      <c r="X937" s="5">
        <v>1982</v>
      </c>
      <c r="Y937" s="5" t="s">
        <v>3</v>
      </c>
      <c r="Z937" s="5">
        <v>3.0889000000000002</v>
      </c>
      <c r="AC937" s="3">
        <v>2006</v>
      </c>
      <c r="AD937" s="3" t="s">
        <v>3</v>
      </c>
      <c r="AE937" s="3">
        <v>2.5003000000000002</v>
      </c>
      <c r="AH937" s="5">
        <v>1981</v>
      </c>
      <c r="AI937" s="5" t="s">
        <v>3</v>
      </c>
      <c r="AJ937" s="5">
        <v>3.0891999999999999</v>
      </c>
      <c r="AM937" s="3">
        <v>2006</v>
      </c>
      <c r="AN937" s="3" t="s">
        <v>3</v>
      </c>
      <c r="AO937" s="3">
        <v>2.5003000000000002</v>
      </c>
      <c r="AR937" s="5">
        <v>1966</v>
      </c>
      <c r="AS937" s="5" t="s">
        <v>3</v>
      </c>
      <c r="AT937" s="5">
        <v>3.0891999999999999</v>
      </c>
      <c r="AW937" s="3">
        <v>2009</v>
      </c>
      <c r="AX937" s="4" t="s">
        <v>3</v>
      </c>
      <c r="AY937" s="4">
        <v>2.5003000000000002</v>
      </c>
      <c r="BB937" s="3">
        <v>2009</v>
      </c>
      <c r="BC937" s="4" t="s">
        <v>3</v>
      </c>
      <c r="BD937" s="4">
        <v>2.5003000000000002</v>
      </c>
    </row>
    <row r="938" spans="1:56" x14ac:dyDescent="0.2">
      <c r="A938" s="5">
        <v>1974</v>
      </c>
      <c r="B938" s="5" t="s">
        <v>3</v>
      </c>
      <c r="C938" s="5">
        <v>3.0876999999999999</v>
      </c>
      <c r="H938" s="3">
        <v>2006</v>
      </c>
      <c r="I938" s="3" t="s">
        <v>3</v>
      </c>
      <c r="J938" s="3">
        <v>2.5002</v>
      </c>
      <c r="N938" s="5">
        <v>1982</v>
      </c>
      <c r="O938" s="5" t="s">
        <v>3</v>
      </c>
      <c r="P938" s="5">
        <v>3.0884999999999998</v>
      </c>
      <c r="S938" s="3">
        <v>2006</v>
      </c>
      <c r="T938" s="3" t="s">
        <v>3</v>
      </c>
      <c r="U938" s="3">
        <v>2.5002</v>
      </c>
      <c r="X938" s="5">
        <v>1982</v>
      </c>
      <c r="Y938" s="5" t="s">
        <v>3</v>
      </c>
      <c r="Z938" s="5">
        <v>3.0889000000000002</v>
      </c>
      <c r="AC938" s="3">
        <v>2009</v>
      </c>
      <c r="AD938" s="4" t="s">
        <v>3</v>
      </c>
      <c r="AE938" s="4">
        <v>2.5003000000000002</v>
      </c>
      <c r="AH938" s="5">
        <v>1966</v>
      </c>
      <c r="AI938" s="5" t="s">
        <v>3</v>
      </c>
      <c r="AJ938" s="5">
        <v>3.0891999999999999</v>
      </c>
      <c r="AM938" s="3">
        <v>2009</v>
      </c>
      <c r="AN938" s="4" t="s">
        <v>3</v>
      </c>
      <c r="AO938" s="4">
        <v>2.5003000000000002</v>
      </c>
      <c r="AR938" s="5">
        <v>1981</v>
      </c>
      <c r="AS938" s="5" t="s">
        <v>3</v>
      </c>
      <c r="AT938" s="5">
        <v>3.0893000000000002</v>
      </c>
      <c r="AW938" s="3">
        <v>1983</v>
      </c>
      <c r="AX938" s="3" t="s">
        <v>4</v>
      </c>
      <c r="AY938" s="3">
        <v>2.5004</v>
      </c>
      <c r="BB938" s="3">
        <v>1983</v>
      </c>
      <c r="BC938" s="3" t="s">
        <v>4</v>
      </c>
      <c r="BD938" s="3">
        <v>2.5004</v>
      </c>
    </row>
    <row r="939" spans="1:56" x14ac:dyDescent="0.2">
      <c r="A939" s="3">
        <v>1977</v>
      </c>
      <c r="B939" s="4" t="s">
        <v>3</v>
      </c>
      <c r="C939" s="4">
        <v>3.0876999999999999</v>
      </c>
      <c r="H939" s="3">
        <v>1985</v>
      </c>
      <c r="I939" s="3" t="s">
        <v>3</v>
      </c>
      <c r="J939" s="3">
        <v>2.5003000000000002</v>
      </c>
      <c r="N939" s="5">
        <v>1982</v>
      </c>
      <c r="O939" s="5" t="s">
        <v>3</v>
      </c>
      <c r="P939" s="5">
        <v>3.0884999999999998</v>
      </c>
      <c r="S939" s="3">
        <v>1985</v>
      </c>
      <c r="T939" s="3" t="s">
        <v>3</v>
      </c>
      <c r="U939" s="3">
        <v>2.5003000000000002</v>
      </c>
      <c r="X939" s="5">
        <v>1975</v>
      </c>
      <c r="Y939" s="5" t="s">
        <v>4</v>
      </c>
      <c r="Z939" s="5">
        <v>3.089</v>
      </c>
      <c r="AC939" s="3">
        <v>1983</v>
      </c>
      <c r="AD939" s="3" t="s">
        <v>4</v>
      </c>
      <c r="AE939" s="3">
        <v>2.5004</v>
      </c>
      <c r="AH939" s="5">
        <v>1981</v>
      </c>
      <c r="AI939" s="5" t="s">
        <v>3</v>
      </c>
      <c r="AJ939" s="5">
        <v>3.0893000000000002</v>
      </c>
      <c r="AM939" s="3">
        <v>1983</v>
      </c>
      <c r="AN939" s="3" t="s">
        <v>4</v>
      </c>
      <c r="AO939" s="3">
        <v>2.5004</v>
      </c>
      <c r="AR939" s="5">
        <v>1981</v>
      </c>
      <c r="AS939" s="5" t="s">
        <v>3</v>
      </c>
      <c r="AT939" s="5">
        <v>3.0893000000000002</v>
      </c>
      <c r="AW939" s="5">
        <v>1988</v>
      </c>
      <c r="AX939" s="3" t="s">
        <v>3</v>
      </c>
      <c r="AY939" s="3">
        <v>2.5004</v>
      </c>
      <c r="BB939" s="5">
        <v>1988</v>
      </c>
      <c r="BC939" s="3" t="s">
        <v>3</v>
      </c>
      <c r="BD939" s="3">
        <v>2.5004</v>
      </c>
    </row>
    <row r="940" spans="1:56" x14ac:dyDescent="0.2">
      <c r="A940" s="5">
        <v>1975</v>
      </c>
      <c r="B940" s="5" t="s">
        <v>3</v>
      </c>
      <c r="C940" s="5">
        <v>3.0878999999999999</v>
      </c>
      <c r="H940" s="3">
        <v>1987</v>
      </c>
      <c r="I940" s="4" t="s">
        <v>3</v>
      </c>
      <c r="J940" s="4">
        <v>2.5003000000000002</v>
      </c>
      <c r="N940" s="3">
        <v>1979</v>
      </c>
      <c r="O940" s="3" t="s">
        <v>3</v>
      </c>
      <c r="P940" s="3">
        <v>3.0886</v>
      </c>
      <c r="S940" s="3">
        <v>1987</v>
      </c>
      <c r="T940" s="4" t="s">
        <v>3</v>
      </c>
      <c r="U940" s="4">
        <v>2.5003000000000002</v>
      </c>
      <c r="X940" s="5">
        <v>1974</v>
      </c>
      <c r="Y940" s="5" t="s">
        <v>3</v>
      </c>
      <c r="Z940" s="5">
        <v>3.0891000000000002</v>
      </c>
      <c r="AC940" s="5">
        <v>1988</v>
      </c>
      <c r="AD940" s="3" t="s">
        <v>3</v>
      </c>
      <c r="AE940" s="3">
        <v>2.5004</v>
      </c>
      <c r="AH940" s="5">
        <v>1981</v>
      </c>
      <c r="AI940" s="5" t="s">
        <v>3</v>
      </c>
      <c r="AJ940" s="5">
        <v>3.0893000000000002</v>
      </c>
      <c r="AM940" s="5">
        <v>1988</v>
      </c>
      <c r="AN940" s="3" t="s">
        <v>3</v>
      </c>
      <c r="AO940" s="3">
        <v>2.5004</v>
      </c>
      <c r="AR940" s="5">
        <v>1980</v>
      </c>
      <c r="AS940" s="5" t="s">
        <v>3</v>
      </c>
      <c r="AT940" s="5">
        <v>3.0893999999999999</v>
      </c>
      <c r="AW940" s="3">
        <v>1993</v>
      </c>
      <c r="AX940" s="4" t="s">
        <v>3</v>
      </c>
      <c r="AY940" s="4">
        <v>2.5004</v>
      </c>
      <c r="BB940" s="3">
        <v>1993</v>
      </c>
      <c r="BC940" s="4" t="s">
        <v>3</v>
      </c>
      <c r="BD940" s="4">
        <v>2.5004</v>
      </c>
    </row>
    <row r="941" spans="1:56" x14ac:dyDescent="0.2">
      <c r="A941" s="5">
        <v>1978</v>
      </c>
      <c r="B941" s="5" t="s">
        <v>3</v>
      </c>
      <c r="C941" s="5">
        <v>3.0880000000000001</v>
      </c>
      <c r="H941" s="3">
        <v>1999</v>
      </c>
      <c r="I941" s="3" t="s">
        <v>3</v>
      </c>
      <c r="J941" s="3">
        <v>2.5003000000000002</v>
      </c>
      <c r="N941" s="5">
        <v>1978</v>
      </c>
      <c r="O941" s="5" t="s">
        <v>3</v>
      </c>
      <c r="P941" s="5">
        <v>3.0886999999999998</v>
      </c>
      <c r="S941" s="3">
        <v>1999</v>
      </c>
      <c r="T941" s="3" t="s">
        <v>3</v>
      </c>
      <c r="U941" s="3">
        <v>2.5003000000000002</v>
      </c>
      <c r="X941" s="5">
        <v>1981</v>
      </c>
      <c r="Y941" s="5" t="s">
        <v>3</v>
      </c>
      <c r="Z941" s="5">
        <v>3.0891999999999999</v>
      </c>
      <c r="AC941" s="3">
        <v>1993</v>
      </c>
      <c r="AD941" s="4" t="s">
        <v>3</v>
      </c>
      <c r="AE941" s="4">
        <v>2.5004</v>
      </c>
      <c r="AH941" s="5">
        <v>1980</v>
      </c>
      <c r="AI941" s="5" t="s">
        <v>3</v>
      </c>
      <c r="AJ941" s="5">
        <v>3.0893999999999999</v>
      </c>
      <c r="AM941" s="3">
        <v>1993</v>
      </c>
      <c r="AN941" s="4" t="s">
        <v>3</v>
      </c>
      <c r="AO941" s="4">
        <v>2.5004</v>
      </c>
      <c r="AR941" s="5">
        <v>1974</v>
      </c>
      <c r="AS941" s="5" t="s">
        <v>3</v>
      </c>
      <c r="AT941" s="5">
        <v>3.0895000000000001</v>
      </c>
      <c r="AW941" s="3">
        <v>1996</v>
      </c>
      <c r="AX941" s="3" t="s">
        <v>4</v>
      </c>
      <c r="AY941" s="3">
        <v>2.5004</v>
      </c>
      <c r="BB941" s="3">
        <v>1996</v>
      </c>
      <c r="BC941" s="3" t="s">
        <v>4</v>
      </c>
      <c r="BD941" s="3">
        <v>2.5004</v>
      </c>
    </row>
    <row r="942" spans="1:56" x14ac:dyDescent="0.2">
      <c r="A942" s="5">
        <v>1950</v>
      </c>
      <c r="B942" s="5" t="s">
        <v>3</v>
      </c>
      <c r="C942" s="5">
        <v>3.0880999999999998</v>
      </c>
      <c r="H942" s="3">
        <v>2006</v>
      </c>
      <c r="I942" s="3" t="s">
        <v>3</v>
      </c>
      <c r="J942" s="3">
        <v>2.5003000000000002</v>
      </c>
      <c r="N942" s="5">
        <v>1978</v>
      </c>
      <c r="O942" s="5" t="s">
        <v>3</v>
      </c>
      <c r="P942" s="5">
        <v>3.0886999999999998</v>
      </c>
      <c r="S942" s="3">
        <v>2006</v>
      </c>
      <c r="T942" s="3" t="s">
        <v>3</v>
      </c>
      <c r="U942" s="3">
        <v>2.5003000000000002</v>
      </c>
      <c r="X942" s="5">
        <v>1966</v>
      </c>
      <c r="Y942" s="5" t="s">
        <v>3</v>
      </c>
      <c r="Z942" s="5">
        <v>3.0891999999999999</v>
      </c>
      <c r="AC942" s="3">
        <v>1996</v>
      </c>
      <c r="AD942" s="3" t="s">
        <v>4</v>
      </c>
      <c r="AE942" s="3">
        <v>2.5004</v>
      </c>
      <c r="AH942" s="5">
        <v>1974</v>
      </c>
      <c r="AI942" s="5" t="s">
        <v>3</v>
      </c>
      <c r="AJ942" s="5">
        <v>3.0895000000000001</v>
      </c>
      <c r="AM942" s="3">
        <v>1996</v>
      </c>
      <c r="AN942" s="3" t="s">
        <v>4</v>
      </c>
      <c r="AO942" s="3">
        <v>2.5004</v>
      </c>
      <c r="AR942" s="5">
        <v>1975</v>
      </c>
      <c r="AS942" s="5" t="s">
        <v>3</v>
      </c>
      <c r="AT942" s="5">
        <v>3.0895000000000001</v>
      </c>
      <c r="AW942" s="3">
        <v>2000</v>
      </c>
      <c r="AX942" s="3" t="s">
        <v>3</v>
      </c>
      <c r="AY942" s="3">
        <v>2.5004</v>
      </c>
      <c r="BB942" s="3">
        <v>2000</v>
      </c>
      <c r="BC942" s="3" t="s">
        <v>3</v>
      </c>
      <c r="BD942" s="3">
        <v>2.5004</v>
      </c>
    </row>
    <row r="943" spans="1:56" x14ac:dyDescent="0.2">
      <c r="A943" s="5">
        <v>1950</v>
      </c>
      <c r="B943" s="5" t="s">
        <v>3</v>
      </c>
      <c r="C943" s="5">
        <v>3.0880999999999998</v>
      </c>
      <c r="H943" s="3">
        <v>2009</v>
      </c>
      <c r="I943" s="4" t="s">
        <v>3</v>
      </c>
      <c r="J943" s="4">
        <v>2.5003000000000002</v>
      </c>
      <c r="N943" s="5">
        <v>1978</v>
      </c>
      <c r="O943" s="5" t="s">
        <v>3</v>
      </c>
      <c r="P943" s="5">
        <v>3.0888</v>
      </c>
      <c r="S943" s="3">
        <v>2009</v>
      </c>
      <c r="T943" s="4" t="s">
        <v>3</v>
      </c>
      <c r="U943" s="4">
        <v>2.5003000000000002</v>
      </c>
      <c r="X943" s="5">
        <v>1981</v>
      </c>
      <c r="Y943" s="5" t="s">
        <v>3</v>
      </c>
      <c r="Z943" s="5">
        <v>3.0893000000000002</v>
      </c>
      <c r="AC943" s="3">
        <v>2000</v>
      </c>
      <c r="AD943" s="3" t="s">
        <v>3</v>
      </c>
      <c r="AE943" s="3">
        <v>2.5004</v>
      </c>
      <c r="AH943" s="5">
        <v>1975</v>
      </c>
      <c r="AI943" s="5" t="s">
        <v>3</v>
      </c>
      <c r="AJ943" s="5">
        <v>3.0895000000000001</v>
      </c>
      <c r="AM943" s="3">
        <v>2000</v>
      </c>
      <c r="AN943" s="3" t="s">
        <v>3</v>
      </c>
      <c r="AO943" s="3">
        <v>2.5004</v>
      </c>
      <c r="AR943" s="5">
        <v>1974</v>
      </c>
      <c r="AS943" s="5" t="s">
        <v>3</v>
      </c>
      <c r="AT943" s="5">
        <v>3.0895000000000001</v>
      </c>
      <c r="AW943" s="3">
        <v>2004</v>
      </c>
      <c r="AX943" s="4" t="s">
        <v>3</v>
      </c>
      <c r="AY943" s="4">
        <v>2.5004</v>
      </c>
      <c r="BB943" s="3">
        <v>2004</v>
      </c>
      <c r="BC943" s="4" t="s">
        <v>3</v>
      </c>
      <c r="BD943" s="4">
        <v>2.5004</v>
      </c>
    </row>
    <row r="944" spans="1:56" x14ac:dyDescent="0.2">
      <c r="A944" s="5">
        <v>1976</v>
      </c>
      <c r="B944" s="5" t="s">
        <v>3</v>
      </c>
      <c r="C944" s="5">
        <v>3.0880999999999998</v>
      </c>
      <c r="H944" s="3">
        <v>1983</v>
      </c>
      <c r="I944" s="3" t="s">
        <v>4</v>
      </c>
      <c r="J944" s="3">
        <v>2.5004</v>
      </c>
      <c r="N944" s="5">
        <v>1972</v>
      </c>
      <c r="O944" s="5" t="s">
        <v>3</v>
      </c>
      <c r="P944" s="5">
        <v>3.0888</v>
      </c>
      <c r="S944" s="3">
        <v>1983</v>
      </c>
      <c r="T944" s="3" t="s">
        <v>4</v>
      </c>
      <c r="U944" s="3">
        <v>2.5004</v>
      </c>
      <c r="X944" s="5">
        <v>1981</v>
      </c>
      <c r="Y944" s="5" t="s">
        <v>3</v>
      </c>
      <c r="Z944" s="5">
        <v>3.0893000000000002</v>
      </c>
      <c r="AC944" s="3">
        <v>2004</v>
      </c>
      <c r="AD944" s="4" t="s">
        <v>3</v>
      </c>
      <c r="AE944" s="4">
        <v>2.5004</v>
      </c>
      <c r="AH944" s="5">
        <v>1974</v>
      </c>
      <c r="AI944" s="5" t="s">
        <v>3</v>
      </c>
      <c r="AJ944" s="5">
        <v>3.0895000000000001</v>
      </c>
      <c r="AM944" s="3">
        <v>2004</v>
      </c>
      <c r="AN944" s="4" t="s">
        <v>3</v>
      </c>
      <c r="AO944" s="4">
        <v>2.5004</v>
      </c>
      <c r="AR944" s="6">
        <v>1981</v>
      </c>
      <c r="AS944" s="6" t="s">
        <v>3</v>
      </c>
      <c r="AT944" s="6">
        <v>3.0895999999999999</v>
      </c>
      <c r="AW944" s="3">
        <v>2004</v>
      </c>
      <c r="AX944" s="3" t="s">
        <v>3</v>
      </c>
      <c r="AY944" s="3">
        <v>2.5004</v>
      </c>
      <c r="BB944" s="3">
        <v>2004</v>
      </c>
      <c r="BC944" s="3" t="s">
        <v>3</v>
      </c>
      <c r="BD944" s="3">
        <v>2.5004</v>
      </c>
    </row>
    <row r="945" spans="1:56" x14ac:dyDescent="0.2">
      <c r="A945" s="5">
        <v>1976</v>
      </c>
      <c r="B945" s="5" t="s">
        <v>3</v>
      </c>
      <c r="C945" s="5">
        <v>3.0880999999999998</v>
      </c>
      <c r="H945" s="5">
        <v>1988</v>
      </c>
      <c r="I945" s="3" t="s">
        <v>3</v>
      </c>
      <c r="J945" s="3">
        <v>2.5004</v>
      </c>
      <c r="N945" s="5">
        <v>1965</v>
      </c>
      <c r="O945" s="5" t="s">
        <v>3</v>
      </c>
      <c r="P945" s="5">
        <v>3.0888</v>
      </c>
      <c r="S945" s="5">
        <v>1988</v>
      </c>
      <c r="T945" s="3" t="s">
        <v>3</v>
      </c>
      <c r="U945" s="3">
        <v>2.5004</v>
      </c>
      <c r="X945" s="5">
        <v>1980</v>
      </c>
      <c r="Y945" s="5" t="s">
        <v>3</v>
      </c>
      <c r="Z945" s="5">
        <v>3.0893999999999999</v>
      </c>
      <c r="AC945" s="3">
        <v>2004</v>
      </c>
      <c r="AD945" s="3" t="s">
        <v>3</v>
      </c>
      <c r="AE945" s="3">
        <v>2.5004</v>
      </c>
      <c r="AH945" s="6">
        <v>1981</v>
      </c>
      <c r="AI945" s="6" t="s">
        <v>3</v>
      </c>
      <c r="AJ945" s="6">
        <v>3.0895999999999999</v>
      </c>
      <c r="AM945" s="3">
        <v>2004</v>
      </c>
      <c r="AN945" s="3" t="s">
        <v>3</v>
      </c>
      <c r="AO945" s="3">
        <v>2.5004</v>
      </c>
      <c r="AR945" s="6">
        <v>1981</v>
      </c>
      <c r="AS945" s="6" t="s">
        <v>3</v>
      </c>
      <c r="AT945" s="6">
        <v>3.0895999999999999</v>
      </c>
      <c r="AW945" s="3">
        <v>2005</v>
      </c>
      <c r="AX945" s="3" t="s">
        <v>3</v>
      </c>
      <c r="AY945" s="3">
        <v>2.5004</v>
      </c>
      <c r="BB945" s="3">
        <v>2005</v>
      </c>
      <c r="BC945" s="3" t="s">
        <v>3</v>
      </c>
      <c r="BD945" s="3">
        <v>2.5004</v>
      </c>
    </row>
    <row r="946" spans="1:56" x14ac:dyDescent="0.2">
      <c r="A946" s="5">
        <v>1980</v>
      </c>
      <c r="B946" s="5" t="s">
        <v>3</v>
      </c>
      <c r="C946" s="5">
        <v>3.0880999999999998</v>
      </c>
      <c r="H946" s="3">
        <v>1993</v>
      </c>
      <c r="I946" s="4" t="s">
        <v>3</v>
      </c>
      <c r="J946" s="4">
        <v>2.5004</v>
      </c>
      <c r="N946" s="5">
        <v>1965</v>
      </c>
      <c r="O946" s="5" t="s">
        <v>3</v>
      </c>
      <c r="P946" s="5">
        <v>3.0888</v>
      </c>
      <c r="S946" s="3">
        <v>1993</v>
      </c>
      <c r="T946" s="4" t="s">
        <v>3</v>
      </c>
      <c r="U946" s="4">
        <v>2.5004</v>
      </c>
      <c r="X946" s="5">
        <v>1974</v>
      </c>
      <c r="Y946" s="5" t="s">
        <v>3</v>
      </c>
      <c r="Z946" s="5">
        <v>3.0895000000000001</v>
      </c>
      <c r="AC946" s="3">
        <v>2005</v>
      </c>
      <c r="AD946" s="3" t="s">
        <v>3</v>
      </c>
      <c r="AE946" s="3">
        <v>2.5004</v>
      </c>
      <c r="AH946" s="6">
        <v>1981</v>
      </c>
      <c r="AI946" s="6" t="s">
        <v>3</v>
      </c>
      <c r="AJ946" s="6">
        <v>3.0895999999999999</v>
      </c>
      <c r="AM946" s="3">
        <v>2005</v>
      </c>
      <c r="AN946" s="3" t="s">
        <v>3</v>
      </c>
      <c r="AO946" s="3">
        <v>2.5004</v>
      </c>
      <c r="AR946" s="5">
        <v>1982</v>
      </c>
      <c r="AS946" s="5" t="s">
        <v>3</v>
      </c>
      <c r="AT946" s="5">
        <v>3.0895999999999999</v>
      </c>
      <c r="AW946" s="3">
        <v>1987</v>
      </c>
      <c r="AX946" s="3" t="s">
        <v>3</v>
      </c>
      <c r="AY946" s="3">
        <v>2.5005000000000002</v>
      </c>
      <c r="BB946" s="3">
        <v>1987</v>
      </c>
      <c r="BC946" s="3" t="s">
        <v>3</v>
      </c>
      <c r="BD946" s="3">
        <v>2.5005000000000002</v>
      </c>
    </row>
    <row r="947" spans="1:56" x14ac:dyDescent="0.2">
      <c r="A947" s="5">
        <v>1980</v>
      </c>
      <c r="B947" s="5" t="s">
        <v>3</v>
      </c>
      <c r="C947" s="5">
        <v>3.0880999999999998</v>
      </c>
      <c r="H947" s="3">
        <v>1996</v>
      </c>
      <c r="I947" s="3" t="s">
        <v>4</v>
      </c>
      <c r="J947" s="3">
        <v>2.5004</v>
      </c>
      <c r="N947" s="6">
        <v>1975</v>
      </c>
      <c r="O947" s="6" t="s">
        <v>3</v>
      </c>
      <c r="P947" s="6">
        <v>3.0889000000000002</v>
      </c>
      <c r="S947" s="3">
        <v>1996</v>
      </c>
      <c r="T947" s="3" t="s">
        <v>4</v>
      </c>
      <c r="U947" s="3">
        <v>2.5004</v>
      </c>
      <c r="X947" s="5">
        <v>1975</v>
      </c>
      <c r="Y947" s="5" t="s">
        <v>3</v>
      </c>
      <c r="Z947" s="5">
        <v>3.0895000000000001</v>
      </c>
      <c r="AC947" s="3">
        <v>1987</v>
      </c>
      <c r="AD947" s="3" t="s">
        <v>3</v>
      </c>
      <c r="AE947" s="3">
        <v>2.5005000000000002</v>
      </c>
      <c r="AH947" s="5">
        <v>1982</v>
      </c>
      <c r="AI947" s="5" t="s">
        <v>3</v>
      </c>
      <c r="AJ947" s="5">
        <v>3.0895999999999999</v>
      </c>
      <c r="AM947" s="3">
        <v>1987</v>
      </c>
      <c r="AN947" s="3" t="s">
        <v>3</v>
      </c>
      <c r="AO947" s="3">
        <v>2.5005000000000002</v>
      </c>
      <c r="AR947" s="5">
        <v>1981</v>
      </c>
      <c r="AS947" s="5" t="s">
        <v>3</v>
      </c>
      <c r="AT947" s="5">
        <v>3.0897000000000001</v>
      </c>
      <c r="AW947" s="3">
        <v>1988</v>
      </c>
      <c r="AX947" s="3" t="s">
        <v>3</v>
      </c>
      <c r="AY947" s="3">
        <v>2.5005000000000002</v>
      </c>
      <c r="BB947" s="3">
        <v>1988</v>
      </c>
      <c r="BC947" s="3" t="s">
        <v>3</v>
      </c>
      <c r="BD947" s="3">
        <v>2.5005000000000002</v>
      </c>
    </row>
    <row r="948" spans="1:56" x14ac:dyDescent="0.2">
      <c r="A948" s="5">
        <v>1982</v>
      </c>
      <c r="B948" s="5" t="s">
        <v>3</v>
      </c>
      <c r="C948" s="5">
        <v>3.0880999999999998</v>
      </c>
      <c r="H948" s="3">
        <v>2000</v>
      </c>
      <c r="I948" s="3" t="s">
        <v>3</v>
      </c>
      <c r="J948" s="3">
        <v>2.5004</v>
      </c>
      <c r="N948" s="6">
        <v>1975</v>
      </c>
      <c r="O948" s="6" t="s">
        <v>3</v>
      </c>
      <c r="P948" s="6">
        <v>3.0889000000000002</v>
      </c>
      <c r="S948" s="3">
        <v>2000</v>
      </c>
      <c r="T948" s="3" t="s">
        <v>3</v>
      </c>
      <c r="U948" s="3">
        <v>2.5004</v>
      </c>
      <c r="X948" s="5">
        <v>1974</v>
      </c>
      <c r="Y948" s="5" t="s">
        <v>3</v>
      </c>
      <c r="Z948" s="5">
        <v>3.0895000000000001</v>
      </c>
      <c r="AC948" s="3">
        <v>1988</v>
      </c>
      <c r="AD948" s="3" t="s">
        <v>3</v>
      </c>
      <c r="AE948" s="3">
        <v>2.5005000000000002</v>
      </c>
      <c r="AH948" s="5">
        <v>1981</v>
      </c>
      <c r="AI948" s="5" t="s">
        <v>3</v>
      </c>
      <c r="AJ948" s="5">
        <v>3.0897000000000001</v>
      </c>
      <c r="AM948" s="3">
        <v>1988</v>
      </c>
      <c r="AN948" s="3" t="s">
        <v>3</v>
      </c>
      <c r="AO948" s="3">
        <v>2.5005000000000002</v>
      </c>
      <c r="AR948" s="3">
        <v>1981</v>
      </c>
      <c r="AS948" s="4" t="s">
        <v>3</v>
      </c>
      <c r="AT948" s="4">
        <v>3.0897000000000001</v>
      </c>
      <c r="AW948" s="5">
        <v>1996</v>
      </c>
      <c r="AX948" s="3" t="s">
        <v>3</v>
      </c>
      <c r="AY948" s="3">
        <v>2.5005000000000002</v>
      </c>
      <c r="BB948" s="5">
        <v>1996</v>
      </c>
      <c r="BC948" s="3" t="s">
        <v>3</v>
      </c>
      <c r="BD948" s="3">
        <v>2.5005000000000002</v>
      </c>
    </row>
    <row r="949" spans="1:56" x14ac:dyDescent="0.2">
      <c r="A949" s="5">
        <v>1982</v>
      </c>
      <c r="B949" s="5" t="s">
        <v>3</v>
      </c>
      <c r="C949" s="5">
        <v>3.0880999999999998</v>
      </c>
      <c r="H949" s="3">
        <v>2004</v>
      </c>
      <c r="I949" s="4" t="s">
        <v>3</v>
      </c>
      <c r="J949" s="4">
        <v>2.5004</v>
      </c>
      <c r="N949" s="5">
        <v>1982</v>
      </c>
      <c r="O949" s="5" t="s">
        <v>3</v>
      </c>
      <c r="P949" s="5">
        <v>3.0889000000000002</v>
      </c>
      <c r="S949" s="3">
        <v>2004</v>
      </c>
      <c r="T949" s="4" t="s">
        <v>3</v>
      </c>
      <c r="U949" s="4">
        <v>2.5004</v>
      </c>
      <c r="X949" s="6">
        <v>1981</v>
      </c>
      <c r="Y949" s="6" t="s">
        <v>3</v>
      </c>
      <c r="Z949" s="6">
        <v>3.0895999999999999</v>
      </c>
      <c r="AC949" s="5">
        <v>1996</v>
      </c>
      <c r="AD949" s="3" t="s">
        <v>3</v>
      </c>
      <c r="AE949" s="3">
        <v>2.5005000000000002</v>
      </c>
      <c r="AH949" s="3">
        <v>1981</v>
      </c>
      <c r="AI949" s="4" t="s">
        <v>3</v>
      </c>
      <c r="AJ949" s="4">
        <v>3.0897000000000001</v>
      </c>
      <c r="AM949" s="5">
        <v>1996</v>
      </c>
      <c r="AN949" s="3" t="s">
        <v>3</v>
      </c>
      <c r="AO949" s="3">
        <v>2.5005000000000002</v>
      </c>
      <c r="AR949" s="5">
        <v>1981</v>
      </c>
      <c r="AS949" s="5" t="s">
        <v>3</v>
      </c>
      <c r="AT949" s="5">
        <v>3.0897000000000001</v>
      </c>
      <c r="AW949" s="3">
        <v>1998</v>
      </c>
      <c r="AX949" s="3" t="s">
        <v>3</v>
      </c>
      <c r="AY949" s="3">
        <v>2.5005000000000002</v>
      </c>
      <c r="BB949" s="3">
        <v>1998</v>
      </c>
      <c r="BC949" s="3" t="s">
        <v>3</v>
      </c>
      <c r="BD949" s="3">
        <v>2.5005000000000002</v>
      </c>
    </row>
    <row r="950" spans="1:56" x14ac:dyDescent="0.2">
      <c r="A950" s="5">
        <v>1956</v>
      </c>
      <c r="B950" s="5" t="s">
        <v>3</v>
      </c>
      <c r="C950" s="5">
        <v>3.0882000000000001</v>
      </c>
      <c r="H950" s="3">
        <v>2004</v>
      </c>
      <c r="I950" s="3" t="s">
        <v>3</v>
      </c>
      <c r="J950" s="3">
        <v>2.5004</v>
      </c>
      <c r="N950" s="5">
        <v>1982</v>
      </c>
      <c r="O950" s="5" t="s">
        <v>3</v>
      </c>
      <c r="P950" s="5">
        <v>3.0889000000000002</v>
      </c>
      <c r="S950" s="3">
        <v>2004</v>
      </c>
      <c r="T950" s="3" t="s">
        <v>3</v>
      </c>
      <c r="U950" s="3">
        <v>2.5004</v>
      </c>
      <c r="X950" s="6">
        <v>1981</v>
      </c>
      <c r="Y950" s="6" t="s">
        <v>3</v>
      </c>
      <c r="Z950" s="6">
        <v>3.0895999999999999</v>
      </c>
      <c r="AC950" s="3">
        <v>1998</v>
      </c>
      <c r="AD950" s="3" t="s">
        <v>3</v>
      </c>
      <c r="AE950" s="3">
        <v>2.5005000000000002</v>
      </c>
      <c r="AH950" s="5">
        <v>1981</v>
      </c>
      <c r="AI950" s="5" t="s">
        <v>3</v>
      </c>
      <c r="AJ950" s="5">
        <v>3.0897000000000001</v>
      </c>
      <c r="AM950" s="3">
        <v>1998</v>
      </c>
      <c r="AN950" s="3" t="s">
        <v>3</v>
      </c>
      <c r="AO950" s="3">
        <v>2.5005000000000002</v>
      </c>
      <c r="AR950" s="5">
        <v>1982</v>
      </c>
      <c r="AS950" s="5" t="s">
        <v>3</v>
      </c>
      <c r="AT950" s="5">
        <v>3.0899000000000001</v>
      </c>
      <c r="AW950" s="5">
        <v>2006</v>
      </c>
      <c r="AX950" s="3" t="s">
        <v>3</v>
      </c>
      <c r="AY950" s="3">
        <v>2.5005000000000002</v>
      </c>
      <c r="BB950" s="5">
        <v>2006</v>
      </c>
      <c r="BC950" s="3" t="s">
        <v>3</v>
      </c>
      <c r="BD950" s="3">
        <v>2.5005000000000002</v>
      </c>
    </row>
    <row r="951" spans="1:56" x14ac:dyDescent="0.2">
      <c r="A951" s="5">
        <v>1975</v>
      </c>
      <c r="B951" s="5" t="s">
        <v>3</v>
      </c>
      <c r="C951" s="5">
        <v>3.0882000000000001</v>
      </c>
      <c r="H951" s="3">
        <v>2005</v>
      </c>
      <c r="I951" s="3" t="s">
        <v>3</v>
      </c>
      <c r="J951" s="3">
        <v>2.5004</v>
      </c>
      <c r="N951" s="5">
        <v>1975</v>
      </c>
      <c r="O951" s="5" t="s">
        <v>4</v>
      </c>
      <c r="P951" s="5">
        <v>3.089</v>
      </c>
      <c r="S951" s="3">
        <v>2005</v>
      </c>
      <c r="T951" s="3" t="s">
        <v>3</v>
      </c>
      <c r="U951" s="3">
        <v>2.5004</v>
      </c>
      <c r="X951" s="5">
        <v>1982</v>
      </c>
      <c r="Y951" s="5" t="s">
        <v>3</v>
      </c>
      <c r="Z951" s="5">
        <v>3.0895999999999999</v>
      </c>
      <c r="AC951" s="5">
        <v>2006</v>
      </c>
      <c r="AD951" s="3" t="s">
        <v>3</v>
      </c>
      <c r="AE951" s="3">
        <v>2.5005000000000002</v>
      </c>
      <c r="AH951" s="5">
        <v>1982</v>
      </c>
      <c r="AI951" s="5" t="s">
        <v>3</v>
      </c>
      <c r="AJ951" s="5">
        <v>3.0899000000000001</v>
      </c>
      <c r="AM951" s="5">
        <v>2006</v>
      </c>
      <c r="AN951" s="3" t="s">
        <v>3</v>
      </c>
      <c r="AO951" s="3">
        <v>2.5005000000000002</v>
      </c>
      <c r="AR951" s="5">
        <v>1981</v>
      </c>
      <c r="AS951" s="5" t="s">
        <v>3</v>
      </c>
      <c r="AT951" s="5">
        <v>3.0899000000000001</v>
      </c>
      <c r="AW951" s="5">
        <v>1986</v>
      </c>
      <c r="AX951" s="3" t="s">
        <v>3</v>
      </c>
      <c r="AY951" s="3">
        <v>2.5005999999999999</v>
      </c>
      <c r="BB951" s="5">
        <v>1986</v>
      </c>
      <c r="BC951" s="3" t="s">
        <v>3</v>
      </c>
      <c r="BD951" s="3">
        <v>2.5005999999999999</v>
      </c>
    </row>
    <row r="952" spans="1:56" x14ac:dyDescent="0.2">
      <c r="A952" s="5">
        <v>1956</v>
      </c>
      <c r="B952" s="5" t="s">
        <v>3</v>
      </c>
      <c r="C952" s="5">
        <v>3.0882999999999998</v>
      </c>
      <c r="H952" s="3">
        <v>1987</v>
      </c>
      <c r="I952" s="3" t="s">
        <v>3</v>
      </c>
      <c r="J952" s="3">
        <v>2.5005000000000002</v>
      </c>
      <c r="N952" s="5">
        <v>1974</v>
      </c>
      <c r="O952" s="5" t="s">
        <v>3</v>
      </c>
      <c r="P952" s="5">
        <v>3.0891000000000002</v>
      </c>
      <c r="S952" s="3">
        <v>1987</v>
      </c>
      <c r="T952" s="3" t="s">
        <v>3</v>
      </c>
      <c r="U952" s="3">
        <v>2.5005000000000002</v>
      </c>
      <c r="X952" s="5">
        <v>1981</v>
      </c>
      <c r="Y952" s="5" t="s">
        <v>3</v>
      </c>
      <c r="Z952" s="5">
        <v>3.0897000000000001</v>
      </c>
      <c r="AC952" s="5">
        <v>1986</v>
      </c>
      <c r="AD952" s="3" t="s">
        <v>3</v>
      </c>
      <c r="AE952" s="3">
        <v>2.5005999999999999</v>
      </c>
      <c r="AH952" s="5">
        <v>1981</v>
      </c>
      <c r="AI952" s="5" t="s">
        <v>3</v>
      </c>
      <c r="AJ952" s="5">
        <v>3.0899000000000001</v>
      </c>
      <c r="AM952" s="5">
        <v>1986</v>
      </c>
      <c r="AN952" s="3" t="s">
        <v>3</v>
      </c>
      <c r="AO952" s="3">
        <v>2.5005999999999999</v>
      </c>
      <c r="AR952" s="5">
        <v>1975</v>
      </c>
      <c r="AS952" s="5" t="s">
        <v>3</v>
      </c>
      <c r="AT952" s="5">
        <v>3.0899000000000001</v>
      </c>
      <c r="AW952" s="3">
        <v>1987</v>
      </c>
      <c r="AX952" s="3" t="s">
        <v>3</v>
      </c>
      <c r="AY952" s="3">
        <v>2.5005999999999999</v>
      </c>
      <c r="BB952" s="3">
        <v>1987</v>
      </c>
      <c r="BC952" s="3" t="s">
        <v>3</v>
      </c>
      <c r="BD952" s="3">
        <v>2.5005999999999999</v>
      </c>
    </row>
    <row r="953" spans="1:56" x14ac:dyDescent="0.2">
      <c r="A953" s="6">
        <v>1974</v>
      </c>
      <c r="B953" s="6" t="s">
        <v>3</v>
      </c>
      <c r="C953" s="6">
        <v>3.0882999999999998</v>
      </c>
      <c r="H953" s="3">
        <v>1988</v>
      </c>
      <c r="I953" s="3" t="s">
        <v>3</v>
      </c>
      <c r="J953" s="3">
        <v>2.5005000000000002</v>
      </c>
      <c r="N953" s="5">
        <v>1981</v>
      </c>
      <c r="O953" s="5" t="s">
        <v>3</v>
      </c>
      <c r="P953" s="5">
        <v>3.0891999999999999</v>
      </c>
      <c r="S953" s="3">
        <v>1988</v>
      </c>
      <c r="T953" s="3" t="s">
        <v>3</v>
      </c>
      <c r="U953" s="3">
        <v>2.5005000000000002</v>
      </c>
      <c r="X953" s="3">
        <v>1981</v>
      </c>
      <c r="Y953" s="4" t="s">
        <v>3</v>
      </c>
      <c r="Z953" s="4">
        <v>3.0897000000000001</v>
      </c>
      <c r="AC953" s="3">
        <v>1987</v>
      </c>
      <c r="AD953" s="3" t="s">
        <v>3</v>
      </c>
      <c r="AE953" s="3">
        <v>2.5005999999999999</v>
      </c>
      <c r="AH953" s="5">
        <v>1975</v>
      </c>
      <c r="AI953" s="5" t="s">
        <v>3</v>
      </c>
      <c r="AJ953" s="5">
        <v>3.0899000000000001</v>
      </c>
      <c r="AM953" s="3">
        <v>1987</v>
      </c>
      <c r="AN953" s="3" t="s">
        <v>3</v>
      </c>
      <c r="AO953" s="3">
        <v>2.5005999999999999</v>
      </c>
      <c r="AR953" s="5">
        <v>1982</v>
      </c>
      <c r="AS953" s="5" t="s">
        <v>3</v>
      </c>
      <c r="AT953" s="5">
        <v>3.0899000000000001</v>
      </c>
      <c r="AW953" s="3">
        <v>1988</v>
      </c>
      <c r="AX953" s="4" t="s">
        <v>3</v>
      </c>
      <c r="AY953" s="4">
        <v>2.5005999999999999</v>
      </c>
      <c r="BB953" s="3">
        <v>1988</v>
      </c>
      <c r="BC953" s="4" t="s">
        <v>3</v>
      </c>
      <c r="BD953" s="4">
        <v>2.5005999999999999</v>
      </c>
    </row>
    <row r="954" spans="1:56" x14ac:dyDescent="0.2">
      <c r="A954" s="6">
        <v>1974</v>
      </c>
      <c r="B954" s="6" t="s">
        <v>3</v>
      </c>
      <c r="C954" s="6">
        <v>3.0882999999999998</v>
      </c>
      <c r="H954" s="5">
        <v>1996</v>
      </c>
      <c r="I954" s="3" t="s">
        <v>3</v>
      </c>
      <c r="J954" s="3">
        <v>2.5005000000000002</v>
      </c>
      <c r="N954" s="5">
        <v>1966</v>
      </c>
      <c r="O954" s="5" t="s">
        <v>3</v>
      </c>
      <c r="P954" s="5">
        <v>3.0891999999999999</v>
      </c>
      <c r="S954" s="5">
        <v>1996</v>
      </c>
      <c r="T954" s="3" t="s">
        <v>3</v>
      </c>
      <c r="U954" s="3">
        <v>2.5005000000000002</v>
      </c>
      <c r="X954" s="5">
        <v>1981</v>
      </c>
      <c r="Y954" s="5" t="s">
        <v>3</v>
      </c>
      <c r="Z954" s="5">
        <v>3.0897000000000001</v>
      </c>
      <c r="AC954" s="3">
        <v>1988</v>
      </c>
      <c r="AD954" s="4" t="s">
        <v>3</v>
      </c>
      <c r="AE954" s="4">
        <v>2.5005999999999999</v>
      </c>
      <c r="AH954" s="5">
        <v>1982</v>
      </c>
      <c r="AI954" s="5" t="s">
        <v>3</v>
      </c>
      <c r="AJ954" s="5">
        <v>3.0899000000000001</v>
      </c>
      <c r="AM954" s="3">
        <v>1988</v>
      </c>
      <c r="AN954" s="4" t="s">
        <v>3</v>
      </c>
      <c r="AO954" s="4">
        <v>2.5005999999999999</v>
      </c>
      <c r="AR954" s="5">
        <v>1974</v>
      </c>
      <c r="AS954" s="5" t="s">
        <v>3</v>
      </c>
      <c r="AT954" s="5">
        <v>3.09</v>
      </c>
      <c r="AW954" s="3">
        <v>1989</v>
      </c>
      <c r="AX954" s="3" t="s">
        <v>3</v>
      </c>
      <c r="AY954" s="3">
        <v>2.5005999999999999</v>
      </c>
      <c r="BB954" s="3">
        <v>1989</v>
      </c>
      <c r="BC954" s="3" t="s">
        <v>3</v>
      </c>
      <c r="BD954" s="3">
        <v>2.5005999999999999</v>
      </c>
    </row>
    <row r="955" spans="1:56" x14ac:dyDescent="0.2">
      <c r="A955" s="5">
        <v>1978</v>
      </c>
      <c r="B955" s="5" t="s">
        <v>4</v>
      </c>
      <c r="C955" s="5">
        <v>3.0882999999999998</v>
      </c>
      <c r="H955" s="3">
        <v>1998</v>
      </c>
      <c r="I955" s="3" t="s">
        <v>3</v>
      </c>
      <c r="J955" s="3">
        <v>2.5005000000000002</v>
      </c>
      <c r="N955" s="5">
        <v>1981</v>
      </c>
      <c r="O955" s="5" t="s">
        <v>3</v>
      </c>
      <c r="P955" s="5">
        <v>3.0893000000000002</v>
      </c>
      <c r="S955" s="3">
        <v>1998</v>
      </c>
      <c r="T955" s="3" t="s">
        <v>3</v>
      </c>
      <c r="U955" s="3">
        <v>2.5005000000000002</v>
      </c>
      <c r="X955" s="5">
        <v>1982</v>
      </c>
      <c r="Y955" s="5" t="s">
        <v>3</v>
      </c>
      <c r="Z955" s="5">
        <v>3.0899000000000001</v>
      </c>
      <c r="AC955" s="3">
        <v>1989</v>
      </c>
      <c r="AD955" s="3" t="s">
        <v>3</v>
      </c>
      <c r="AE955" s="3">
        <v>2.5005999999999999</v>
      </c>
      <c r="AH955" s="5">
        <v>1974</v>
      </c>
      <c r="AI955" s="5" t="s">
        <v>3</v>
      </c>
      <c r="AJ955" s="5">
        <v>3.09</v>
      </c>
      <c r="AM955" s="3">
        <v>1989</v>
      </c>
      <c r="AN955" s="3" t="s">
        <v>3</v>
      </c>
      <c r="AO955" s="3">
        <v>2.5005999999999999</v>
      </c>
      <c r="AR955" s="5">
        <v>1980</v>
      </c>
      <c r="AS955" s="5" t="s">
        <v>3</v>
      </c>
      <c r="AT955" s="5">
        <v>3.09</v>
      </c>
      <c r="AW955" s="3">
        <v>1993</v>
      </c>
      <c r="AX955" s="3" t="s">
        <v>3</v>
      </c>
      <c r="AY955" s="3">
        <v>2.5005999999999999</v>
      </c>
      <c r="BB955" s="3">
        <v>1993</v>
      </c>
      <c r="BC955" s="3" t="s">
        <v>3</v>
      </c>
      <c r="BD955" s="3">
        <v>2.5005999999999999</v>
      </c>
    </row>
    <row r="956" spans="1:56" x14ac:dyDescent="0.2">
      <c r="A956" s="5">
        <v>1975</v>
      </c>
      <c r="B956" s="5" t="s">
        <v>3</v>
      </c>
      <c r="C956" s="5">
        <v>3.0884</v>
      </c>
      <c r="H956" s="5">
        <v>2006</v>
      </c>
      <c r="I956" s="3" t="s">
        <v>3</v>
      </c>
      <c r="J956" s="3">
        <v>2.5005000000000002</v>
      </c>
      <c r="N956" s="5">
        <v>1981</v>
      </c>
      <c r="O956" s="5" t="s">
        <v>3</v>
      </c>
      <c r="P956" s="5">
        <v>3.0893000000000002</v>
      </c>
      <c r="S956" s="5">
        <v>2006</v>
      </c>
      <c r="T956" s="3" t="s">
        <v>3</v>
      </c>
      <c r="U956" s="3">
        <v>2.5005000000000002</v>
      </c>
      <c r="X956" s="5">
        <v>1981</v>
      </c>
      <c r="Y956" s="5" t="s">
        <v>3</v>
      </c>
      <c r="Z956" s="5">
        <v>3.0899000000000001</v>
      </c>
      <c r="AC956" s="3">
        <v>1993</v>
      </c>
      <c r="AD956" s="3" t="s">
        <v>3</v>
      </c>
      <c r="AE956" s="3">
        <v>2.5005999999999999</v>
      </c>
      <c r="AH956" s="5">
        <v>1980</v>
      </c>
      <c r="AI956" s="5" t="s">
        <v>3</v>
      </c>
      <c r="AJ956" s="5">
        <v>3.09</v>
      </c>
      <c r="AM956" s="3">
        <v>1993</v>
      </c>
      <c r="AN956" s="3" t="s">
        <v>3</v>
      </c>
      <c r="AO956" s="3">
        <v>2.5005999999999999</v>
      </c>
      <c r="AR956" s="5">
        <v>1978</v>
      </c>
      <c r="AS956" s="5" t="s">
        <v>3</v>
      </c>
      <c r="AT956" s="5">
        <v>3.09</v>
      </c>
      <c r="AW956" s="3">
        <v>1999</v>
      </c>
      <c r="AX956" s="4" t="s">
        <v>3</v>
      </c>
      <c r="AY956" s="4">
        <v>2.5005999999999999</v>
      </c>
      <c r="BB956" s="3">
        <v>1999</v>
      </c>
      <c r="BC956" s="4" t="s">
        <v>3</v>
      </c>
      <c r="BD956" s="4">
        <v>2.5005999999999999</v>
      </c>
    </row>
    <row r="957" spans="1:56" x14ac:dyDescent="0.2">
      <c r="A957" s="5">
        <v>1975</v>
      </c>
      <c r="B957" s="5" t="s">
        <v>3</v>
      </c>
      <c r="C957" s="5">
        <v>3.0884</v>
      </c>
      <c r="H957" s="5">
        <v>1986</v>
      </c>
      <c r="I957" s="3" t="s">
        <v>3</v>
      </c>
      <c r="J957" s="3">
        <v>2.5005999999999999</v>
      </c>
      <c r="N957" s="5">
        <v>1980</v>
      </c>
      <c r="O957" s="5" t="s">
        <v>3</v>
      </c>
      <c r="P957" s="5">
        <v>3.0893999999999999</v>
      </c>
      <c r="S957" s="5">
        <v>1986</v>
      </c>
      <c r="T957" s="3" t="s">
        <v>3</v>
      </c>
      <c r="U957" s="3">
        <v>2.5005999999999999</v>
      </c>
      <c r="X957" s="5">
        <v>1975</v>
      </c>
      <c r="Y957" s="5" t="s">
        <v>3</v>
      </c>
      <c r="Z957" s="5">
        <v>3.0899000000000001</v>
      </c>
      <c r="AC957" s="3">
        <v>1999</v>
      </c>
      <c r="AD957" s="4" t="s">
        <v>3</v>
      </c>
      <c r="AE957" s="4">
        <v>2.5005999999999999</v>
      </c>
      <c r="AH957" s="5">
        <v>1978</v>
      </c>
      <c r="AI957" s="5" t="s">
        <v>3</v>
      </c>
      <c r="AJ957" s="5">
        <v>3.09</v>
      </c>
      <c r="AM957" s="3">
        <v>1999</v>
      </c>
      <c r="AN957" s="4" t="s">
        <v>3</v>
      </c>
      <c r="AO957" s="4">
        <v>2.5005999999999999</v>
      </c>
      <c r="AR957" s="5">
        <v>1980</v>
      </c>
      <c r="AS957" s="5" t="s">
        <v>3</v>
      </c>
      <c r="AT957" s="5">
        <v>3.09</v>
      </c>
      <c r="AW957" s="3">
        <v>2000</v>
      </c>
      <c r="AX957" s="3" t="s">
        <v>3</v>
      </c>
      <c r="AY957" s="3">
        <v>2.5005999999999999</v>
      </c>
      <c r="BB957" s="3">
        <v>2000</v>
      </c>
      <c r="BC957" s="3" t="s">
        <v>3</v>
      </c>
      <c r="BD957" s="3">
        <v>2.5005999999999999</v>
      </c>
    </row>
    <row r="958" spans="1:56" x14ac:dyDescent="0.2">
      <c r="A958" s="5">
        <v>1976</v>
      </c>
      <c r="B958" s="5" t="s">
        <v>3</v>
      </c>
      <c r="C958" s="5">
        <v>3.0884999999999998</v>
      </c>
      <c r="H958" s="3">
        <v>1987</v>
      </c>
      <c r="I958" s="3" t="s">
        <v>3</v>
      </c>
      <c r="J958" s="3">
        <v>2.5005999999999999</v>
      </c>
      <c r="N958" s="5">
        <v>1974</v>
      </c>
      <c r="O958" s="5" t="s">
        <v>3</v>
      </c>
      <c r="P958" s="5">
        <v>3.0895000000000001</v>
      </c>
      <c r="S958" s="3">
        <v>1987</v>
      </c>
      <c r="T958" s="3" t="s">
        <v>3</v>
      </c>
      <c r="U958" s="3">
        <v>2.5005999999999999</v>
      </c>
      <c r="X958" s="5">
        <v>1982</v>
      </c>
      <c r="Y958" s="5" t="s">
        <v>3</v>
      </c>
      <c r="Z958" s="5">
        <v>3.0899000000000001</v>
      </c>
      <c r="AC958" s="3">
        <v>2000</v>
      </c>
      <c r="AD958" s="3" t="s">
        <v>3</v>
      </c>
      <c r="AE958" s="3">
        <v>2.5005999999999999</v>
      </c>
      <c r="AH958" s="5">
        <v>1980</v>
      </c>
      <c r="AI958" s="5" t="s">
        <v>3</v>
      </c>
      <c r="AJ958" s="5">
        <v>3.09</v>
      </c>
      <c r="AM958" s="3">
        <v>2000</v>
      </c>
      <c r="AN958" s="3" t="s">
        <v>3</v>
      </c>
      <c r="AO958" s="3">
        <v>2.5005999999999999</v>
      </c>
      <c r="AR958" s="5">
        <v>1974</v>
      </c>
      <c r="AS958" s="5" t="s">
        <v>3</v>
      </c>
      <c r="AT958" s="5">
        <v>3.09</v>
      </c>
      <c r="AW958" s="3">
        <v>2004</v>
      </c>
      <c r="AX958" s="3" t="s">
        <v>3</v>
      </c>
      <c r="AY958" s="3">
        <v>2.5005999999999999</v>
      </c>
      <c r="BB958" s="3">
        <v>2004</v>
      </c>
      <c r="BC958" s="3" t="s">
        <v>3</v>
      </c>
      <c r="BD958" s="3">
        <v>2.5005999999999999</v>
      </c>
    </row>
    <row r="959" spans="1:56" x14ac:dyDescent="0.2">
      <c r="A959" s="5">
        <v>1982</v>
      </c>
      <c r="B959" s="5" t="s">
        <v>3</v>
      </c>
      <c r="C959" s="5">
        <v>3.0884999999999998</v>
      </c>
      <c r="H959" s="3">
        <v>1988</v>
      </c>
      <c r="I959" s="4" t="s">
        <v>3</v>
      </c>
      <c r="J959" s="4">
        <v>2.5005999999999999</v>
      </c>
      <c r="N959" s="5">
        <v>1975</v>
      </c>
      <c r="O959" s="5" t="s">
        <v>3</v>
      </c>
      <c r="P959" s="5">
        <v>3.0895000000000001</v>
      </c>
      <c r="S959" s="3">
        <v>1988</v>
      </c>
      <c r="T959" s="4" t="s">
        <v>3</v>
      </c>
      <c r="U959" s="4">
        <v>2.5005999999999999</v>
      </c>
      <c r="X959" s="5">
        <v>1974</v>
      </c>
      <c r="Y959" s="5" t="s">
        <v>3</v>
      </c>
      <c r="Z959" s="5">
        <v>3.09</v>
      </c>
      <c r="AC959" s="3">
        <v>2004</v>
      </c>
      <c r="AD959" s="3" t="s">
        <v>3</v>
      </c>
      <c r="AE959" s="3">
        <v>2.5005999999999999</v>
      </c>
      <c r="AH959" s="5">
        <v>1974</v>
      </c>
      <c r="AI959" s="5" t="s">
        <v>3</v>
      </c>
      <c r="AJ959" s="5">
        <v>3.09</v>
      </c>
      <c r="AM959" s="3">
        <v>2004</v>
      </c>
      <c r="AN959" s="3" t="s">
        <v>3</v>
      </c>
      <c r="AO959" s="3">
        <v>2.5005999999999999</v>
      </c>
      <c r="AR959" s="5">
        <v>1974</v>
      </c>
      <c r="AS959" s="5" t="s">
        <v>3</v>
      </c>
      <c r="AT959" s="5">
        <v>3.09</v>
      </c>
      <c r="AW959" s="3">
        <v>2007</v>
      </c>
      <c r="AX959" s="3" t="s">
        <v>3</v>
      </c>
      <c r="AY959" s="3">
        <v>2.5005999999999999</v>
      </c>
      <c r="BB959" s="3">
        <v>2007</v>
      </c>
      <c r="BC959" s="3" t="s">
        <v>3</v>
      </c>
      <c r="BD959" s="3">
        <v>2.5005999999999999</v>
      </c>
    </row>
    <row r="960" spans="1:56" x14ac:dyDescent="0.2">
      <c r="A960" s="5">
        <v>1982</v>
      </c>
      <c r="B960" s="5" t="s">
        <v>3</v>
      </c>
      <c r="C960" s="5">
        <v>3.0884999999999998</v>
      </c>
      <c r="H960" s="3">
        <v>1989</v>
      </c>
      <c r="I960" s="3" t="s">
        <v>3</v>
      </c>
      <c r="J960" s="3">
        <v>2.5005999999999999</v>
      </c>
      <c r="N960" s="5">
        <v>1974</v>
      </c>
      <c r="O960" s="5" t="s">
        <v>3</v>
      </c>
      <c r="P960" s="5">
        <v>3.0895000000000001</v>
      </c>
      <c r="S960" s="3">
        <v>1989</v>
      </c>
      <c r="T960" s="3" t="s">
        <v>3</v>
      </c>
      <c r="U960" s="3">
        <v>2.5005999999999999</v>
      </c>
      <c r="X960" s="5">
        <v>1980</v>
      </c>
      <c r="Y960" s="5" t="s">
        <v>3</v>
      </c>
      <c r="Z960" s="5">
        <v>3.09</v>
      </c>
      <c r="AC960" s="3">
        <v>2007</v>
      </c>
      <c r="AD960" s="3" t="s">
        <v>3</v>
      </c>
      <c r="AE960" s="3">
        <v>2.5005999999999999</v>
      </c>
      <c r="AH960" s="5">
        <v>1974</v>
      </c>
      <c r="AI960" s="5" t="s">
        <v>3</v>
      </c>
      <c r="AJ960" s="5">
        <v>3.09</v>
      </c>
      <c r="AM960" s="3">
        <v>2007</v>
      </c>
      <c r="AN960" s="3" t="s">
        <v>3</v>
      </c>
      <c r="AO960" s="3">
        <v>2.5005999999999999</v>
      </c>
      <c r="AR960" s="5">
        <v>1978</v>
      </c>
      <c r="AS960" s="5" t="s">
        <v>3</v>
      </c>
      <c r="AT960" s="5">
        <v>3.09</v>
      </c>
      <c r="AW960" s="3">
        <v>1987</v>
      </c>
      <c r="AX960" s="3" t="s">
        <v>3</v>
      </c>
      <c r="AY960" s="3">
        <v>2.5007000000000001</v>
      </c>
      <c r="BB960" s="3">
        <v>1987</v>
      </c>
      <c r="BC960" s="3" t="s">
        <v>3</v>
      </c>
      <c r="BD960" s="3">
        <v>2.5007000000000001</v>
      </c>
    </row>
    <row r="961" spans="1:56" x14ac:dyDescent="0.2">
      <c r="A961" s="3">
        <v>1979</v>
      </c>
      <c r="B961" s="3" t="s">
        <v>3</v>
      </c>
      <c r="C961" s="3">
        <v>3.0886</v>
      </c>
      <c r="H961" s="3">
        <v>1993</v>
      </c>
      <c r="I961" s="3" t="s">
        <v>3</v>
      </c>
      <c r="J961" s="3">
        <v>2.5005999999999999</v>
      </c>
      <c r="N961" s="6">
        <v>1981</v>
      </c>
      <c r="O961" s="6" t="s">
        <v>3</v>
      </c>
      <c r="P961" s="6">
        <v>3.0895999999999999</v>
      </c>
      <c r="S961" s="3">
        <v>1993</v>
      </c>
      <c r="T961" s="3" t="s">
        <v>3</v>
      </c>
      <c r="U961" s="3">
        <v>2.5005999999999999</v>
      </c>
      <c r="X961" s="5">
        <v>1978</v>
      </c>
      <c r="Y961" s="5" t="s">
        <v>3</v>
      </c>
      <c r="Z961" s="5">
        <v>3.09</v>
      </c>
      <c r="AC961" s="3">
        <v>1987</v>
      </c>
      <c r="AD961" s="3" t="s">
        <v>3</v>
      </c>
      <c r="AE961" s="3">
        <v>2.5007000000000001</v>
      </c>
      <c r="AH961" s="5">
        <v>1978</v>
      </c>
      <c r="AI961" s="5" t="s">
        <v>3</v>
      </c>
      <c r="AJ961" s="5">
        <v>3.09</v>
      </c>
      <c r="AM961" s="3">
        <v>1987</v>
      </c>
      <c r="AN961" s="3" t="s">
        <v>3</v>
      </c>
      <c r="AO961" s="3">
        <v>2.5007000000000001</v>
      </c>
      <c r="AR961" s="5">
        <v>1980</v>
      </c>
      <c r="AS961" s="5" t="s">
        <v>4</v>
      </c>
      <c r="AT961" s="5">
        <v>3.0901000000000001</v>
      </c>
      <c r="AW961" s="3">
        <v>1990</v>
      </c>
      <c r="AX961" s="3" t="s">
        <v>5</v>
      </c>
      <c r="AY961" s="3">
        <v>2.5007000000000001</v>
      </c>
      <c r="BB961" s="3">
        <v>1990</v>
      </c>
      <c r="BC961" s="3" t="s">
        <v>5</v>
      </c>
      <c r="BD961" s="3">
        <v>2.5007000000000001</v>
      </c>
    </row>
    <row r="962" spans="1:56" x14ac:dyDescent="0.2">
      <c r="A962" s="5">
        <v>1978</v>
      </c>
      <c r="B962" s="5" t="s">
        <v>3</v>
      </c>
      <c r="C962" s="5">
        <v>3.0886999999999998</v>
      </c>
      <c r="H962" s="3">
        <v>1999</v>
      </c>
      <c r="I962" s="4" t="s">
        <v>3</v>
      </c>
      <c r="J962" s="4">
        <v>2.5005999999999999</v>
      </c>
      <c r="N962" s="6">
        <v>1981</v>
      </c>
      <c r="O962" s="6" t="s">
        <v>3</v>
      </c>
      <c r="P962" s="6">
        <v>3.0895999999999999</v>
      </c>
      <c r="S962" s="3">
        <v>1999</v>
      </c>
      <c r="T962" s="4" t="s">
        <v>3</v>
      </c>
      <c r="U962" s="4">
        <v>2.5005999999999999</v>
      </c>
      <c r="X962" s="5">
        <v>1980</v>
      </c>
      <c r="Y962" s="5" t="s">
        <v>3</v>
      </c>
      <c r="Z962" s="5">
        <v>3.09</v>
      </c>
      <c r="AC962" s="3">
        <v>1990</v>
      </c>
      <c r="AD962" s="3" t="s">
        <v>5</v>
      </c>
      <c r="AE962" s="3">
        <v>2.5007000000000001</v>
      </c>
      <c r="AH962" s="5">
        <v>1980</v>
      </c>
      <c r="AI962" s="5" t="s">
        <v>4</v>
      </c>
      <c r="AJ962" s="5">
        <v>3.0901000000000001</v>
      </c>
      <c r="AM962" s="3">
        <v>1990</v>
      </c>
      <c r="AN962" s="3" t="s">
        <v>5</v>
      </c>
      <c r="AO962" s="3">
        <v>2.5007000000000001</v>
      </c>
      <c r="AR962" s="3">
        <v>1977</v>
      </c>
      <c r="AS962" s="3" t="s">
        <v>3</v>
      </c>
      <c r="AT962" s="3">
        <v>3.0901999999999998</v>
      </c>
      <c r="AW962" s="3">
        <v>1991</v>
      </c>
      <c r="AX962" s="3" t="s">
        <v>3</v>
      </c>
      <c r="AY962" s="3">
        <v>2.5007000000000001</v>
      </c>
      <c r="BB962" s="3">
        <v>1991</v>
      </c>
      <c r="BC962" s="3" t="s">
        <v>3</v>
      </c>
      <c r="BD962" s="3">
        <v>2.5007000000000001</v>
      </c>
    </row>
    <row r="963" spans="1:56" x14ac:dyDescent="0.2">
      <c r="A963" s="5">
        <v>1978</v>
      </c>
      <c r="B963" s="5" t="s">
        <v>3</v>
      </c>
      <c r="C963" s="5">
        <v>3.0886999999999998</v>
      </c>
      <c r="H963" s="3">
        <v>2000</v>
      </c>
      <c r="I963" s="3" t="s">
        <v>3</v>
      </c>
      <c r="J963" s="3">
        <v>2.5005999999999999</v>
      </c>
      <c r="N963" s="5">
        <v>1982</v>
      </c>
      <c r="O963" s="5" t="s">
        <v>3</v>
      </c>
      <c r="P963" s="5">
        <v>3.0895999999999999</v>
      </c>
      <c r="S963" s="3">
        <v>2000</v>
      </c>
      <c r="T963" s="3" t="s">
        <v>3</v>
      </c>
      <c r="U963" s="3">
        <v>2.5005999999999999</v>
      </c>
      <c r="X963" s="5">
        <v>1974</v>
      </c>
      <c r="Y963" s="5" t="s">
        <v>3</v>
      </c>
      <c r="Z963" s="5">
        <v>3.09</v>
      </c>
      <c r="AC963" s="3">
        <v>1991</v>
      </c>
      <c r="AD963" s="3" t="s">
        <v>3</v>
      </c>
      <c r="AE963" s="3">
        <v>2.5007000000000001</v>
      </c>
      <c r="AH963" s="3">
        <v>1977</v>
      </c>
      <c r="AI963" s="3" t="s">
        <v>3</v>
      </c>
      <c r="AJ963" s="3">
        <v>3.0901999999999998</v>
      </c>
      <c r="AM963" s="3">
        <v>1991</v>
      </c>
      <c r="AN963" s="3" t="s">
        <v>3</v>
      </c>
      <c r="AO963" s="3">
        <v>2.5007000000000001</v>
      </c>
      <c r="AR963" s="5">
        <v>1978</v>
      </c>
      <c r="AS963" s="5" t="s">
        <v>3</v>
      </c>
      <c r="AT963" s="5">
        <v>3.0903999999999998</v>
      </c>
      <c r="AW963" s="3">
        <v>2002</v>
      </c>
      <c r="AX963" s="3" t="s">
        <v>3</v>
      </c>
      <c r="AY963" s="3">
        <v>2.5007000000000001</v>
      </c>
      <c r="BB963" s="3">
        <v>2002</v>
      </c>
      <c r="BC963" s="3" t="s">
        <v>3</v>
      </c>
      <c r="BD963" s="3">
        <v>2.5007000000000001</v>
      </c>
    </row>
    <row r="964" spans="1:56" x14ac:dyDescent="0.2">
      <c r="A964" s="5">
        <v>1965</v>
      </c>
      <c r="B964" s="5" t="s">
        <v>3</v>
      </c>
      <c r="C964" s="5">
        <v>3.0888</v>
      </c>
      <c r="H964" s="3">
        <v>2004</v>
      </c>
      <c r="I964" s="3" t="s">
        <v>3</v>
      </c>
      <c r="J964" s="3">
        <v>2.5005999999999999</v>
      </c>
      <c r="N964" s="5">
        <v>1981</v>
      </c>
      <c r="O964" s="5" t="s">
        <v>3</v>
      </c>
      <c r="P964" s="5">
        <v>3.0897000000000001</v>
      </c>
      <c r="S964" s="3">
        <v>2004</v>
      </c>
      <c r="T964" s="3" t="s">
        <v>3</v>
      </c>
      <c r="U964" s="3">
        <v>2.5005999999999999</v>
      </c>
      <c r="X964" s="5">
        <v>1974</v>
      </c>
      <c r="Y964" s="5" t="s">
        <v>3</v>
      </c>
      <c r="Z964" s="5">
        <v>3.09</v>
      </c>
      <c r="AC964" s="3">
        <v>2002</v>
      </c>
      <c r="AD964" s="3" t="s">
        <v>3</v>
      </c>
      <c r="AE964" s="3">
        <v>2.5007000000000001</v>
      </c>
      <c r="AH964" s="5">
        <v>1978</v>
      </c>
      <c r="AI964" s="5" t="s">
        <v>3</v>
      </c>
      <c r="AJ964" s="5">
        <v>3.0903999999999998</v>
      </c>
      <c r="AM964" s="3">
        <v>2002</v>
      </c>
      <c r="AN964" s="3" t="s">
        <v>3</v>
      </c>
      <c r="AO964" s="3">
        <v>2.5007000000000001</v>
      </c>
      <c r="AR964" s="5">
        <v>1982</v>
      </c>
      <c r="AS964" s="5" t="s">
        <v>3</v>
      </c>
      <c r="AT964" s="5">
        <v>3.0903999999999998</v>
      </c>
      <c r="AW964" s="3">
        <v>2004</v>
      </c>
      <c r="AX964" s="3" t="s">
        <v>3</v>
      </c>
      <c r="AY964" s="3">
        <v>2.5007000000000001</v>
      </c>
      <c r="BB964" s="3">
        <v>2004</v>
      </c>
      <c r="BC964" s="3" t="s">
        <v>3</v>
      </c>
      <c r="BD964" s="3">
        <v>2.5007000000000001</v>
      </c>
    </row>
    <row r="965" spans="1:56" x14ac:dyDescent="0.2">
      <c r="A965" s="5">
        <v>1965</v>
      </c>
      <c r="B965" s="5" t="s">
        <v>3</v>
      </c>
      <c r="C965" s="5">
        <v>3.0888</v>
      </c>
      <c r="H965" s="3">
        <v>2007</v>
      </c>
      <c r="I965" s="3" t="s">
        <v>3</v>
      </c>
      <c r="J965" s="3">
        <v>2.5005999999999999</v>
      </c>
      <c r="N965" s="3">
        <v>1981</v>
      </c>
      <c r="O965" s="4" t="s">
        <v>3</v>
      </c>
      <c r="P965" s="4">
        <v>3.0897000000000001</v>
      </c>
      <c r="S965" s="3">
        <v>2007</v>
      </c>
      <c r="T965" s="3" t="s">
        <v>3</v>
      </c>
      <c r="U965" s="3">
        <v>2.5005999999999999</v>
      </c>
      <c r="X965" s="5">
        <v>1978</v>
      </c>
      <c r="Y965" s="5" t="s">
        <v>3</v>
      </c>
      <c r="Z965" s="5">
        <v>3.09</v>
      </c>
      <c r="AC965" s="3">
        <v>2004</v>
      </c>
      <c r="AD965" s="3" t="s">
        <v>3</v>
      </c>
      <c r="AE965" s="3">
        <v>2.5007000000000001</v>
      </c>
      <c r="AH965" s="5">
        <v>1982</v>
      </c>
      <c r="AI965" s="5" t="s">
        <v>3</v>
      </c>
      <c r="AJ965" s="5">
        <v>3.0903999999999998</v>
      </c>
      <c r="AM965" s="3">
        <v>2004</v>
      </c>
      <c r="AN965" s="3" t="s">
        <v>3</v>
      </c>
      <c r="AO965" s="3">
        <v>2.5007000000000001</v>
      </c>
      <c r="AR965" s="5">
        <v>1978</v>
      </c>
      <c r="AS965" s="5" t="s">
        <v>4</v>
      </c>
      <c r="AT965" s="5">
        <v>3.0903999999999998</v>
      </c>
      <c r="AW965" s="3">
        <v>2010</v>
      </c>
      <c r="AX965" s="3" t="s">
        <v>3</v>
      </c>
      <c r="AY965" s="3">
        <v>2.5007000000000001</v>
      </c>
      <c r="BB965" s="3">
        <v>2010</v>
      </c>
      <c r="BC965" s="3" t="s">
        <v>3</v>
      </c>
      <c r="BD965" s="3">
        <v>2.5007000000000001</v>
      </c>
    </row>
    <row r="966" spans="1:56" x14ac:dyDescent="0.2">
      <c r="A966" s="5">
        <v>1972</v>
      </c>
      <c r="B966" s="5" t="s">
        <v>3</v>
      </c>
      <c r="C966" s="5">
        <v>3.0888</v>
      </c>
      <c r="H966" s="3">
        <v>1987</v>
      </c>
      <c r="I966" s="3" t="s">
        <v>3</v>
      </c>
      <c r="J966" s="3">
        <v>2.5007000000000001</v>
      </c>
      <c r="N966" s="5">
        <v>1981</v>
      </c>
      <c r="O966" s="5" t="s">
        <v>3</v>
      </c>
      <c r="P966" s="5">
        <v>3.0897000000000001</v>
      </c>
      <c r="S966" s="3">
        <v>1987</v>
      </c>
      <c r="T966" s="3" t="s">
        <v>3</v>
      </c>
      <c r="U966" s="3">
        <v>2.5007000000000001</v>
      </c>
      <c r="X966" s="5">
        <v>1980</v>
      </c>
      <c r="Y966" s="5" t="s">
        <v>4</v>
      </c>
      <c r="Z966" s="5">
        <v>3.0901000000000001</v>
      </c>
      <c r="AC966" s="3">
        <v>2010</v>
      </c>
      <c r="AD966" s="3" t="s">
        <v>3</v>
      </c>
      <c r="AE966" s="3">
        <v>2.5007000000000001</v>
      </c>
      <c r="AH966" s="5">
        <v>1978</v>
      </c>
      <c r="AI966" s="5" t="s">
        <v>4</v>
      </c>
      <c r="AJ966" s="5">
        <v>3.0903999999999998</v>
      </c>
      <c r="AM966" s="3">
        <v>2010</v>
      </c>
      <c r="AN966" s="3" t="s">
        <v>3</v>
      </c>
      <c r="AO966" s="3">
        <v>2.5007000000000001</v>
      </c>
      <c r="AR966" s="5">
        <v>1978</v>
      </c>
      <c r="AS966" s="5" t="s">
        <v>3</v>
      </c>
      <c r="AT966" s="5">
        <v>3.0903999999999998</v>
      </c>
      <c r="AW966" s="3">
        <v>1985</v>
      </c>
      <c r="AX966" s="3" t="s">
        <v>4</v>
      </c>
      <c r="AY966" s="3">
        <v>2.5007999999999999</v>
      </c>
      <c r="BB966" s="3">
        <v>1985</v>
      </c>
      <c r="BC966" s="3" t="s">
        <v>4</v>
      </c>
      <c r="BD966" s="3">
        <v>2.5007999999999999</v>
      </c>
    </row>
    <row r="967" spans="1:56" x14ac:dyDescent="0.2">
      <c r="A967" s="5">
        <v>1978</v>
      </c>
      <c r="B967" s="5" t="s">
        <v>3</v>
      </c>
      <c r="C967" s="5">
        <v>3.0888</v>
      </c>
      <c r="H967" s="3">
        <v>1990</v>
      </c>
      <c r="I967" s="3" t="s">
        <v>5</v>
      </c>
      <c r="J967" s="3">
        <v>2.5007000000000001</v>
      </c>
      <c r="N967" s="5">
        <v>1982</v>
      </c>
      <c r="O967" s="5" t="s">
        <v>3</v>
      </c>
      <c r="P967" s="5">
        <v>3.0899000000000001</v>
      </c>
      <c r="S967" s="3">
        <v>1990</v>
      </c>
      <c r="T967" s="3" t="s">
        <v>5</v>
      </c>
      <c r="U967" s="3">
        <v>2.5007000000000001</v>
      </c>
      <c r="X967" s="3">
        <v>1977</v>
      </c>
      <c r="Y967" s="3" t="s">
        <v>3</v>
      </c>
      <c r="Z967" s="3">
        <v>3.0901999999999998</v>
      </c>
      <c r="AC967" s="3">
        <v>1985</v>
      </c>
      <c r="AD967" s="3" t="s">
        <v>4</v>
      </c>
      <c r="AE967" s="3">
        <v>2.5007999999999999</v>
      </c>
      <c r="AH967" s="5">
        <v>1978</v>
      </c>
      <c r="AI967" s="5" t="s">
        <v>3</v>
      </c>
      <c r="AJ967" s="5">
        <v>3.0903999999999998</v>
      </c>
      <c r="AM967" s="3">
        <v>1985</v>
      </c>
      <c r="AN967" s="3" t="s">
        <v>4</v>
      </c>
      <c r="AO967" s="3">
        <v>2.5007999999999999</v>
      </c>
      <c r="AR967" s="5">
        <v>1982</v>
      </c>
      <c r="AS967" s="5" t="s">
        <v>3</v>
      </c>
      <c r="AT967" s="5">
        <v>3.0903999999999998</v>
      </c>
      <c r="AW967" s="3">
        <v>2000</v>
      </c>
      <c r="AX967" s="3" t="s">
        <v>3</v>
      </c>
      <c r="AY967" s="3">
        <v>2.5007999999999999</v>
      </c>
      <c r="BB967" s="3">
        <v>2000</v>
      </c>
      <c r="BC967" s="3" t="s">
        <v>3</v>
      </c>
      <c r="BD967" s="3">
        <v>2.5007999999999999</v>
      </c>
    </row>
    <row r="968" spans="1:56" x14ac:dyDescent="0.2">
      <c r="A968" s="6">
        <v>1975</v>
      </c>
      <c r="B968" s="6" t="s">
        <v>3</v>
      </c>
      <c r="C968" s="6">
        <v>3.0889000000000002</v>
      </c>
      <c r="H968" s="3">
        <v>1991</v>
      </c>
      <c r="I968" s="3" t="s">
        <v>3</v>
      </c>
      <c r="J968" s="3">
        <v>2.5007000000000001</v>
      </c>
      <c r="N968" s="5">
        <v>1981</v>
      </c>
      <c r="O968" s="5" t="s">
        <v>3</v>
      </c>
      <c r="P968" s="5">
        <v>3.0899000000000001</v>
      </c>
      <c r="S968" s="3">
        <v>1991</v>
      </c>
      <c r="T968" s="3" t="s">
        <v>3</v>
      </c>
      <c r="U968" s="3">
        <v>2.5007000000000001</v>
      </c>
      <c r="X968" s="5">
        <v>1978</v>
      </c>
      <c r="Y968" s="5" t="s">
        <v>3</v>
      </c>
      <c r="Z968" s="5">
        <v>3.0903999999999998</v>
      </c>
      <c r="AC968" s="3">
        <v>2000</v>
      </c>
      <c r="AD968" s="3" t="s">
        <v>3</v>
      </c>
      <c r="AE968" s="3">
        <v>2.5007999999999999</v>
      </c>
      <c r="AH968" s="5">
        <v>1982</v>
      </c>
      <c r="AI968" s="5" t="s">
        <v>3</v>
      </c>
      <c r="AJ968" s="5">
        <v>3.0903999999999998</v>
      </c>
      <c r="AM968" s="3">
        <v>2000</v>
      </c>
      <c r="AN968" s="3" t="s">
        <v>3</v>
      </c>
      <c r="AO968" s="3">
        <v>2.5007999999999999</v>
      </c>
      <c r="AR968" s="5">
        <v>1980</v>
      </c>
      <c r="AS968" s="5" t="s">
        <v>3</v>
      </c>
      <c r="AT968" s="5">
        <v>3.0905</v>
      </c>
      <c r="AW968" s="3">
        <v>2003</v>
      </c>
      <c r="AX968" s="3" t="s">
        <v>3</v>
      </c>
      <c r="AY968" s="3">
        <v>2.5007999999999999</v>
      </c>
      <c r="BB968" s="3">
        <v>2003</v>
      </c>
      <c r="BC968" s="3" t="s">
        <v>3</v>
      </c>
      <c r="BD968" s="3">
        <v>2.5007999999999999</v>
      </c>
    </row>
    <row r="969" spans="1:56" x14ac:dyDescent="0.2">
      <c r="A969" s="6">
        <v>1975</v>
      </c>
      <c r="B969" s="6" t="s">
        <v>3</v>
      </c>
      <c r="C969" s="6">
        <v>3.0889000000000002</v>
      </c>
      <c r="H969" s="3">
        <v>2002</v>
      </c>
      <c r="I969" s="3" t="s">
        <v>3</v>
      </c>
      <c r="J969" s="3">
        <v>2.5007000000000001</v>
      </c>
      <c r="N969" s="5">
        <v>1975</v>
      </c>
      <c r="O969" s="5" t="s">
        <v>3</v>
      </c>
      <c r="P969" s="5">
        <v>3.0899000000000001</v>
      </c>
      <c r="S969" s="3">
        <v>2002</v>
      </c>
      <c r="T969" s="3" t="s">
        <v>3</v>
      </c>
      <c r="U969" s="3">
        <v>2.5007000000000001</v>
      </c>
      <c r="X969" s="5">
        <v>1982</v>
      </c>
      <c r="Y969" s="5" t="s">
        <v>3</v>
      </c>
      <c r="Z969" s="5">
        <v>3.0903999999999998</v>
      </c>
      <c r="AC969" s="3">
        <v>2003</v>
      </c>
      <c r="AD969" s="3" t="s">
        <v>3</v>
      </c>
      <c r="AE969" s="3">
        <v>2.5007999999999999</v>
      </c>
      <c r="AH969" s="5">
        <v>1980</v>
      </c>
      <c r="AI969" s="5" t="s">
        <v>3</v>
      </c>
      <c r="AJ969" s="5">
        <v>3.0905</v>
      </c>
      <c r="AM969" s="3">
        <v>2003</v>
      </c>
      <c r="AN969" s="3" t="s">
        <v>3</v>
      </c>
      <c r="AO969" s="3">
        <v>2.5007999999999999</v>
      </c>
      <c r="AR969" s="5">
        <v>1982</v>
      </c>
      <c r="AS969" s="5" t="s">
        <v>3</v>
      </c>
      <c r="AT969" s="5">
        <v>3.0905</v>
      </c>
      <c r="AW969" s="3">
        <v>2004</v>
      </c>
      <c r="AX969" s="3" t="s">
        <v>5</v>
      </c>
      <c r="AY969" s="3">
        <v>2.5007999999999999</v>
      </c>
      <c r="BB969" s="3">
        <v>2004</v>
      </c>
      <c r="BC969" s="3" t="s">
        <v>5</v>
      </c>
      <c r="BD969" s="3">
        <v>2.5007999999999999</v>
      </c>
    </row>
    <row r="970" spans="1:56" x14ac:dyDescent="0.2">
      <c r="A970" s="5">
        <v>1982</v>
      </c>
      <c r="B970" s="5" t="s">
        <v>3</v>
      </c>
      <c r="C970" s="5">
        <v>3.0889000000000002</v>
      </c>
      <c r="H970" s="3">
        <v>2004</v>
      </c>
      <c r="I970" s="3" t="s">
        <v>3</v>
      </c>
      <c r="J970" s="3">
        <v>2.5007000000000001</v>
      </c>
      <c r="N970" s="5">
        <v>1982</v>
      </c>
      <c r="O970" s="5" t="s">
        <v>3</v>
      </c>
      <c r="P970" s="5">
        <v>3.0899000000000001</v>
      </c>
      <c r="S970" s="3">
        <v>2004</v>
      </c>
      <c r="T970" s="3" t="s">
        <v>3</v>
      </c>
      <c r="U970" s="3">
        <v>2.5007000000000001</v>
      </c>
      <c r="X970" s="5">
        <v>1978</v>
      </c>
      <c r="Y970" s="5" t="s">
        <v>4</v>
      </c>
      <c r="Z970" s="5">
        <v>3.0903999999999998</v>
      </c>
      <c r="AC970" s="3">
        <v>2004</v>
      </c>
      <c r="AD970" s="3" t="s">
        <v>5</v>
      </c>
      <c r="AE970" s="3">
        <v>2.5007999999999999</v>
      </c>
      <c r="AH970" s="5">
        <v>1982</v>
      </c>
      <c r="AI970" s="5" t="s">
        <v>3</v>
      </c>
      <c r="AJ970" s="5">
        <v>3.0905</v>
      </c>
      <c r="AM970" s="3">
        <v>2004</v>
      </c>
      <c r="AN970" s="3" t="s">
        <v>5</v>
      </c>
      <c r="AO970" s="3">
        <v>2.5007999999999999</v>
      </c>
      <c r="AR970" s="5">
        <v>1977</v>
      </c>
      <c r="AS970" s="5" t="s">
        <v>3</v>
      </c>
      <c r="AT970" s="5">
        <v>3.0905</v>
      </c>
      <c r="AW970" s="3">
        <v>2006</v>
      </c>
      <c r="AX970" s="3" t="s">
        <v>3</v>
      </c>
      <c r="AY970" s="3">
        <v>2.5007999999999999</v>
      </c>
      <c r="BB970" s="3">
        <v>2006</v>
      </c>
      <c r="BC970" s="3" t="s">
        <v>3</v>
      </c>
      <c r="BD970" s="3">
        <v>2.5007999999999999</v>
      </c>
    </row>
    <row r="971" spans="1:56" x14ac:dyDescent="0.2">
      <c r="A971" s="5">
        <v>1982</v>
      </c>
      <c r="B971" s="5" t="s">
        <v>3</v>
      </c>
      <c r="C971" s="5">
        <v>3.0889000000000002</v>
      </c>
      <c r="H971" s="3">
        <v>2010</v>
      </c>
      <c r="I971" s="3" t="s">
        <v>3</v>
      </c>
      <c r="J971" s="3">
        <v>2.5007000000000001</v>
      </c>
      <c r="N971" s="5">
        <v>1974</v>
      </c>
      <c r="O971" s="5" t="s">
        <v>3</v>
      </c>
      <c r="P971" s="5">
        <v>3.09</v>
      </c>
      <c r="S971" s="3">
        <v>2010</v>
      </c>
      <c r="T971" s="3" t="s">
        <v>3</v>
      </c>
      <c r="U971" s="3">
        <v>2.5007000000000001</v>
      </c>
      <c r="X971" s="5">
        <v>1978</v>
      </c>
      <c r="Y971" s="5" t="s">
        <v>3</v>
      </c>
      <c r="Z971" s="5">
        <v>3.0903999999999998</v>
      </c>
      <c r="AC971" s="3">
        <v>2006</v>
      </c>
      <c r="AD971" s="3" t="s">
        <v>3</v>
      </c>
      <c r="AE971" s="3">
        <v>2.5007999999999999</v>
      </c>
      <c r="AH971" s="5">
        <v>1977</v>
      </c>
      <c r="AI971" s="5" t="s">
        <v>3</v>
      </c>
      <c r="AJ971" s="5">
        <v>3.0905</v>
      </c>
      <c r="AM971" s="3">
        <v>2006</v>
      </c>
      <c r="AN971" s="3" t="s">
        <v>3</v>
      </c>
      <c r="AO971" s="3">
        <v>2.5007999999999999</v>
      </c>
      <c r="AR971" s="5">
        <v>1977</v>
      </c>
      <c r="AS971" s="5" t="s">
        <v>3</v>
      </c>
      <c r="AT971" s="5">
        <v>3.0905</v>
      </c>
      <c r="AW971" s="3">
        <v>2009</v>
      </c>
      <c r="AX971" s="3" t="s">
        <v>3</v>
      </c>
      <c r="AY971" s="3">
        <v>2.5007999999999999</v>
      </c>
      <c r="BB971" s="3">
        <v>2009</v>
      </c>
      <c r="BC971" s="3" t="s">
        <v>3</v>
      </c>
      <c r="BD971" s="3">
        <v>2.5007999999999999</v>
      </c>
    </row>
    <row r="972" spans="1:56" x14ac:dyDescent="0.2">
      <c r="A972" s="5">
        <v>1975</v>
      </c>
      <c r="B972" s="5" t="s">
        <v>4</v>
      </c>
      <c r="C972" s="5">
        <v>3.089</v>
      </c>
      <c r="H972" s="3">
        <v>1985</v>
      </c>
      <c r="I972" s="3" t="s">
        <v>4</v>
      </c>
      <c r="J972" s="3">
        <v>2.5007999999999999</v>
      </c>
      <c r="N972" s="5">
        <v>1980</v>
      </c>
      <c r="O972" s="5" t="s">
        <v>3</v>
      </c>
      <c r="P972" s="5">
        <v>3.09</v>
      </c>
      <c r="S972" s="3">
        <v>1985</v>
      </c>
      <c r="T972" s="3" t="s">
        <v>4</v>
      </c>
      <c r="U972" s="3">
        <v>2.5007999999999999</v>
      </c>
      <c r="X972" s="5">
        <v>1982</v>
      </c>
      <c r="Y972" s="5" t="s">
        <v>3</v>
      </c>
      <c r="Z972" s="5">
        <v>3.0903999999999998</v>
      </c>
      <c r="AC972" s="3">
        <v>2009</v>
      </c>
      <c r="AD972" s="3" t="s">
        <v>3</v>
      </c>
      <c r="AE972" s="3">
        <v>2.5007999999999999</v>
      </c>
      <c r="AH972" s="5">
        <v>1977</v>
      </c>
      <c r="AI972" s="5" t="s">
        <v>3</v>
      </c>
      <c r="AJ972" s="5">
        <v>3.0905</v>
      </c>
      <c r="AM972" s="3">
        <v>2009</v>
      </c>
      <c r="AN972" s="3" t="s">
        <v>3</v>
      </c>
      <c r="AO972" s="3">
        <v>2.5007999999999999</v>
      </c>
      <c r="AR972" s="3">
        <v>1982</v>
      </c>
      <c r="AS972" s="4" t="s">
        <v>3</v>
      </c>
      <c r="AT972" s="4">
        <v>3.0905</v>
      </c>
      <c r="AW972" s="5">
        <v>1984</v>
      </c>
      <c r="AX972" s="3" t="s">
        <v>3</v>
      </c>
      <c r="AY972" s="3">
        <v>2.5009000000000001</v>
      </c>
      <c r="BB972" s="5">
        <v>1984</v>
      </c>
      <c r="BC972" s="3" t="s">
        <v>3</v>
      </c>
      <c r="BD972" s="3">
        <v>2.5009000000000001</v>
      </c>
    </row>
    <row r="973" spans="1:56" x14ac:dyDescent="0.2">
      <c r="A973" s="5">
        <v>1974</v>
      </c>
      <c r="B973" s="5" t="s">
        <v>3</v>
      </c>
      <c r="C973" s="5">
        <v>3.0891000000000002</v>
      </c>
      <c r="H973" s="3">
        <v>2000</v>
      </c>
      <c r="I973" s="3" t="s">
        <v>3</v>
      </c>
      <c r="J973" s="3">
        <v>2.5007999999999999</v>
      </c>
      <c r="N973" s="5">
        <v>1978</v>
      </c>
      <c r="O973" s="5" t="s">
        <v>3</v>
      </c>
      <c r="P973" s="5">
        <v>3.09</v>
      </c>
      <c r="S973" s="3">
        <v>2000</v>
      </c>
      <c r="T973" s="3" t="s">
        <v>3</v>
      </c>
      <c r="U973" s="3">
        <v>2.5007999999999999</v>
      </c>
      <c r="X973" s="5">
        <v>1980</v>
      </c>
      <c r="Y973" s="5" t="s">
        <v>3</v>
      </c>
      <c r="Z973" s="5">
        <v>3.0905</v>
      </c>
      <c r="AC973" s="5">
        <v>1984</v>
      </c>
      <c r="AD973" s="3" t="s">
        <v>3</v>
      </c>
      <c r="AE973" s="3">
        <v>2.5009000000000001</v>
      </c>
      <c r="AH973" s="3">
        <v>1982</v>
      </c>
      <c r="AI973" s="4" t="s">
        <v>3</v>
      </c>
      <c r="AJ973" s="4">
        <v>3.0905</v>
      </c>
      <c r="AM973" s="5">
        <v>1984</v>
      </c>
      <c r="AN973" s="3" t="s">
        <v>3</v>
      </c>
      <c r="AO973" s="3">
        <v>2.5009000000000001</v>
      </c>
      <c r="AR973" s="3">
        <v>1978</v>
      </c>
      <c r="AS973" s="3" t="s">
        <v>3</v>
      </c>
      <c r="AT973" s="3">
        <v>3.0905999999999998</v>
      </c>
      <c r="AW973" s="5">
        <v>1994</v>
      </c>
      <c r="AX973" s="3" t="s">
        <v>3</v>
      </c>
      <c r="AY973" s="3">
        <v>2.5009000000000001</v>
      </c>
      <c r="BB973" s="5">
        <v>1994</v>
      </c>
      <c r="BC973" s="3" t="s">
        <v>3</v>
      </c>
      <c r="BD973" s="3">
        <v>2.5009000000000001</v>
      </c>
    </row>
    <row r="974" spans="1:56" x14ac:dyDescent="0.2">
      <c r="A974" s="5">
        <v>1966</v>
      </c>
      <c r="B974" s="5" t="s">
        <v>3</v>
      </c>
      <c r="C974" s="5">
        <v>3.0891999999999999</v>
      </c>
      <c r="H974" s="3">
        <v>2003</v>
      </c>
      <c r="I974" s="3" t="s">
        <v>3</v>
      </c>
      <c r="J974" s="3">
        <v>2.5007999999999999</v>
      </c>
      <c r="N974" s="5">
        <v>1980</v>
      </c>
      <c r="O974" s="5" t="s">
        <v>3</v>
      </c>
      <c r="P974" s="5">
        <v>3.09</v>
      </c>
      <c r="S974" s="3">
        <v>2003</v>
      </c>
      <c r="T974" s="3" t="s">
        <v>3</v>
      </c>
      <c r="U974" s="3">
        <v>2.5007999999999999</v>
      </c>
      <c r="X974" s="5">
        <v>1982</v>
      </c>
      <c r="Y974" s="5" t="s">
        <v>3</v>
      </c>
      <c r="Z974" s="5">
        <v>3.0905</v>
      </c>
      <c r="AC974" s="5">
        <v>1994</v>
      </c>
      <c r="AD974" s="3" t="s">
        <v>3</v>
      </c>
      <c r="AE974" s="3">
        <v>2.5009000000000001</v>
      </c>
      <c r="AH974" s="3">
        <v>1978</v>
      </c>
      <c r="AI974" s="3" t="s">
        <v>3</v>
      </c>
      <c r="AJ974" s="3">
        <v>3.0905999999999998</v>
      </c>
      <c r="AM974" s="5">
        <v>1994</v>
      </c>
      <c r="AN974" s="3" t="s">
        <v>3</v>
      </c>
      <c r="AO974" s="3">
        <v>2.5009000000000001</v>
      </c>
      <c r="AR974" s="5">
        <v>1971</v>
      </c>
      <c r="AS974" s="5" t="s">
        <v>3</v>
      </c>
      <c r="AT974" s="5">
        <v>3.0907</v>
      </c>
      <c r="AW974" s="4">
        <v>2000</v>
      </c>
      <c r="AX974" s="4" t="s">
        <v>3</v>
      </c>
      <c r="AY974" s="4">
        <v>2.5009000000000001</v>
      </c>
      <c r="BB974" s="4">
        <v>2000</v>
      </c>
      <c r="BC974" s="4" t="s">
        <v>3</v>
      </c>
      <c r="BD974" s="4">
        <v>2.5009000000000001</v>
      </c>
    </row>
    <row r="975" spans="1:56" x14ac:dyDescent="0.2">
      <c r="A975" s="5">
        <v>1981</v>
      </c>
      <c r="B975" s="5" t="s">
        <v>3</v>
      </c>
      <c r="C975" s="5">
        <v>3.0891999999999999</v>
      </c>
      <c r="H975" s="3">
        <v>2004</v>
      </c>
      <c r="I975" s="3" t="s">
        <v>5</v>
      </c>
      <c r="J975" s="3">
        <v>2.5007999999999999</v>
      </c>
      <c r="N975" s="5">
        <v>1974</v>
      </c>
      <c r="O975" s="5" t="s">
        <v>3</v>
      </c>
      <c r="P975" s="5">
        <v>3.09</v>
      </c>
      <c r="S975" s="3">
        <v>2004</v>
      </c>
      <c r="T975" s="3" t="s">
        <v>5</v>
      </c>
      <c r="U975" s="3">
        <v>2.5007999999999999</v>
      </c>
      <c r="X975" s="5">
        <v>1977</v>
      </c>
      <c r="Y975" s="5" t="s">
        <v>3</v>
      </c>
      <c r="Z975" s="5">
        <v>3.0905</v>
      </c>
      <c r="AC975" s="4">
        <v>2000</v>
      </c>
      <c r="AD975" s="4" t="s">
        <v>3</v>
      </c>
      <c r="AE975" s="4">
        <v>2.5009000000000001</v>
      </c>
      <c r="AH975" s="5">
        <v>1971</v>
      </c>
      <c r="AI975" s="5" t="s">
        <v>3</v>
      </c>
      <c r="AJ975" s="5">
        <v>3.0907</v>
      </c>
      <c r="AM975" s="4">
        <v>2000</v>
      </c>
      <c r="AN975" s="4" t="s">
        <v>3</v>
      </c>
      <c r="AO975" s="4">
        <v>2.5009000000000001</v>
      </c>
      <c r="AR975" s="5">
        <v>1974</v>
      </c>
      <c r="AS975" s="5" t="s">
        <v>4</v>
      </c>
      <c r="AT975" s="5">
        <v>3.0908000000000002</v>
      </c>
      <c r="AW975" s="3">
        <v>2002</v>
      </c>
      <c r="AX975" s="3" t="s">
        <v>3</v>
      </c>
      <c r="AY975" s="3">
        <v>2.5009000000000001</v>
      </c>
      <c r="BB975" s="3">
        <v>2002</v>
      </c>
      <c r="BC975" s="3" t="s">
        <v>3</v>
      </c>
      <c r="BD975" s="3">
        <v>2.5009000000000001</v>
      </c>
    </row>
    <row r="976" spans="1:56" x14ac:dyDescent="0.2">
      <c r="A976" s="5">
        <v>1981</v>
      </c>
      <c r="B976" s="5" t="s">
        <v>3</v>
      </c>
      <c r="C976" s="5">
        <v>3.0893000000000002</v>
      </c>
      <c r="H976" s="3">
        <v>2006</v>
      </c>
      <c r="I976" s="3" t="s">
        <v>3</v>
      </c>
      <c r="J976" s="3">
        <v>2.5007999999999999</v>
      </c>
      <c r="N976" s="5">
        <v>1974</v>
      </c>
      <c r="O976" s="5" t="s">
        <v>3</v>
      </c>
      <c r="P976" s="5">
        <v>3.09</v>
      </c>
      <c r="S976" s="3">
        <v>2006</v>
      </c>
      <c r="T976" s="3" t="s">
        <v>3</v>
      </c>
      <c r="U976" s="3">
        <v>2.5007999999999999</v>
      </c>
      <c r="X976" s="5">
        <v>1977</v>
      </c>
      <c r="Y976" s="5" t="s">
        <v>3</v>
      </c>
      <c r="Z976" s="5">
        <v>3.0905</v>
      </c>
      <c r="AC976" s="3">
        <v>2002</v>
      </c>
      <c r="AD976" s="3" t="s">
        <v>3</v>
      </c>
      <c r="AE976" s="3">
        <v>2.5009000000000001</v>
      </c>
      <c r="AH976" s="5">
        <v>1974</v>
      </c>
      <c r="AI976" s="5" t="s">
        <v>4</v>
      </c>
      <c r="AJ976" s="5">
        <v>3.0908000000000002</v>
      </c>
      <c r="AM976" s="3">
        <v>2002</v>
      </c>
      <c r="AN976" s="3" t="s">
        <v>3</v>
      </c>
      <c r="AO976" s="3">
        <v>2.5009000000000001</v>
      </c>
      <c r="AR976" s="5">
        <v>1974</v>
      </c>
      <c r="AS976" s="5" t="s">
        <v>4</v>
      </c>
      <c r="AT976" s="5">
        <v>3.0908000000000002</v>
      </c>
      <c r="AW976" s="3">
        <v>2004</v>
      </c>
      <c r="AX976" s="3" t="s">
        <v>3</v>
      </c>
      <c r="AY976" s="3">
        <v>2.5009000000000001</v>
      </c>
      <c r="BB976" s="3">
        <v>2004</v>
      </c>
      <c r="BC976" s="3" t="s">
        <v>3</v>
      </c>
      <c r="BD976" s="3">
        <v>2.5009000000000001</v>
      </c>
    </row>
    <row r="977" spans="1:56" x14ac:dyDescent="0.2">
      <c r="A977" s="5">
        <v>1981</v>
      </c>
      <c r="B977" s="5" t="s">
        <v>3</v>
      </c>
      <c r="C977" s="5">
        <v>3.0893000000000002</v>
      </c>
      <c r="H977" s="3">
        <v>2009</v>
      </c>
      <c r="I977" s="3" t="s">
        <v>3</v>
      </c>
      <c r="J977" s="3">
        <v>2.5007999999999999</v>
      </c>
      <c r="N977" s="5">
        <v>1978</v>
      </c>
      <c r="O977" s="5" t="s">
        <v>3</v>
      </c>
      <c r="P977" s="5">
        <v>3.09</v>
      </c>
      <c r="S977" s="3">
        <v>2009</v>
      </c>
      <c r="T977" s="3" t="s">
        <v>3</v>
      </c>
      <c r="U977" s="3">
        <v>2.5007999999999999</v>
      </c>
      <c r="X977" s="3">
        <v>1982</v>
      </c>
      <c r="Y977" s="4" t="s">
        <v>3</v>
      </c>
      <c r="Z977" s="4">
        <v>3.0905</v>
      </c>
      <c r="AC977" s="3">
        <v>2004</v>
      </c>
      <c r="AD977" s="3" t="s">
        <v>3</v>
      </c>
      <c r="AE977" s="3">
        <v>2.5009000000000001</v>
      </c>
      <c r="AH977" s="5">
        <v>1974</v>
      </c>
      <c r="AI977" s="5" t="s">
        <v>4</v>
      </c>
      <c r="AJ977" s="5">
        <v>3.0908000000000002</v>
      </c>
      <c r="AM977" s="3">
        <v>2004</v>
      </c>
      <c r="AN977" s="3" t="s">
        <v>3</v>
      </c>
      <c r="AO977" s="3">
        <v>2.5009000000000001</v>
      </c>
      <c r="AR977" s="5">
        <v>1970</v>
      </c>
      <c r="AS977" s="5" t="s">
        <v>4</v>
      </c>
      <c r="AT977" s="5">
        <v>3.0910000000000002</v>
      </c>
      <c r="AW977" s="3">
        <v>2006</v>
      </c>
      <c r="AX977" s="3" t="s">
        <v>3</v>
      </c>
      <c r="AY977" s="3">
        <v>2.5009000000000001</v>
      </c>
      <c r="BB977" s="3">
        <v>2006</v>
      </c>
      <c r="BC977" s="3" t="s">
        <v>3</v>
      </c>
      <c r="BD977" s="3">
        <v>2.5009000000000001</v>
      </c>
    </row>
    <row r="978" spans="1:56" x14ac:dyDescent="0.2">
      <c r="A978" s="5">
        <v>1980</v>
      </c>
      <c r="B978" s="5" t="s">
        <v>3</v>
      </c>
      <c r="C978" s="5">
        <v>3.0893999999999999</v>
      </c>
      <c r="H978" s="5">
        <v>1984</v>
      </c>
      <c r="I978" s="3" t="s">
        <v>3</v>
      </c>
      <c r="J978" s="3">
        <v>2.5009000000000001</v>
      </c>
      <c r="N978" s="5">
        <v>1980</v>
      </c>
      <c r="O978" s="5" t="s">
        <v>4</v>
      </c>
      <c r="P978" s="5">
        <v>3.0901000000000001</v>
      </c>
      <c r="S978" s="5">
        <v>1984</v>
      </c>
      <c r="T978" s="3" t="s">
        <v>3</v>
      </c>
      <c r="U978" s="3">
        <v>2.5009000000000001</v>
      </c>
      <c r="X978" s="3">
        <v>1978</v>
      </c>
      <c r="Y978" s="3" t="s">
        <v>3</v>
      </c>
      <c r="Z978" s="3">
        <v>3.0905999999999998</v>
      </c>
      <c r="AC978" s="3">
        <v>2006</v>
      </c>
      <c r="AD978" s="3" t="s">
        <v>3</v>
      </c>
      <c r="AE978" s="3">
        <v>2.5009000000000001</v>
      </c>
      <c r="AH978" s="5">
        <v>1970</v>
      </c>
      <c r="AI978" s="5" t="s">
        <v>4</v>
      </c>
      <c r="AJ978" s="5">
        <v>3.0910000000000002</v>
      </c>
      <c r="AM978" s="3">
        <v>2006</v>
      </c>
      <c r="AN978" s="3" t="s">
        <v>3</v>
      </c>
      <c r="AO978" s="3">
        <v>2.5009000000000001</v>
      </c>
      <c r="AR978" s="5">
        <v>1970</v>
      </c>
      <c r="AS978" s="5" t="s">
        <v>4</v>
      </c>
      <c r="AT978" s="5">
        <v>3.0910000000000002</v>
      </c>
      <c r="AW978" s="3">
        <v>1984</v>
      </c>
      <c r="AX978" s="3" t="s">
        <v>3</v>
      </c>
      <c r="AY978" s="3">
        <v>2.5009999999999999</v>
      </c>
      <c r="BB978" s="3">
        <v>1984</v>
      </c>
      <c r="BC978" s="3" t="s">
        <v>3</v>
      </c>
      <c r="BD978" s="3">
        <v>2.5009999999999999</v>
      </c>
    </row>
    <row r="979" spans="1:56" x14ac:dyDescent="0.2">
      <c r="A979" s="5">
        <v>1974</v>
      </c>
      <c r="B979" s="5" t="s">
        <v>3</v>
      </c>
      <c r="C979" s="5">
        <v>3.0895000000000001</v>
      </c>
      <c r="H979" s="5">
        <v>1994</v>
      </c>
      <c r="I979" s="3" t="s">
        <v>3</v>
      </c>
      <c r="J979" s="3">
        <v>2.5009000000000001</v>
      </c>
      <c r="N979" s="3">
        <v>1977</v>
      </c>
      <c r="O979" s="3" t="s">
        <v>3</v>
      </c>
      <c r="P979" s="3">
        <v>3.0901999999999998</v>
      </c>
      <c r="S979" s="5">
        <v>1994</v>
      </c>
      <c r="T979" s="3" t="s">
        <v>3</v>
      </c>
      <c r="U979" s="3">
        <v>2.5009000000000001</v>
      </c>
      <c r="X979" s="5">
        <v>1971</v>
      </c>
      <c r="Y979" s="5" t="s">
        <v>3</v>
      </c>
      <c r="Z979" s="5">
        <v>3.0907</v>
      </c>
      <c r="AC979" s="3">
        <v>1984</v>
      </c>
      <c r="AD979" s="3" t="s">
        <v>3</v>
      </c>
      <c r="AE979" s="3">
        <v>2.5009999999999999</v>
      </c>
      <c r="AH979" s="5">
        <v>1970</v>
      </c>
      <c r="AI979" s="5" t="s">
        <v>4</v>
      </c>
      <c r="AJ979" s="5">
        <v>3.0910000000000002</v>
      </c>
      <c r="AM979" s="3">
        <v>1984</v>
      </c>
      <c r="AN979" s="3" t="s">
        <v>3</v>
      </c>
      <c r="AO979" s="3">
        <v>2.5009999999999999</v>
      </c>
      <c r="AR979" s="5">
        <v>1975</v>
      </c>
      <c r="AS979" s="5" t="s">
        <v>3</v>
      </c>
      <c r="AT979" s="5">
        <v>3.0910000000000002</v>
      </c>
      <c r="AW979" s="3">
        <v>1991</v>
      </c>
      <c r="AX979" s="3" t="s">
        <v>3</v>
      </c>
      <c r="AY979" s="3">
        <v>2.5009999999999999</v>
      </c>
      <c r="BB979" s="3">
        <v>1991</v>
      </c>
      <c r="BC979" s="3" t="s">
        <v>3</v>
      </c>
      <c r="BD979" s="3">
        <v>2.5009999999999999</v>
      </c>
    </row>
    <row r="980" spans="1:56" x14ac:dyDescent="0.2">
      <c r="A980" s="5">
        <v>1974</v>
      </c>
      <c r="B980" s="5" t="s">
        <v>3</v>
      </c>
      <c r="C980" s="5">
        <v>3.0895000000000001</v>
      </c>
      <c r="H980" s="4">
        <v>2000</v>
      </c>
      <c r="I980" s="4" t="s">
        <v>3</v>
      </c>
      <c r="J980" s="4">
        <v>2.5009000000000001</v>
      </c>
      <c r="N980" s="5">
        <v>1978</v>
      </c>
      <c r="O980" s="5" t="s">
        <v>3</v>
      </c>
      <c r="P980" s="5">
        <v>3.0903999999999998</v>
      </c>
      <c r="S980" s="4">
        <v>2000</v>
      </c>
      <c r="T980" s="4" t="s">
        <v>3</v>
      </c>
      <c r="U980" s="4">
        <v>2.5009000000000001</v>
      </c>
      <c r="X980" s="5">
        <v>1974</v>
      </c>
      <c r="Y980" s="5" t="s">
        <v>4</v>
      </c>
      <c r="Z980" s="5">
        <v>3.0908000000000002</v>
      </c>
      <c r="AC980" s="3">
        <v>1991</v>
      </c>
      <c r="AD980" s="3" t="s">
        <v>3</v>
      </c>
      <c r="AE980" s="3">
        <v>2.5009999999999999</v>
      </c>
      <c r="AH980" s="5">
        <v>1975</v>
      </c>
      <c r="AI980" s="5" t="s">
        <v>3</v>
      </c>
      <c r="AJ980" s="5">
        <v>3.0910000000000002</v>
      </c>
      <c r="AM980" s="3">
        <v>1991</v>
      </c>
      <c r="AN980" s="3" t="s">
        <v>3</v>
      </c>
      <c r="AO980" s="3">
        <v>2.5009999999999999</v>
      </c>
      <c r="AR980" s="5">
        <v>1971</v>
      </c>
      <c r="AS980" s="5" t="s">
        <v>4</v>
      </c>
      <c r="AT980" s="5">
        <v>3.0911</v>
      </c>
      <c r="AW980" s="3">
        <v>1992</v>
      </c>
      <c r="AX980" s="3" t="s">
        <v>3</v>
      </c>
      <c r="AY980" s="3">
        <v>2.5009999999999999</v>
      </c>
      <c r="BB980" s="3">
        <v>1992</v>
      </c>
      <c r="BC980" s="3" t="s">
        <v>3</v>
      </c>
      <c r="BD980" s="3">
        <v>2.5009999999999999</v>
      </c>
    </row>
    <row r="981" spans="1:56" x14ac:dyDescent="0.2">
      <c r="A981" s="5">
        <v>1975</v>
      </c>
      <c r="B981" s="5" t="s">
        <v>3</v>
      </c>
      <c r="C981" s="5">
        <v>3.0895000000000001</v>
      </c>
      <c r="H981" s="3">
        <v>2002</v>
      </c>
      <c r="I981" s="3" t="s">
        <v>3</v>
      </c>
      <c r="J981" s="3">
        <v>2.5009000000000001</v>
      </c>
      <c r="N981" s="5">
        <v>1982</v>
      </c>
      <c r="O981" s="5" t="s">
        <v>3</v>
      </c>
      <c r="P981" s="5">
        <v>3.0903999999999998</v>
      </c>
      <c r="S981" s="3">
        <v>2002</v>
      </c>
      <c r="T981" s="3" t="s">
        <v>3</v>
      </c>
      <c r="U981" s="3">
        <v>2.5009000000000001</v>
      </c>
      <c r="X981" s="5">
        <v>1974</v>
      </c>
      <c r="Y981" s="5" t="s">
        <v>4</v>
      </c>
      <c r="Z981" s="5">
        <v>3.0908000000000002</v>
      </c>
      <c r="AC981" s="3">
        <v>1992</v>
      </c>
      <c r="AD981" s="3" t="s">
        <v>3</v>
      </c>
      <c r="AE981" s="3">
        <v>2.5009999999999999</v>
      </c>
      <c r="AH981" s="5">
        <v>1971</v>
      </c>
      <c r="AI981" s="5" t="s">
        <v>4</v>
      </c>
      <c r="AJ981" s="5">
        <v>3.0911</v>
      </c>
      <c r="AM981" s="3">
        <v>1992</v>
      </c>
      <c r="AN981" s="3" t="s">
        <v>3</v>
      </c>
      <c r="AO981" s="3">
        <v>2.5009999999999999</v>
      </c>
      <c r="AR981" s="5">
        <v>1971</v>
      </c>
      <c r="AS981" s="5" t="s">
        <v>4</v>
      </c>
      <c r="AT981" s="5">
        <v>3.0911</v>
      </c>
      <c r="AW981" s="5">
        <v>1995</v>
      </c>
      <c r="AX981" s="3" t="s">
        <v>4</v>
      </c>
      <c r="AY981" s="3">
        <v>2.5009999999999999</v>
      </c>
      <c r="BB981" s="5">
        <v>1995</v>
      </c>
      <c r="BC981" s="3" t="s">
        <v>4</v>
      </c>
      <c r="BD981" s="3">
        <v>2.5009999999999999</v>
      </c>
    </row>
    <row r="982" spans="1:56" x14ac:dyDescent="0.2">
      <c r="A982" s="6">
        <v>1981</v>
      </c>
      <c r="B982" s="6" t="s">
        <v>3</v>
      </c>
      <c r="C982" s="6">
        <v>3.0895999999999999</v>
      </c>
      <c r="H982" s="3">
        <v>2004</v>
      </c>
      <c r="I982" s="3" t="s">
        <v>3</v>
      </c>
      <c r="J982" s="3">
        <v>2.5009000000000001</v>
      </c>
      <c r="N982" s="5">
        <v>1978</v>
      </c>
      <c r="O982" s="5" t="s">
        <v>4</v>
      </c>
      <c r="P982" s="5">
        <v>3.0903999999999998</v>
      </c>
      <c r="S982" s="3">
        <v>2004</v>
      </c>
      <c r="T982" s="3" t="s">
        <v>3</v>
      </c>
      <c r="U982" s="3">
        <v>2.5009000000000001</v>
      </c>
      <c r="X982" s="5">
        <v>1970</v>
      </c>
      <c r="Y982" s="5" t="s">
        <v>4</v>
      </c>
      <c r="Z982" s="5">
        <v>3.0910000000000002</v>
      </c>
      <c r="AC982" s="5">
        <v>1995</v>
      </c>
      <c r="AD982" s="3" t="s">
        <v>4</v>
      </c>
      <c r="AE982" s="3">
        <v>2.5009999999999999</v>
      </c>
      <c r="AH982" s="5">
        <v>1971</v>
      </c>
      <c r="AI982" s="5" t="s">
        <v>4</v>
      </c>
      <c r="AJ982" s="5">
        <v>3.0911</v>
      </c>
      <c r="AM982" s="5">
        <v>1995</v>
      </c>
      <c r="AN982" s="3" t="s">
        <v>4</v>
      </c>
      <c r="AO982" s="3">
        <v>2.5009999999999999</v>
      </c>
      <c r="AR982" s="5">
        <v>1982</v>
      </c>
      <c r="AS982" s="5" t="s">
        <v>3</v>
      </c>
      <c r="AT982" s="5">
        <v>3.0911</v>
      </c>
      <c r="AW982" s="3">
        <v>2001</v>
      </c>
      <c r="AX982" s="4" t="s">
        <v>3</v>
      </c>
      <c r="AY982" s="4">
        <v>2.5009999999999999</v>
      </c>
      <c r="BB982" s="3">
        <v>2001</v>
      </c>
      <c r="BC982" s="4" t="s">
        <v>3</v>
      </c>
      <c r="BD982" s="4">
        <v>2.5009999999999999</v>
      </c>
    </row>
    <row r="983" spans="1:56" x14ac:dyDescent="0.2">
      <c r="A983" s="6">
        <v>1981</v>
      </c>
      <c r="B983" s="6" t="s">
        <v>3</v>
      </c>
      <c r="C983" s="6">
        <v>3.0895999999999999</v>
      </c>
      <c r="H983" s="3">
        <v>2006</v>
      </c>
      <c r="I983" s="3" t="s">
        <v>3</v>
      </c>
      <c r="J983" s="3">
        <v>2.5009000000000001</v>
      </c>
      <c r="N983" s="5">
        <v>1978</v>
      </c>
      <c r="O983" s="5" t="s">
        <v>3</v>
      </c>
      <c r="P983" s="5">
        <v>3.0903999999999998</v>
      </c>
      <c r="S983" s="3">
        <v>2006</v>
      </c>
      <c r="T983" s="3" t="s">
        <v>3</v>
      </c>
      <c r="U983" s="3">
        <v>2.5009000000000001</v>
      </c>
      <c r="X983" s="5">
        <v>1970</v>
      </c>
      <c r="Y983" s="5" t="s">
        <v>4</v>
      </c>
      <c r="Z983" s="5">
        <v>3.0910000000000002</v>
      </c>
      <c r="AC983" s="3">
        <v>2001</v>
      </c>
      <c r="AD983" s="4" t="s">
        <v>3</v>
      </c>
      <c r="AE983" s="4">
        <v>2.5009999999999999</v>
      </c>
      <c r="AH983" s="5">
        <v>1982</v>
      </c>
      <c r="AI983" s="5" t="s">
        <v>3</v>
      </c>
      <c r="AJ983" s="5">
        <v>3.0911</v>
      </c>
      <c r="AM983" s="3">
        <v>2001</v>
      </c>
      <c r="AN983" s="4" t="s">
        <v>3</v>
      </c>
      <c r="AO983" s="4">
        <v>2.5009999999999999</v>
      </c>
      <c r="AR983" s="5">
        <v>1975</v>
      </c>
      <c r="AS983" s="5" t="s">
        <v>3</v>
      </c>
      <c r="AT983" s="5">
        <v>3.0912000000000002</v>
      </c>
      <c r="AW983" s="3">
        <v>1993</v>
      </c>
      <c r="AX983" s="3" t="s">
        <v>3</v>
      </c>
      <c r="AY983" s="3">
        <v>2.5011000000000001</v>
      </c>
      <c r="BB983" s="3">
        <v>1993</v>
      </c>
      <c r="BC983" s="3" t="s">
        <v>3</v>
      </c>
      <c r="BD983" s="3">
        <v>2.5011000000000001</v>
      </c>
    </row>
    <row r="984" spans="1:56" x14ac:dyDescent="0.2">
      <c r="A984" s="5">
        <v>1982</v>
      </c>
      <c r="B984" s="5" t="s">
        <v>3</v>
      </c>
      <c r="C984" s="5">
        <v>3.0895999999999999</v>
      </c>
      <c r="H984" s="3">
        <v>1984</v>
      </c>
      <c r="I984" s="3" t="s">
        <v>3</v>
      </c>
      <c r="J984" s="3">
        <v>2.5009999999999999</v>
      </c>
      <c r="N984" s="5">
        <v>1982</v>
      </c>
      <c r="O984" s="5" t="s">
        <v>3</v>
      </c>
      <c r="P984" s="5">
        <v>3.0903999999999998</v>
      </c>
      <c r="S984" s="3">
        <v>1984</v>
      </c>
      <c r="T984" s="3" t="s">
        <v>3</v>
      </c>
      <c r="U984" s="3">
        <v>2.5009999999999999</v>
      </c>
      <c r="X984" s="5">
        <v>1975</v>
      </c>
      <c r="Y984" s="5" t="s">
        <v>3</v>
      </c>
      <c r="Z984" s="5">
        <v>3.0910000000000002</v>
      </c>
      <c r="AC984" s="3">
        <v>1993</v>
      </c>
      <c r="AD984" s="3" t="s">
        <v>3</v>
      </c>
      <c r="AE984" s="3">
        <v>2.5011000000000001</v>
      </c>
      <c r="AH984" s="5">
        <v>1975</v>
      </c>
      <c r="AI984" s="5" t="s">
        <v>3</v>
      </c>
      <c r="AJ984" s="5">
        <v>3.0912000000000002</v>
      </c>
      <c r="AM984" s="3">
        <v>1993</v>
      </c>
      <c r="AN984" s="3" t="s">
        <v>3</v>
      </c>
      <c r="AO984" s="3">
        <v>2.5011000000000001</v>
      </c>
      <c r="AR984" s="5">
        <v>1975</v>
      </c>
      <c r="AS984" s="5" t="s">
        <v>3</v>
      </c>
      <c r="AT984" s="5">
        <v>3.0912000000000002</v>
      </c>
      <c r="AW984" s="3">
        <v>2000</v>
      </c>
      <c r="AX984" s="4" t="s">
        <v>3</v>
      </c>
      <c r="AY984" s="4">
        <v>2.5011000000000001</v>
      </c>
      <c r="BB984" s="3">
        <v>2000</v>
      </c>
      <c r="BC984" s="4" t="s">
        <v>3</v>
      </c>
      <c r="BD984" s="4">
        <v>2.5011000000000001</v>
      </c>
    </row>
    <row r="985" spans="1:56" x14ac:dyDescent="0.2">
      <c r="A985" s="3">
        <v>1981</v>
      </c>
      <c r="B985" s="4" t="s">
        <v>3</v>
      </c>
      <c r="C985" s="4">
        <v>3.0897000000000001</v>
      </c>
      <c r="H985" s="3">
        <v>1991</v>
      </c>
      <c r="I985" s="3" t="s">
        <v>3</v>
      </c>
      <c r="J985" s="3">
        <v>2.5009999999999999</v>
      </c>
      <c r="N985" s="5">
        <v>1980</v>
      </c>
      <c r="O985" s="5" t="s">
        <v>3</v>
      </c>
      <c r="P985" s="5">
        <v>3.0905</v>
      </c>
      <c r="S985" s="3">
        <v>1991</v>
      </c>
      <c r="T985" s="3" t="s">
        <v>3</v>
      </c>
      <c r="U985" s="3">
        <v>2.5009999999999999</v>
      </c>
      <c r="X985" s="5">
        <v>1971</v>
      </c>
      <c r="Y985" s="5" t="s">
        <v>4</v>
      </c>
      <c r="Z985" s="5">
        <v>3.0911</v>
      </c>
      <c r="AC985" s="3">
        <v>2000</v>
      </c>
      <c r="AD985" s="4" t="s">
        <v>3</v>
      </c>
      <c r="AE985" s="4">
        <v>2.5011000000000001</v>
      </c>
      <c r="AH985" s="5">
        <v>1975</v>
      </c>
      <c r="AI985" s="5" t="s">
        <v>3</v>
      </c>
      <c r="AJ985" s="5">
        <v>3.0912000000000002</v>
      </c>
      <c r="AM985" s="3">
        <v>2000</v>
      </c>
      <c r="AN985" s="4" t="s">
        <v>3</v>
      </c>
      <c r="AO985" s="4">
        <v>2.5011000000000001</v>
      </c>
      <c r="AR985" s="5">
        <v>1969</v>
      </c>
      <c r="AS985" s="5" t="s">
        <v>4</v>
      </c>
      <c r="AT985" s="5">
        <v>3.0912999999999999</v>
      </c>
      <c r="AW985" s="4">
        <v>2000</v>
      </c>
      <c r="AX985" s="4" t="s">
        <v>3</v>
      </c>
      <c r="AY985" s="4">
        <v>2.5011000000000001</v>
      </c>
      <c r="BB985" s="4">
        <v>2000</v>
      </c>
      <c r="BC985" s="4" t="s">
        <v>3</v>
      </c>
      <c r="BD985" s="4">
        <v>2.5011000000000001</v>
      </c>
    </row>
    <row r="986" spans="1:56" x14ac:dyDescent="0.2">
      <c r="A986" s="5">
        <v>1981</v>
      </c>
      <c r="B986" s="5" t="s">
        <v>3</v>
      </c>
      <c r="C986" s="5">
        <v>3.0897000000000001</v>
      </c>
      <c r="H986" s="3">
        <v>1992</v>
      </c>
      <c r="I986" s="3" t="s">
        <v>3</v>
      </c>
      <c r="J986" s="3">
        <v>2.5009999999999999</v>
      </c>
      <c r="N986" s="5">
        <v>1982</v>
      </c>
      <c r="O986" s="5" t="s">
        <v>3</v>
      </c>
      <c r="P986" s="5">
        <v>3.0905</v>
      </c>
      <c r="S986" s="3">
        <v>1992</v>
      </c>
      <c r="T986" s="3" t="s">
        <v>3</v>
      </c>
      <c r="U986" s="3">
        <v>2.5009999999999999</v>
      </c>
      <c r="X986" s="5">
        <v>1971</v>
      </c>
      <c r="Y986" s="5" t="s">
        <v>4</v>
      </c>
      <c r="Z986" s="5">
        <v>3.0911</v>
      </c>
      <c r="AC986" s="4">
        <v>2000</v>
      </c>
      <c r="AD986" s="4" t="s">
        <v>3</v>
      </c>
      <c r="AE986" s="4">
        <v>2.5011000000000001</v>
      </c>
      <c r="AH986" s="5">
        <v>1969</v>
      </c>
      <c r="AI986" s="5" t="s">
        <v>4</v>
      </c>
      <c r="AJ986" s="5">
        <v>3.0912999999999999</v>
      </c>
      <c r="AM986" s="4">
        <v>2000</v>
      </c>
      <c r="AN986" s="4" t="s">
        <v>3</v>
      </c>
      <c r="AO986" s="4">
        <v>2.5011000000000001</v>
      </c>
      <c r="AR986" s="5">
        <v>1969</v>
      </c>
      <c r="AS986" s="5" t="s">
        <v>4</v>
      </c>
      <c r="AT986" s="5">
        <v>3.0912999999999999</v>
      </c>
      <c r="AW986" s="3">
        <v>1988</v>
      </c>
      <c r="AX986" s="3" t="s">
        <v>3</v>
      </c>
      <c r="AY986" s="3">
        <v>2.5011999999999999</v>
      </c>
      <c r="BB986" s="3">
        <v>1988</v>
      </c>
      <c r="BC986" s="3" t="s">
        <v>3</v>
      </c>
      <c r="BD986" s="3">
        <v>2.5011999999999999</v>
      </c>
    </row>
    <row r="987" spans="1:56" x14ac:dyDescent="0.2">
      <c r="A987" s="5">
        <v>1981</v>
      </c>
      <c r="B987" s="5" t="s">
        <v>3</v>
      </c>
      <c r="C987" s="5">
        <v>3.0897000000000001</v>
      </c>
      <c r="H987" s="5">
        <v>1995</v>
      </c>
      <c r="I987" s="3" t="s">
        <v>4</v>
      </c>
      <c r="J987" s="3">
        <v>2.5009999999999999</v>
      </c>
      <c r="N987" s="5">
        <v>1977</v>
      </c>
      <c r="O987" s="5" t="s">
        <v>3</v>
      </c>
      <c r="P987" s="5">
        <v>3.0905</v>
      </c>
      <c r="S987" s="5">
        <v>1995</v>
      </c>
      <c r="T987" s="3" t="s">
        <v>4</v>
      </c>
      <c r="U987" s="3">
        <v>2.5009999999999999</v>
      </c>
      <c r="X987" s="5">
        <v>1982</v>
      </c>
      <c r="Y987" s="5" t="s">
        <v>3</v>
      </c>
      <c r="Z987" s="5">
        <v>3.0911</v>
      </c>
      <c r="AC987" s="3">
        <v>1988</v>
      </c>
      <c r="AD987" s="3" t="s">
        <v>3</v>
      </c>
      <c r="AE987" s="3">
        <v>2.5011999999999999</v>
      </c>
      <c r="AH987" s="5">
        <v>1969</v>
      </c>
      <c r="AI987" s="5" t="s">
        <v>4</v>
      </c>
      <c r="AJ987" s="5">
        <v>3.0912999999999999</v>
      </c>
      <c r="AM987" s="3">
        <v>1988</v>
      </c>
      <c r="AN987" s="3" t="s">
        <v>3</v>
      </c>
      <c r="AO987" s="3">
        <v>2.5011999999999999</v>
      </c>
      <c r="AR987" s="5">
        <v>1980</v>
      </c>
      <c r="AS987" s="5" t="s">
        <v>3</v>
      </c>
      <c r="AT987" s="5">
        <v>3.0912999999999999</v>
      </c>
      <c r="AW987" s="3">
        <v>1993</v>
      </c>
      <c r="AX987" s="3" t="s">
        <v>3</v>
      </c>
      <c r="AY987" s="3">
        <v>2.5011999999999999</v>
      </c>
      <c r="BB987" s="3">
        <v>1993</v>
      </c>
      <c r="BC987" s="3" t="s">
        <v>3</v>
      </c>
      <c r="BD987" s="3">
        <v>2.5011999999999999</v>
      </c>
    </row>
    <row r="988" spans="1:56" x14ac:dyDescent="0.2">
      <c r="A988" s="5">
        <v>1975</v>
      </c>
      <c r="B988" s="5" t="s">
        <v>3</v>
      </c>
      <c r="C988" s="5">
        <v>3.0899000000000001</v>
      </c>
      <c r="H988" s="3">
        <v>2001</v>
      </c>
      <c r="I988" s="4" t="s">
        <v>3</v>
      </c>
      <c r="J988" s="4">
        <v>2.5009999999999999</v>
      </c>
      <c r="N988" s="5">
        <v>1977</v>
      </c>
      <c r="O988" s="5" t="s">
        <v>3</v>
      </c>
      <c r="P988" s="5">
        <v>3.0905</v>
      </c>
      <c r="S988" s="3">
        <v>2001</v>
      </c>
      <c r="T988" s="4" t="s">
        <v>3</v>
      </c>
      <c r="U988" s="4">
        <v>2.5009999999999999</v>
      </c>
      <c r="X988" s="5">
        <v>1975</v>
      </c>
      <c r="Y988" s="5" t="s">
        <v>3</v>
      </c>
      <c r="Z988" s="5">
        <v>3.0912000000000002</v>
      </c>
      <c r="AC988" s="3">
        <v>1993</v>
      </c>
      <c r="AD988" s="3" t="s">
        <v>3</v>
      </c>
      <c r="AE988" s="3">
        <v>2.5011999999999999</v>
      </c>
      <c r="AH988" s="5">
        <v>1980</v>
      </c>
      <c r="AI988" s="5" t="s">
        <v>3</v>
      </c>
      <c r="AJ988" s="5">
        <v>3.0912999999999999</v>
      </c>
      <c r="AM988" s="3">
        <v>1993</v>
      </c>
      <c r="AN988" s="3" t="s">
        <v>3</v>
      </c>
      <c r="AO988" s="3">
        <v>2.5011999999999999</v>
      </c>
      <c r="AR988" s="5">
        <v>1975</v>
      </c>
      <c r="AS988" s="5" t="s">
        <v>3</v>
      </c>
      <c r="AT988" s="5">
        <v>3.0912999999999999</v>
      </c>
      <c r="AW988" s="3">
        <v>1999</v>
      </c>
      <c r="AX988" s="3" t="s">
        <v>3</v>
      </c>
      <c r="AY988" s="3">
        <v>2.5011999999999999</v>
      </c>
      <c r="BB988" s="3">
        <v>1999</v>
      </c>
      <c r="BC988" s="3" t="s">
        <v>3</v>
      </c>
      <c r="BD988" s="3">
        <v>2.5011999999999999</v>
      </c>
    </row>
    <row r="989" spans="1:56" x14ac:dyDescent="0.2">
      <c r="A989" s="5">
        <v>1981</v>
      </c>
      <c r="B989" s="5" t="s">
        <v>3</v>
      </c>
      <c r="C989" s="5">
        <v>3.0899000000000001</v>
      </c>
      <c r="H989" s="3">
        <v>1993</v>
      </c>
      <c r="I989" s="3" t="s">
        <v>3</v>
      </c>
      <c r="J989" s="3">
        <v>2.5011000000000001</v>
      </c>
      <c r="N989" s="3">
        <v>1982</v>
      </c>
      <c r="O989" s="4" t="s">
        <v>3</v>
      </c>
      <c r="P989" s="4">
        <v>3.0905</v>
      </c>
      <c r="S989" s="3">
        <v>1993</v>
      </c>
      <c r="T989" s="3" t="s">
        <v>3</v>
      </c>
      <c r="U989" s="3">
        <v>2.5011000000000001</v>
      </c>
      <c r="X989" s="5">
        <v>1975</v>
      </c>
      <c r="Y989" s="5" t="s">
        <v>3</v>
      </c>
      <c r="Z989" s="5">
        <v>3.0912000000000002</v>
      </c>
      <c r="AC989" s="3">
        <v>1999</v>
      </c>
      <c r="AD989" s="3" t="s">
        <v>3</v>
      </c>
      <c r="AE989" s="3">
        <v>2.5011999999999999</v>
      </c>
      <c r="AH989" s="5">
        <v>1975</v>
      </c>
      <c r="AI989" s="5" t="s">
        <v>3</v>
      </c>
      <c r="AJ989" s="5">
        <v>3.0912999999999999</v>
      </c>
      <c r="AM989" s="3">
        <v>1999</v>
      </c>
      <c r="AN989" s="3" t="s">
        <v>3</v>
      </c>
      <c r="AO989" s="3">
        <v>2.5011999999999999</v>
      </c>
      <c r="AR989" s="5">
        <v>1980</v>
      </c>
      <c r="AS989" s="5" t="s">
        <v>3</v>
      </c>
      <c r="AT989" s="5">
        <v>3.0912999999999999</v>
      </c>
      <c r="AW989" s="3">
        <v>2000</v>
      </c>
      <c r="AX989" s="3" t="s">
        <v>3</v>
      </c>
      <c r="AY989" s="3">
        <v>2.5011999999999999</v>
      </c>
      <c r="BB989" s="3">
        <v>2000</v>
      </c>
      <c r="BC989" s="3" t="s">
        <v>3</v>
      </c>
      <c r="BD989" s="3">
        <v>2.5011999999999999</v>
      </c>
    </row>
    <row r="990" spans="1:56" x14ac:dyDescent="0.2">
      <c r="A990" s="5">
        <v>1982</v>
      </c>
      <c r="B990" s="5" t="s">
        <v>3</v>
      </c>
      <c r="C990" s="5">
        <v>3.0899000000000001</v>
      </c>
      <c r="H990" s="3">
        <v>2000</v>
      </c>
      <c r="I990" s="4" t="s">
        <v>3</v>
      </c>
      <c r="J990" s="4">
        <v>2.5011000000000001</v>
      </c>
      <c r="N990" s="3">
        <v>1978</v>
      </c>
      <c r="O990" s="3" t="s">
        <v>3</v>
      </c>
      <c r="P990" s="3">
        <v>3.0905999999999998</v>
      </c>
      <c r="S990" s="3">
        <v>2000</v>
      </c>
      <c r="T990" s="4" t="s">
        <v>3</v>
      </c>
      <c r="U990" s="4">
        <v>2.5011000000000001</v>
      </c>
      <c r="X990" s="5">
        <v>1969</v>
      </c>
      <c r="Y990" s="5" t="s">
        <v>4</v>
      </c>
      <c r="Z990" s="5">
        <v>3.0912999999999999</v>
      </c>
      <c r="AC990" s="3">
        <v>2000</v>
      </c>
      <c r="AD990" s="3" t="s">
        <v>3</v>
      </c>
      <c r="AE990" s="3">
        <v>2.5011999999999999</v>
      </c>
      <c r="AH990" s="5">
        <v>1980</v>
      </c>
      <c r="AI990" s="5" t="s">
        <v>3</v>
      </c>
      <c r="AJ990" s="5">
        <v>3.0912999999999999</v>
      </c>
      <c r="AM990" s="3">
        <v>2000</v>
      </c>
      <c r="AN990" s="3" t="s">
        <v>3</v>
      </c>
      <c r="AO990" s="3">
        <v>2.5011999999999999</v>
      </c>
      <c r="AR990" s="5">
        <v>1975</v>
      </c>
      <c r="AS990" s="5" t="s">
        <v>3</v>
      </c>
      <c r="AT990" s="5">
        <v>3.0912999999999999</v>
      </c>
      <c r="AW990" s="3">
        <v>2002</v>
      </c>
      <c r="AX990" s="3" t="s">
        <v>5</v>
      </c>
      <c r="AY990" s="3">
        <v>2.5011999999999999</v>
      </c>
      <c r="BB990" s="3">
        <v>2002</v>
      </c>
      <c r="BC990" s="3" t="s">
        <v>5</v>
      </c>
      <c r="BD990" s="3">
        <v>2.5011999999999999</v>
      </c>
    </row>
    <row r="991" spans="1:56" x14ac:dyDescent="0.2">
      <c r="A991" s="5">
        <v>1982</v>
      </c>
      <c r="B991" s="5" t="s">
        <v>3</v>
      </c>
      <c r="C991" s="5">
        <v>3.0899000000000001</v>
      </c>
      <c r="H991" s="4">
        <v>2000</v>
      </c>
      <c r="I991" s="4" t="s">
        <v>3</v>
      </c>
      <c r="J991" s="4">
        <v>2.5011000000000001</v>
      </c>
      <c r="N991" s="5">
        <v>1971</v>
      </c>
      <c r="O991" s="5" t="s">
        <v>3</v>
      </c>
      <c r="P991" s="5">
        <v>3.0907</v>
      </c>
      <c r="S991" s="4">
        <v>2000</v>
      </c>
      <c r="T991" s="4" t="s">
        <v>3</v>
      </c>
      <c r="U991" s="4">
        <v>2.5011000000000001</v>
      </c>
      <c r="X991" s="5">
        <v>1969</v>
      </c>
      <c r="Y991" s="5" t="s">
        <v>4</v>
      </c>
      <c r="Z991" s="5">
        <v>3.0912999999999999</v>
      </c>
      <c r="AC991" s="3">
        <v>2002</v>
      </c>
      <c r="AD991" s="3" t="s">
        <v>5</v>
      </c>
      <c r="AE991" s="3">
        <v>2.5011999999999999</v>
      </c>
      <c r="AH991" s="5">
        <v>1975</v>
      </c>
      <c r="AI991" s="5" t="s">
        <v>3</v>
      </c>
      <c r="AJ991" s="5">
        <v>3.0912999999999999</v>
      </c>
      <c r="AM991" s="3">
        <v>2002</v>
      </c>
      <c r="AN991" s="3" t="s">
        <v>5</v>
      </c>
      <c r="AO991" s="3">
        <v>2.5011999999999999</v>
      </c>
      <c r="AR991" s="5">
        <v>1975</v>
      </c>
      <c r="AS991" s="5" t="s">
        <v>3</v>
      </c>
      <c r="AT991" s="5">
        <v>3.0912999999999999</v>
      </c>
      <c r="AW991" s="3">
        <v>2003</v>
      </c>
      <c r="AX991" s="3" t="s">
        <v>3</v>
      </c>
      <c r="AY991" s="3">
        <v>2.5011999999999999</v>
      </c>
      <c r="BB991" s="3">
        <v>2003</v>
      </c>
      <c r="BC991" s="3" t="s">
        <v>3</v>
      </c>
      <c r="BD991" s="3">
        <v>2.5011999999999999</v>
      </c>
    </row>
    <row r="992" spans="1:56" x14ac:dyDescent="0.2">
      <c r="A992" s="5">
        <v>1974</v>
      </c>
      <c r="B992" s="5" t="s">
        <v>3</v>
      </c>
      <c r="C992" s="5">
        <v>3.09</v>
      </c>
      <c r="H992" s="3">
        <v>1988</v>
      </c>
      <c r="I992" s="3" t="s">
        <v>3</v>
      </c>
      <c r="J992" s="3">
        <v>2.5011999999999999</v>
      </c>
      <c r="N992" s="5">
        <v>1974</v>
      </c>
      <c r="O992" s="5" t="s">
        <v>4</v>
      </c>
      <c r="P992" s="5">
        <v>3.0908000000000002</v>
      </c>
      <c r="S992" s="3">
        <v>1988</v>
      </c>
      <c r="T992" s="3" t="s">
        <v>3</v>
      </c>
      <c r="U992" s="3">
        <v>2.5011999999999999</v>
      </c>
      <c r="X992" s="5">
        <v>1980</v>
      </c>
      <c r="Y992" s="5" t="s">
        <v>3</v>
      </c>
      <c r="Z992" s="5">
        <v>3.0912999999999999</v>
      </c>
      <c r="AC992" s="3">
        <v>2003</v>
      </c>
      <c r="AD992" s="3" t="s">
        <v>3</v>
      </c>
      <c r="AE992" s="3">
        <v>2.5011999999999999</v>
      </c>
      <c r="AH992" s="5">
        <v>1975</v>
      </c>
      <c r="AI992" s="5" t="s">
        <v>3</v>
      </c>
      <c r="AJ992" s="5">
        <v>3.0912999999999999</v>
      </c>
      <c r="AM992" s="3">
        <v>2003</v>
      </c>
      <c r="AN992" s="3" t="s">
        <v>3</v>
      </c>
      <c r="AO992" s="3">
        <v>2.5011999999999999</v>
      </c>
      <c r="AR992" s="5">
        <v>1977</v>
      </c>
      <c r="AS992" s="5" t="s">
        <v>3</v>
      </c>
      <c r="AT992" s="5">
        <v>3.0912999999999999</v>
      </c>
      <c r="AW992" s="3">
        <v>2009</v>
      </c>
      <c r="AX992" s="3" t="s">
        <v>3</v>
      </c>
      <c r="AY992" s="3">
        <v>2.5011999999999999</v>
      </c>
      <c r="BB992" s="3">
        <v>2009</v>
      </c>
      <c r="BC992" s="3" t="s">
        <v>3</v>
      </c>
      <c r="BD992" s="3">
        <v>2.5011999999999999</v>
      </c>
    </row>
    <row r="993" spans="1:56" x14ac:dyDescent="0.2">
      <c r="A993" s="5">
        <v>1974</v>
      </c>
      <c r="B993" s="5" t="s">
        <v>3</v>
      </c>
      <c r="C993" s="5">
        <v>3.09</v>
      </c>
      <c r="H993" s="3">
        <v>1993</v>
      </c>
      <c r="I993" s="3" t="s">
        <v>3</v>
      </c>
      <c r="J993" s="3">
        <v>2.5011999999999999</v>
      </c>
      <c r="N993" s="5">
        <v>1974</v>
      </c>
      <c r="O993" s="5" t="s">
        <v>4</v>
      </c>
      <c r="P993" s="5">
        <v>3.0908000000000002</v>
      </c>
      <c r="S993" s="3">
        <v>1993</v>
      </c>
      <c r="T993" s="3" t="s">
        <v>3</v>
      </c>
      <c r="U993" s="3">
        <v>2.5011999999999999</v>
      </c>
      <c r="X993" s="5">
        <v>1975</v>
      </c>
      <c r="Y993" s="5" t="s">
        <v>3</v>
      </c>
      <c r="Z993" s="5">
        <v>3.0912999999999999</v>
      </c>
      <c r="AC993" s="3">
        <v>2009</v>
      </c>
      <c r="AD993" s="3" t="s">
        <v>3</v>
      </c>
      <c r="AE993" s="3">
        <v>2.5011999999999999</v>
      </c>
      <c r="AH993" s="5">
        <v>1977</v>
      </c>
      <c r="AI993" s="5" t="s">
        <v>3</v>
      </c>
      <c r="AJ993" s="5">
        <v>3.0912999999999999</v>
      </c>
      <c r="AM993" s="3">
        <v>2009</v>
      </c>
      <c r="AN993" s="3" t="s">
        <v>3</v>
      </c>
      <c r="AO993" s="3">
        <v>2.5011999999999999</v>
      </c>
      <c r="AR993" s="5">
        <v>1982</v>
      </c>
      <c r="AS993" s="5" t="s">
        <v>5</v>
      </c>
      <c r="AT993" s="5">
        <v>3.0914000000000001</v>
      </c>
      <c r="AW993" s="5">
        <v>1995</v>
      </c>
      <c r="AX993" s="3" t="s">
        <v>3</v>
      </c>
      <c r="AY993" s="3">
        <v>2.5013000000000001</v>
      </c>
      <c r="BB993" s="5">
        <v>1995</v>
      </c>
      <c r="BC993" s="3" t="s">
        <v>3</v>
      </c>
      <c r="BD993" s="3">
        <v>2.5013000000000001</v>
      </c>
    </row>
    <row r="994" spans="1:56" x14ac:dyDescent="0.2">
      <c r="A994" s="5">
        <v>1974</v>
      </c>
      <c r="B994" s="5" t="s">
        <v>3</v>
      </c>
      <c r="C994" s="5">
        <v>3.09</v>
      </c>
      <c r="H994" s="3">
        <v>1999</v>
      </c>
      <c r="I994" s="3" t="s">
        <v>3</v>
      </c>
      <c r="J994" s="3">
        <v>2.5011999999999999</v>
      </c>
      <c r="N994" s="5">
        <v>1970</v>
      </c>
      <c r="O994" s="5" t="s">
        <v>4</v>
      </c>
      <c r="P994" s="5">
        <v>3.0910000000000002</v>
      </c>
      <c r="S994" s="3">
        <v>1999</v>
      </c>
      <c r="T994" s="3" t="s">
        <v>3</v>
      </c>
      <c r="U994" s="3">
        <v>2.5011999999999999</v>
      </c>
      <c r="X994" s="5">
        <v>1980</v>
      </c>
      <c r="Y994" s="5" t="s">
        <v>3</v>
      </c>
      <c r="Z994" s="5">
        <v>3.0912999999999999</v>
      </c>
      <c r="AC994" s="5">
        <v>1995</v>
      </c>
      <c r="AD994" s="3" t="s">
        <v>3</v>
      </c>
      <c r="AE994" s="3">
        <v>2.5013000000000001</v>
      </c>
      <c r="AH994" s="5">
        <v>1982</v>
      </c>
      <c r="AI994" s="5" t="s">
        <v>5</v>
      </c>
      <c r="AJ994" s="5">
        <v>3.0914000000000001</v>
      </c>
      <c r="AM994" s="5">
        <v>1995</v>
      </c>
      <c r="AN994" s="3" t="s">
        <v>3</v>
      </c>
      <c r="AO994" s="3">
        <v>2.5013000000000001</v>
      </c>
      <c r="AR994" s="5">
        <v>1982</v>
      </c>
      <c r="AS994" s="5" t="s">
        <v>5</v>
      </c>
      <c r="AT994" s="5">
        <v>3.0914000000000001</v>
      </c>
      <c r="AW994" s="3">
        <v>2001</v>
      </c>
      <c r="AX994" s="3" t="s">
        <v>3</v>
      </c>
      <c r="AY994" s="3">
        <v>2.5013000000000001</v>
      </c>
      <c r="BB994" s="3">
        <v>2001</v>
      </c>
      <c r="BC994" s="3" t="s">
        <v>3</v>
      </c>
      <c r="BD994" s="3">
        <v>2.5013000000000001</v>
      </c>
    </row>
    <row r="995" spans="1:56" x14ac:dyDescent="0.2">
      <c r="A995" s="5">
        <v>1978</v>
      </c>
      <c r="B995" s="5" t="s">
        <v>3</v>
      </c>
      <c r="C995" s="5">
        <v>3.09</v>
      </c>
      <c r="H995" s="3">
        <v>2000</v>
      </c>
      <c r="I995" s="3" t="s">
        <v>3</v>
      </c>
      <c r="J995" s="3">
        <v>2.5011999999999999</v>
      </c>
      <c r="N995" s="5">
        <v>1970</v>
      </c>
      <c r="O995" s="5" t="s">
        <v>4</v>
      </c>
      <c r="P995" s="5">
        <v>3.0910000000000002</v>
      </c>
      <c r="S995" s="3">
        <v>2000</v>
      </c>
      <c r="T995" s="3" t="s">
        <v>3</v>
      </c>
      <c r="U995" s="3">
        <v>2.5011999999999999</v>
      </c>
      <c r="X995" s="5">
        <v>1975</v>
      </c>
      <c r="Y995" s="5" t="s">
        <v>3</v>
      </c>
      <c r="Z995" s="5">
        <v>3.0912999999999999</v>
      </c>
      <c r="AC995" s="3">
        <v>2001</v>
      </c>
      <c r="AD995" s="3" t="s">
        <v>3</v>
      </c>
      <c r="AE995" s="3">
        <v>2.5013000000000001</v>
      </c>
      <c r="AH995" s="5">
        <v>1982</v>
      </c>
      <c r="AI995" s="5" t="s">
        <v>5</v>
      </c>
      <c r="AJ995" s="5">
        <v>3.0914000000000001</v>
      </c>
      <c r="AM995" s="3">
        <v>2001</v>
      </c>
      <c r="AN995" s="3" t="s">
        <v>3</v>
      </c>
      <c r="AO995" s="3">
        <v>2.5013000000000001</v>
      </c>
      <c r="AR995" s="5">
        <v>1970</v>
      </c>
      <c r="AS995" s="5" t="s">
        <v>4</v>
      </c>
      <c r="AT995" s="5">
        <v>3.0914000000000001</v>
      </c>
      <c r="AW995" s="3">
        <v>2003</v>
      </c>
      <c r="AX995" s="4" t="s">
        <v>3</v>
      </c>
      <c r="AY995" s="4">
        <v>2.5013000000000001</v>
      </c>
      <c r="BB995" s="3">
        <v>2003</v>
      </c>
      <c r="BC995" s="4" t="s">
        <v>3</v>
      </c>
      <c r="BD995" s="4">
        <v>2.5013000000000001</v>
      </c>
    </row>
    <row r="996" spans="1:56" x14ac:dyDescent="0.2">
      <c r="A996" s="5">
        <v>1978</v>
      </c>
      <c r="B996" s="5" t="s">
        <v>3</v>
      </c>
      <c r="C996" s="5">
        <v>3.09</v>
      </c>
      <c r="H996" s="3">
        <v>2002</v>
      </c>
      <c r="I996" s="3" t="s">
        <v>5</v>
      </c>
      <c r="J996" s="3">
        <v>2.5011999999999999</v>
      </c>
      <c r="N996" s="5">
        <v>1975</v>
      </c>
      <c r="O996" s="5" t="s">
        <v>3</v>
      </c>
      <c r="P996" s="5">
        <v>3.0910000000000002</v>
      </c>
      <c r="S996" s="3">
        <v>2002</v>
      </c>
      <c r="T996" s="3" t="s">
        <v>5</v>
      </c>
      <c r="U996" s="3">
        <v>2.5011999999999999</v>
      </c>
      <c r="X996" s="5">
        <v>1975</v>
      </c>
      <c r="Y996" s="5" t="s">
        <v>3</v>
      </c>
      <c r="Z996" s="5">
        <v>3.0912999999999999</v>
      </c>
      <c r="AC996" s="3">
        <v>2003</v>
      </c>
      <c r="AD996" s="4" t="s">
        <v>3</v>
      </c>
      <c r="AE996" s="4">
        <v>2.5013000000000001</v>
      </c>
      <c r="AH996" s="5">
        <v>1970</v>
      </c>
      <c r="AI996" s="5" t="s">
        <v>4</v>
      </c>
      <c r="AJ996" s="5">
        <v>3.0914000000000001</v>
      </c>
      <c r="AM996" s="3">
        <v>2003</v>
      </c>
      <c r="AN996" s="4" t="s">
        <v>3</v>
      </c>
      <c r="AO996" s="4">
        <v>2.5013000000000001</v>
      </c>
      <c r="AR996" s="5">
        <v>1970</v>
      </c>
      <c r="AS996" s="5" t="s">
        <v>4</v>
      </c>
      <c r="AT996" s="5">
        <v>3.0914000000000001</v>
      </c>
      <c r="AW996" s="3">
        <v>2005</v>
      </c>
      <c r="AX996" s="4" t="s">
        <v>3</v>
      </c>
      <c r="AY996" s="4">
        <v>2.5013000000000001</v>
      </c>
      <c r="BB996" s="3">
        <v>2005</v>
      </c>
      <c r="BC996" s="4" t="s">
        <v>3</v>
      </c>
      <c r="BD996" s="4">
        <v>2.5013000000000001</v>
      </c>
    </row>
    <row r="997" spans="1:56" x14ac:dyDescent="0.2">
      <c r="A997" s="5">
        <v>1980</v>
      </c>
      <c r="B997" s="5" t="s">
        <v>3</v>
      </c>
      <c r="C997" s="5">
        <v>3.09</v>
      </c>
      <c r="H997" s="3">
        <v>2003</v>
      </c>
      <c r="I997" s="3" t="s">
        <v>3</v>
      </c>
      <c r="J997" s="3">
        <v>2.5011999999999999</v>
      </c>
      <c r="N997" s="5">
        <v>1971</v>
      </c>
      <c r="O997" s="5" t="s">
        <v>4</v>
      </c>
      <c r="P997" s="5">
        <v>3.0911</v>
      </c>
      <c r="S997" s="3">
        <v>2003</v>
      </c>
      <c r="T997" s="3" t="s">
        <v>3</v>
      </c>
      <c r="U997" s="3">
        <v>2.5011999999999999</v>
      </c>
      <c r="X997" s="5">
        <v>1977</v>
      </c>
      <c r="Y997" s="5" t="s">
        <v>3</v>
      </c>
      <c r="Z997" s="5">
        <v>3.0912999999999999</v>
      </c>
      <c r="AC997" s="3">
        <v>2005</v>
      </c>
      <c r="AD997" s="4" t="s">
        <v>3</v>
      </c>
      <c r="AE997" s="4">
        <v>2.5013000000000001</v>
      </c>
      <c r="AH997" s="5">
        <v>1970</v>
      </c>
      <c r="AI997" s="5" t="s">
        <v>4</v>
      </c>
      <c r="AJ997" s="5">
        <v>3.0914000000000001</v>
      </c>
      <c r="AM997" s="3">
        <v>2005</v>
      </c>
      <c r="AN997" s="4" t="s">
        <v>3</v>
      </c>
      <c r="AO997" s="4">
        <v>2.5013000000000001</v>
      </c>
      <c r="AR997" s="5">
        <v>1978</v>
      </c>
      <c r="AS997" s="5" t="s">
        <v>3</v>
      </c>
      <c r="AT997" s="5">
        <v>3.0914000000000001</v>
      </c>
      <c r="AW997" s="3">
        <v>1988</v>
      </c>
      <c r="AX997" s="3" t="s">
        <v>3</v>
      </c>
      <c r="AY997" s="3">
        <v>2.5013999999999998</v>
      </c>
      <c r="BB997" s="3">
        <v>1988</v>
      </c>
      <c r="BC997" s="3" t="s">
        <v>3</v>
      </c>
      <c r="BD997" s="3">
        <v>2.5013999999999998</v>
      </c>
    </row>
    <row r="998" spans="1:56" x14ac:dyDescent="0.2">
      <c r="A998" s="5">
        <v>1980</v>
      </c>
      <c r="B998" s="5" t="s">
        <v>3</v>
      </c>
      <c r="C998" s="5">
        <v>3.09</v>
      </c>
      <c r="H998" s="3">
        <v>2009</v>
      </c>
      <c r="I998" s="3" t="s">
        <v>3</v>
      </c>
      <c r="J998" s="3">
        <v>2.5011999999999999</v>
      </c>
      <c r="N998" s="5">
        <v>1971</v>
      </c>
      <c r="O998" s="5" t="s">
        <v>4</v>
      </c>
      <c r="P998" s="5">
        <v>3.0911</v>
      </c>
      <c r="S998" s="3">
        <v>2009</v>
      </c>
      <c r="T998" s="3" t="s">
        <v>3</v>
      </c>
      <c r="U998" s="3">
        <v>2.5011999999999999</v>
      </c>
      <c r="X998" s="5">
        <v>1982</v>
      </c>
      <c r="Y998" s="5" t="s">
        <v>5</v>
      </c>
      <c r="Z998" s="5">
        <v>3.0914000000000001</v>
      </c>
      <c r="AC998" s="3">
        <v>1988</v>
      </c>
      <c r="AD998" s="3" t="s">
        <v>3</v>
      </c>
      <c r="AE998" s="3">
        <v>2.5013999999999998</v>
      </c>
      <c r="AH998" s="5">
        <v>1978</v>
      </c>
      <c r="AI998" s="5" t="s">
        <v>3</v>
      </c>
      <c r="AJ998" s="5">
        <v>3.0914000000000001</v>
      </c>
      <c r="AM998" s="3">
        <v>1988</v>
      </c>
      <c r="AN998" s="3" t="s">
        <v>3</v>
      </c>
      <c r="AO998" s="3">
        <v>2.5013999999999998</v>
      </c>
      <c r="AR998" s="5">
        <v>1977</v>
      </c>
      <c r="AS998" s="5" t="s">
        <v>3</v>
      </c>
      <c r="AT998" s="5">
        <v>3.0914999999999999</v>
      </c>
      <c r="AW998" s="3">
        <v>1992</v>
      </c>
      <c r="AX998" s="4" t="s">
        <v>4</v>
      </c>
      <c r="AY998" s="4">
        <v>2.5013999999999998</v>
      </c>
      <c r="BB998" s="3">
        <v>1992</v>
      </c>
      <c r="BC998" s="4" t="s">
        <v>4</v>
      </c>
      <c r="BD998" s="4">
        <v>2.5013999999999998</v>
      </c>
    </row>
    <row r="999" spans="1:56" x14ac:dyDescent="0.2">
      <c r="A999" s="5">
        <v>1980</v>
      </c>
      <c r="B999" s="5" t="s">
        <v>4</v>
      </c>
      <c r="C999" s="5">
        <v>3.0901000000000001</v>
      </c>
      <c r="H999" s="5">
        <v>1995</v>
      </c>
      <c r="I999" s="3" t="s">
        <v>3</v>
      </c>
      <c r="J999" s="3">
        <v>2.5013000000000001</v>
      </c>
      <c r="N999" s="5">
        <v>1982</v>
      </c>
      <c r="O999" s="5" t="s">
        <v>3</v>
      </c>
      <c r="P999" s="5">
        <v>3.0911</v>
      </c>
      <c r="S999" s="5">
        <v>1995</v>
      </c>
      <c r="T999" s="3" t="s">
        <v>3</v>
      </c>
      <c r="U999" s="3">
        <v>2.5013000000000001</v>
      </c>
      <c r="X999" s="5">
        <v>1982</v>
      </c>
      <c r="Y999" s="5" t="s">
        <v>5</v>
      </c>
      <c r="Z999" s="5">
        <v>3.0914000000000001</v>
      </c>
      <c r="AC999" s="3">
        <v>1992</v>
      </c>
      <c r="AD999" s="4" t="s">
        <v>4</v>
      </c>
      <c r="AE999" s="4">
        <v>2.5013999999999998</v>
      </c>
      <c r="AH999" s="5">
        <v>1977</v>
      </c>
      <c r="AI999" s="5" t="s">
        <v>3</v>
      </c>
      <c r="AJ999" s="5">
        <v>3.0914999999999999</v>
      </c>
      <c r="AM999" s="3">
        <v>1992</v>
      </c>
      <c r="AN999" s="4" t="s">
        <v>4</v>
      </c>
      <c r="AO999" s="4">
        <v>2.5013999999999998</v>
      </c>
      <c r="AR999" s="5">
        <v>1975</v>
      </c>
      <c r="AS999" s="5" t="s">
        <v>3</v>
      </c>
      <c r="AT999" s="5">
        <v>3.0914999999999999</v>
      </c>
      <c r="AW999" s="3">
        <v>1994</v>
      </c>
      <c r="AX999" s="3" t="s">
        <v>3</v>
      </c>
      <c r="AY999" s="3">
        <v>2.5013999999999998</v>
      </c>
      <c r="BB999" s="3">
        <v>1994</v>
      </c>
      <c r="BC999" s="3" t="s">
        <v>3</v>
      </c>
      <c r="BD999" s="3">
        <v>2.5013999999999998</v>
      </c>
    </row>
    <row r="1000" spans="1:56" x14ac:dyDescent="0.2">
      <c r="A1000" s="3">
        <v>1977</v>
      </c>
      <c r="B1000" s="3" t="s">
        <v>3</v>
      </c>
      <c r="C1000" s="3">
        <v>3.0901999999999998</v>
      </c>
      <c r="H1000" s="3">
        <v>2001</v>
      </c>
      <c r="I1000" s="3" t="s">
        <v>3</v>
      </c>
      <c r="J1000" s="3">
        <v>2.5013000000000001</v>
      </c>
      <c r="N1000" s="5">
        <v>1975</v>
      </c>
      <c r="O1000" s="5" t="s">
        <v>3</v>
      </c>
      <c r="P1000" s="5">
        <v>3.0912000000000002</v>
      </c>
      <c r="S1000" s="3">
        <v>2001</v>
      </c>
      <c r="T1000" s="3" t="s">
        <v>3</v>
      </c>
      <c r="U1000" s="3">
        <v>2.5013000000000001</v>
      </c>
      <c r="X1000" s="5">
        <v>1970</v>
      </c>
      <c r="Y1000" s="5" t="s">
        <v>4</v>
      </c>
      <c r="Z1000" s="5">
        <v>3.0914000000000001</v>
      </c>
      <c r="AC1000" s="3">
        <v>1994</v>
      </c>
      <c r="AD1000" s="3" t="s">
        <v>3</v>
      </c>
      <c r="AE1000" s="3">
        <v>2.5013999999999998</v>
      </c>
      <c r="AH1000" s="5">
        <v>1975</v>
      </c>
      <c r="AI1000" s="5" t="s">
        <v>3</v>
      </c>
      <c r="AJ1000" s="5">
        <v>3.0914999999999999</v>
      </c>
      <c r="AM1000" s="3">
        <v>1994</v>
      </c>
      <c r="AN1000" s="3" t="s">
        <v>3</v>
      </c>
      <c r="AO1000" s="3">
        <v>2.5013999999999998</v>
      </c>
      <c r="AR1000" s="5">
        <v>1975</v>
      </c>
      <c r="AS1000" s="5" t="s">
        <v>3</v>
      </c>
      <c r="AT1000" s="5">
        <v>3.0914999999999999</v>
      </c>
      <c r="AW1000" s="3">
        <v>1998</v>
      </c>
      <c r="AX1000" s="4" t="s">
        <v>3</v>
      </c>
      <c r="AY1000" s="4">
        <v>2.5013999999999998</v>
      </c>
      <c r="BB1000" s="3">
        <v>1998</v>
      </c>
      <c r="BC1000" s="4" t="s">
        <v>3</v>
      </c>
      <c r="BD1000" s="4">
        <v>2.5013999999999998</v>
      </c>
    </row>
    <row r="1001" spans="1:56" x14ac:dyDescent="0.2">
      <c r="A1001" s="5">
        <v>1978</v>
      </c>
      <c r="B1001" s="5" t="s">
        <v>3</v>
      </c>
      <c r="C1001" s="5">
        <v>3.0903999999999998</v>
      </c>
      <c r="H1001" s="3">
        <v>2003</v>
      </c>
      <c r="I1001" s="4" t="s">
        <v>3</v>
      </c>
      <c r="J1001" s="4">
        <v>2.5013000000000001</v>
      </c>
      <c r="N1001" s="5">
        <v>1975</v>
      </c>
      <c r="O1001" s="5" t="s">
        <v>3</v>
      </c>
      <c r="P1001" s="5">
        <v>3.0912000000000002</v>
      </c>
      <c r="S1001" s="3">
        <v>2003</v>
      </c>
      <c r="T1001" s="4" t="s">
        <v>3</v>
      </c>
      <c r="U1001" s="4">
        <v>2.5013000000000001</v>
      </c>
      <c r="X1001" s="5">
        <v>1970</v>
      </c>
      <c r="Y1001" s="5" t="s">
        <v>4</v>
      </c>
      <c r="Z1001" s="5">
        <v>3.0914000000000001</v>
      </c>
      <c r="AC1001" s="3">
        <v>1998</v>
      </c>
      <c r="AD1001" s="4" t="s">
        <v>3</v>
      </c>
      <c r="AE1001" s="4">
        <v>2.5013999999999998</v>
      </c>
      <c r="AH1001" s="5">
        <v>1975</v>
      </c>
      <c r="AI1001" s="5" t="s">
        <v>3</v>
      </c>
      <c r="AJ1001" s="5">
        <v>3.0914999999999999</v>
      </c>
      <c r="AM1001" s="3">
        <v>1998</v>
      </c>
      <c r="AN1001" s="4" t="s">
        <v>3</v>
      </c>
      <c r="AO1001" s="4">
        <v>2.5013999999999998</v>
      </c>
      <c r="AR1001" s="3">
        <v>1975</v>
      </c>
      <c r="AS1001" s="3" t="s">
        <v>3</v>
      </c>
      <c r="AT1001" s="3">
        <v>3.0916000000000001</v>
      </c>
      <c r="AW1001" s="3">
        <v>1983</v>
      </c>
      <c r="AX1001" s="3" t="s">
        <v>3</v>
      </c>
      <c r="AY1001" s="3">
        <v>2.5015000000000001</v>
      </c>
      <c r="BB1001" s="3">
        <v>1983</v>
      </c>
      <c r="BC1001" s="3" t="s">
        <v>3</v>
      </c>
      <c r="BD1001" s="3">
        <v>2.5015000000000001</v>
      </c>
    </row>
    <row r="1002" spans="1:56" x14ac:dyDescent="0.2">
      <c r="A1002" s="5">
        <v>1978</v>
      </c>
      <c r="B1002" s="5" t="s">
        <v>4</v>
      </c>
      <c r="C1002" s="5">
        <v>3.0903999999999998</v>
      </c>
      <c r="H1002" s="3">
        <v>2005</v>
      </c>
      <c r="I1002" s="4" t="s">
        <v>3</v>
      </c>
      <c r="J1002" s="4">
        <v>2.5013000000000001</v>
      </c>
      <c r="N1002" s="5">
        <v>1969</v>
      </c>
      <c r="O1002" s="5" t="s">
        <v>4</v>
      </c>
      <c r="P1002" s="5">
        <v>3.0912999999999999</v>
      </c>
      <c r="S1002" s="3">
        <v>2005</v>
      </c>
      <c r="T1002" s="4" t="s">
        <v>3</v>
      </c>
      <c r="U1002" s="4">
        <v>2.5013000000000001</v>
      </c>
      <c r="X1002" s="5">
        <v>1978</v>
      </c>
      <c r="Y1002" s="5" t="s">
        <v>3</v>
      </c>
      <c r="Z1002" s="5">
        <v>3.0914000000000001</v>
      </c>
      <c r="AC1002" s="3">
        <v>1983</v>
      </c>
      <c r="AD1002" s="3" t="s">
        <v>3</v>
      </c>
      <c r="AE1002" s="3">
        <v>2.5015000000000001</v>
      </c>
      <c r="AH1002" s="3">
        <v>1975</v>
      </c>
      <c r="AI1002" s="3" t="s">
        <v>3</v>
      </c>
      <c r="AJ1002" s="3">
        <v>3.0916000000000001</v>
      </c>
      <c r="AM1002" s="3">
        <v>1983</v>
      </c>
      <c r="AN1002" s="3" t="s">
        <v>3</v>
      </c>
      <c r="AO1002" s="3">
        <v>2.5015000000000001</v>
      </c>
      <c r="AR1002" s="5">
        <v>1980</v>
      </c>
      <c r="AS1002" s="5" t="s">
        <v>3</v>
      </c>
      <c r="AT1002" s="5">
        <v>3.0916000000000001</v>
      </c>
      <c r="AW1002" s="3">
        <v>1988</v>
      </c>
      <c r="AX1002" s="4" t="s">
        <v>3</v>
      </c>
      <c r="AY1002" s="4">
        <v>2.5015000000000001</v>
      </c>
      <c r="BB1002" s="3">
        <v>1988</v>
      </c>
      <c r="BC1002" s="4" t="s">
        <v>3</v>
      </c>
      <c r="BD1002" s="4">
        <v>2.5015000000000001</v>
      </c>
    </row>
    <row r="1003" spans="1:56" x14ac:dyDescent="0.2">
      <c r="A1003" s="5">
        <v>1978</v>
      </c>
      <c r="B1003" s="5" t="s">
        <v>3</v>
      </c>
      <c r="C1003" s="5">
        <v>3.0903999999999998</v>
      </c>
      <c r="H1003" s="3">
        <v>1988</v>
      </c>
      <c r="I1003" s="3" t="s">
        <v>3</v>
      </c>
      <c r="J1003" s="3">
        <v>2.5013999999999998</v>
      </c>
      <c r="N1003" s="5">
        <v>1969</v>
      </c>
      <c r="O1003" s="5" t="s">
        <v>4</v>
      </c>
      <c r="P1003" s="5">
        <v>3.0912999999999999</v>
      </c>
      <c r="S1003" s="3">
        <v>1988</v>
      </c>
      <c r="T1003" s="3" t="s">
        <v>3</v>
      </c>
      <c r="U1003" s="3">
        <v>2.5013999999999998</v>
      </c>
      <c r="X1003" s="5">
        <v>1977</v>
      </c>
      <c r="Y1003" s="5" t="s">
        <v>3</v>
      </c>
      <c r="Z1003" s="5">
        <v>3.0914999999999999</v>
      </c>
      <c r="AC1003" s="3">
        <v>1988</v>
      </c>
      <c r="AD1003" s="4" t="s">
        <v>3</v>
      </c>
      <c r="AE1003" s="4">
        <v>2.5015000000000001</v>
      </c>
      <c r="AH1003" s="5">
        <v>1980</v>
      </c>
      <c r="AI1003" s="5" t="s">
        <v>3</v>
      </c>
      <c r="AJ1003" s="5">
        <v>3.0916000000000001</v>
      </c>
      <c r="AM1003" s="3">
        <v>1988</v>
      </c>
      <c r="AN1003" s="4" t="s">
        <v>3</v>
      </c>
      <c r="AO1003" s="4">
        <v>2.5015000000000001</v>
      </c>
      <c r="AR1003" s="5">
        <v>1980</v>
      </c>
      <c r="AS1003" s="5" t="s">
        <v>3</v>
      </c>
      <c r="AT1003" s="5">
        <v>3.0916000000000001</v>
      </c>
      <c r="AW1003" s="3">
        <v>1988</v>
      </c>
      <c r="AX1003" s="3" t="s">
        <v>3</v>
      </c>
      <c r="AY1003" s="3">
        <v>2.5015000000000001</v>
      </c>
      <c r="BB1003" s="3">
        <v>1988</v>
      </c>
      <c r="BC1003" s="3" t="s">
        <v>3</v>
      </c>
      <c r="BD1003" s="3">
        <v>2.5015000000000001</v>
      </c>
    </row>
    <row r="1004" spans="1:56" x14ac:dyDescent="0.2">
      <c r="A1004" s="5">
        <v>1982</v>
      </c>
      <c r="B1004" s="5" t="s">
        <v>3</v>
      </c>
      <c r="C1004" s="5">
        <v>3.0903999999999998</v>
      </c>
      <c r="H1004" s="3">
        <v>1992</v>
      </c>
      <c r="I1004" s="4" t="s">
        <v>4</v>
      </c>
      <c r="J1004" s="4">
        <v>2.5013999999999998</v>
      </c>
      <c r="N1004" s="5">
        <v>1980</v>
      </c>
      <c r="O1004" s="5" t="s">
        <v>3</v>
      </c>
      <c r="P1004" s="5">
        <v>3.0912999999999999</v>
      </c>
      <c r="S1004" s="3">
        <v>1992</v>
      </c>
      <c r="T1004" s="4" t="s">
        <v>4</v>
      </c>
      <c r="U1004" s="4">
        <v>2.5013999999999998</v>
      </c>
      <c r="X1004" s="5">
        <v>1975</v>
      </c>
      <c r="Y1004" s="5" t="s">
        <v>3</v>
      </c>
      <c r="Z1004" s="5">
        <v>3.0914999999999999</v>
      </c>
      <c r="AC1004" s="3">
        <v>1988</v>
      </c>
      <c r="AD1004" s="3" t="s">
        <v>3</v>
      </c>
      <c r="AE1004" s="3">
        <v>2.5015000000000001</v>
      </c>
      <c r="AH1004" s="5">
        <v>1980</v>
      </c>
      <c r="AI1004" s="5" t="s">
        <v>3</v>
      </c>
      <c r="AJ1004" s="5">
        <v>3.0916000000000001</v>
      </c>
      <c r="AM1004" s="3">
        <v>1988</v>
      </c>
      <c r="AN1004" s="3" t="s">
        <v>3</v>
      </c>
      <c r="AO1004" s="3">
        <v>2.5015000000000001</v>
      </c>
      <c r="AR1004" s="6">
        <v>1977</v>
      </c>
      <c r="AS1004" s="6" t="s">
        <v>3</v>
      </c>
      <c r="AT1004" s="6">
        <v>3.0916999999999999</v>
      </c>
      <c r="AW1004" s="4">
        <v>1999</v>
      </c>
      <c r="AX1004" s="4" t="s">
        <v>3</v>
      </c>
      <c r="AY1004" s="4">
        <v>2.5015000000000001</v>
      </c>
      <c r="BB1004" s="4">
        <v>1999</v>
      </c>
      <c r="BC1004" s="4" t="s">
        <v>3</v>
      </c>
      <c r="BD1004" s="4">
        <v>2.5015000000000001</v>
      </c>
    </row>
    <row r="1005" spans="1:56" x14ac:dyDescent="0.2">
      <c r="A1005" s="5">
        <v>1982</v>
      </c>
      <c r="B1005" s="5" t="s">
        <v>3</v>
      </c>
      <c r="C1005" s="5">
        <v>3.0903999999999998</v>
      </c>
      <c r="H1005" s="3">
        <v>1994</v>
      </c>
      <c r="I1005" s="3" t="s">
        <v>3</v>
      </c>
      <c r="J1005" s="3">
        <v>2.5013999999999998</v>
      </c>
      <c r="N1005" s="5">
        <v>1975</v>
      </c>
      <c r="O1005" s="5" t="s">
        <v>3</v>
      </c>
      <c r="P1005" s="5">
        <v>3.0912999999999999</v>
      </c>
      <c r="S1005" s="3">
        <v>1994</v>
      </c>
      <c r="T1005" s="3" t="s">
        <v>3</v>
      </c>
      <c r="U1005" s="3">
        <v>2.5013999999999998</v>
      </c>
      <c r="X1005" s="5">
        <v>1975</v>
      </c>
      <c r="Y1005" s="5" t="s">
        <v>3</v>
      </c>
      <c r="Z1005" s="5">
        <v>3.0914999999999999</v>
      </c>
      <c r="AC1005" s="4">
        <v>1999</v>
      </c>
      <c r="AD1005" s="4" t="s">
        <v>3</v>
      </c>
      <c r="AE1005" s="4">
        <v>2.5015000000000001</v>
      </c>
      <c r="AH1005" s="6">
        <v>1977</v>
      </c>
      <c r="AI1005" s="6" t="s">
        <v>3</v>
      </c>
      <c r="AJ1005" s="6">
        <v>3.0916999999999999</v>
      </c>
      <c r="AM1005" s="4">
        <v>1999</v>
      </c>
      <c r="AN1005" s="4" t="s">
        <v>3</v>
      </c>
      <c r="AO1005" s="4">
        <v>2.5015000000000001</v>
      </c>
      <c r="AR1005" s="6">
        <v>1977</v>
      </c>
      <c r="AS1005" s="6" t="s">
        <v>3</v>
      </c>
      <c r="AT1005" s="6">
        <v>3.0916999999999999</v>
      </c>
      <c r="AW1005" s="3">
        <v>2003</v>
      </c>
      <c r="AX1005" s="3" t="s">
        <v>3</v>
      </c>
      <c r="AY1005" s="3">
        <v>2.5015000000000001</v>
      </c>
      <c r="BB1005" s="3">
        <v>2003</v>
      </c>
      <c r="BC1005" s="3" t="s">
        <v>3</v>
      </c>
      <c r="BD1005" s="3">
        <v>2.5015000000000001</v>
      </c>
    </row>
    <row r="1006" spans="1:56" x14ac:dyDescent="0.2">
      <c r="A1006" s="5">
        <v>1977</v>
      </c>
      <c r="B1006" s="5" t="s">
        <v>3</v>
      </c>
      <c r="C1006" s="5">
        <v>3.0905</v>
      </c>
      <c r="H1006" s="3">
        <v>1998</v>
      </c>
      <c r="I1006" s="4" t="s">
        <v>3</v>
      </c>
      <c r="J1006" s="4">
        <v>2.5013999999999998</v>
      </c>
      <c r="N1006" s="5">
        <v>1980</v>
      </c>
      <c r="O1006" s="5" t="s">
        <v>3</v>
      </c>
      <c r="P1006" s="5">
        <v>3.0912999999999999</v>
      </c>
      <c r="S1006" s="3">
        <v>1998</v>
      </c>
      <c r="T1006" s="4" t="s">
        <v>3</v>
      </c>
      <c r="U1006" s="4">
        <v>2.5013999999999998</v>
      </c>
      <c r="X1006" s="3">
        <v>1975</v>
      </c>
      <c r="Y1006" s="3" t="s">
        <v>3</v>
      </c>
      <c r="Z1006" s="3">
        <v>3.0916000000000001</v>
      </c>
      <c r="AC1006" s="3">
        <v>2003</v>
      </c>
      <c r="AD1006" s="3" t="s">
        <v>3</v>
      </c>
      <c r="AE1006" s="3">
        <v>2.5015000000000001</v>
      </c>
      <c r="AH1006" s="6">
        <v>1977</v>
      </c>
      <c r="AI1006" s="6" t="s">
        <v>3</v>
      </c>
      <c r="AJ1006" s="6">
        <v>3.0916999999999999</v>
      </c>
      <c r="AM1006" s="3">
        <v>2003</v>
      </c>
      <c r="AN1006" s="3" t="s">
        <v>3</v>
      </c>
      <c r="AO1006" s="3">
        <v>2.5015000000000001</v>
      </c>
      <c r="AR1006" s="5">
        <v>1980</v>
      </c>
      <c r="AS1006" s="5" t="s">
        <v>3</v>
      </c>
      <c r="AT1006" s="5">
        <v>3.0916999999999999</v>
      </c>
      <c r="AW1006" s="3">
        <v>2005</v>
      </c>
      <c r="AX1006" s="3" t="s">
        <v>3</v>
      </c>
      <c r="AY1006" s="3">
        <v>2.5015999999999998</v>
      </c>
      <c r="BB1006" s="3">
        <v>2005</v>
      </c>
      <c r="BC1006" s="3" t="s">
        <v>3</v>
      </c>
      <c r="BD1006" s="3">
        <v>2.5015999999999998</v>
      </c>
    </row>
    <row r="1007" spans="1:56" x14ac:dyDescent="0.2">
      <c r="A1007" s="5">
        <v>1977</v>
      </c>
      <c r="B1007" s="5" t="s">
        <v>3</v>
      </c>
      <c r="C1007" s="5">
        <v>3.0905</v>
      </c>
      <c r="H1007" s="3">
        <v>1983</v>
      </c>
      <c r="I1007" s="3" t="s">
        <v>3</v>
      </c>
      <c r="J1007" s="3">
        <v>2.5015000000000001</v>
      </c>
      <c r="N1007" s="5">
        <v>1975</v>
      </c>
      <c r="O1007" s="5" t="s">
        <v>3</v>
      </c>
      <c r="P1007" s="5">
        <v>3.0912999999999999</v>
      </c>
      <c r="S1007" s="3">
        <v>1983</v>
      </c>
      <c r="T1007" s="3" t="s">
        <v>3</v>
      </c>
      <c r="U1007" s="3">
        <v>2.5015000000000001</v>
      </c>
      <c r="X1007" s="5">
        <v>1980</v>
      </c>
      <c r="Y1007" s="5" t="s">
        <v>3</v>
      </c>
      <c r="Z1007" s="5">
        <v>3.0916000000000001</v>
      </c>
      <c r="AC1007" s="3">
        <v>2005</v>
      </c>
      <c r="AD1007" s="3" t="s">
        <v>3</v>
      </c>
      <c r="AE1007" s="3">
        <v>2.5015999999999998</v>
      </c>
      <c r="AH1007" s="5">
        <v>1980</v>
      </c>
      <c r="AI1007" s="5" t="s">
        <v>3</v>
      </c>
      <c r="AJ1007" s="5">
        <v>3.0916999999999999</v>
      </c>
      <c r="AM1007" s="3">
        <v>2005</v>
      </c>
      <c r="AN1007" s="3" t="s">
        <v>3</v>
      </c>
      <c r="AO1007" s="3">
        <v>2.5015999999999998</v>
      </c>
      <c r="AR1007" s="5">
        <v>1980</v>
      </c>
      <c r="AS1007" s="5" t="s">
        <v>3</v>
      </c>
      <c r="AT1007" s="5">
        <v>3.0916999999999999</v>
      </c>
      <c r="AW1007" s="4">
        <v>1993</v>
      </c>
      <c r="AX1007" s="4" t="s">
        <v>3</v>
      </c>
      <c r="AY1007" s="4">
        <v>2.5017</v>
      </c>
      <c r="BB1007" s="4">
        <v>1993</v>
      </c>
      <c r="BC1007" s="4" t="s">
        <v>3</v>
      </c>
      <c r="BD1007" s="4">
        <v>2.5017</v>
      </c>
    </row>
    <row r="1008" spans="1:56" x14ac:dyDescent="0.2">
      <c r="A1008" s="5">
        <v>1980</v>
      </c>
      <c r="B1008" s="5" t="s">
        <v>3</v>
      </c>
      <c r="C1008" s="5">
        <v>3.0905</v>
      </c>
      <c r="H1008" s="3">
        <v>1988</v>
      </c>
      <c r="I1008" s="4" t="s">
        <v>3</v>
      </c>
      <c r="J1008" s="4">
        <v>2.5015000000000001</v>
      </c>
      <c r="N1008" s="5">
        <v>1975</v>
      </c>
      <c r="O1008" s="5" t="s">
        <v>3</v>
      </c>
      <c r="P1008" s="5">
        <v>3.0912999999999999</v>
      </c>
      <c r="S1008" s="3">
        <v>1988</v>
      </c>
      <c r="T1008" s="4" t="s">
        <v>3</v>
      </c>
      <c r="U1008" s="4">
        <v>2.5015000000000001</v>
      </c>
      <c r="X1008" s="5">
        <v>1980</v>
      </c>
      <c r="Y1008" s="5" t="s">
        <v>3</v>
      </c>
      <c r="Z1008" s="5">
        <v>3.0916000000000001</v>
      </c>
      <c r="AC1008" s="4">
        <v>1993</v>
      </c>
      <c r="AD1008" s="4" t="s">
        <v>3</v>
      </c>
      <c r="AE1008" s="4">
        <v>2.5017</v>
      </c>
      <c r="AH1008" s="5">
        <v>1980</v>
      </c>
      <c r="AI1008" s="5" t="s">
        <v>3</v>
      </c>
      <c r="AJ1008" s="5">
        <v>3.0916999999999999</v>
      </c>
      <c r="AM1008" s="4">
        <v>1993</v>
      </c>
      <c r="AN1008" s="4" t="s">
        <v>3</v>
      </c>
      <c r="AO1008" s="4">
        <v>2.5017</v>
      </c>
      <c r="AR1008" s="5">
        <v>1979</v>
      </c>
      <c r="AS1008" s="5" t="s">
        <v>3</v>
      </c>
      <c r="AT1008" s="5">
        <v>3.0918000000000001</v>
      </c>
      <c r="AW1008" s="3">
        <v>1994</v>
      </c>
      <c r="AX1008" s="3" t="s">
        <v>3</v>
      </c>
      <c r="AY1008" s="3">
        <v>2.5017</v>
      </c>
      <c r="BB1008" s="3">
        <v>1994</v>
      </c>
      <c r="BC1008" s="3" t="s">
        <v>3</v>
      </c>
      <c r="BD1008" s="3">
        <v>2.5017</v>
      </c>
    </row>
    <row r="1009" spans="1:56" x14ac:dyDescent="0.2">
      <c r="A1009" s="5">
        <v>1982</v>
      </c>
      <c r="B1009" s="5" t="s">
        <v>3</v>
      </c>
      <c r="C1009" s="5">
        <v>3.0905</v>
      </c>
      <c r="H1009" s="3">
        <v>1988</v>
      </c>
      <c r="I1009" s="3" t="s">
        <v>3</v>
      </c>
      <c r="J1009" s="3">
        <v>2.5015000000000001</v>
      </c>
      <c r="N1009" s="5">
        <v>1977</v>
      </c>
      <c r="O1009" s="5" t="s">
        <v>3</v>
      </c>
      <c r="P1009" s="5">
        <v>3.0912999999999999</v>
      </c>
      <c r="S1009" s="3">
        <v>1988</v>
      </c>
      <c r="T1009" s="3" t="s">
        <v>3</v>
      </c>
      <c r="U1009" s="3">
        <v>2.5015000000000001</v>
      </c>
      <c r="X1009" s="6">
        <v>1977</v>
      </c>
      <c r="Y1009" s="6" t="s">
        <v>3</v>
      </c>
      <c r="Z1009" s="6">
        <v>3.0916999999999999</v>
      </c>
      <c r="AC1009" s="3">
        <v>1994</v>
      </c>
      <c r="AD1009" s="3" t="s">
        <v>3</v>
      </c>
      <c r="AE1009" s="3">
        <v>2.5017</v>
      </c>
      <c r="AH1009" s="5">
        <v>1979</v>
      </c>
      <c r="AI1009" s="5" t="s">
        <v>3</v>
      </c>
      <c r="AJ1009" s="5">
        <v>3.0918000000000001</v>
      </c>
      <c r="AM1009" s="3">
        <v>1994</v>
      </c>
      <c r="AN1009" s="3" t="s">
        <v>3</v>
      </c>
      <c r="AO1009" s="3">
        <v>2.5017</v>
      </c>
      <c r="AR1009" s="5">
        <v>1969</v>
      </c>
      <c r="AS1009" s="5" t="s">
        <v>3</v>
      </c>
      <c r="AT1009" s="5">
        <v>3.0918000000000001</v>
      </c>
      <c r="AW1009" s="3">
        <v>1996</v>
      </c>
      <c r="AX1009" s="3" t="s">
        <v>3</v>
      </c>
      <c r="AY1009" s="3">
        <v>2.5017</v>
      </c>
      <c r="BB1009" s="3">
        <v>1996</v>
      </c>
      <c r="BC1009" s="3" t="s">
        <v>3</v>
      </c>
      <c r="BD1009" s="3">
        <v>2.5017</v>
      </c>
    </row>
    <row r="1010" spans="1:56" x14ac:dyDescent="0.2">
      <c r="A1010" s="3">
        <v>1982</v>
      </c>
      <c r="B1010" s="4" t="s">
        <v>3</v>
      </c>
      <c r="C1010" s="4">
        <v>3.0905</v>
      </c>
      <c r="H1010" s="4">
        <v>1999</v>
      </c>
      <c r="I1010" s="4" t="s">
        <v>3</v>
      </c>
      <c r="J1010" s="4">
        <v>2.5015000000000001</v>
      </c>
      <c r="N1010" s="5">
        <v>1982</v>
      </c>
      <c r="O1010" s="5" t="s">
        <v>5</v>
      </c>
      <c r="P1010" s="5">
        <v>3.0914000000000001</v>
      </c>
      <c r="S1010" s="4">
        <v>1999</v>
      </c>
      <c r="T1010" s="4" t="s">
        <v>3</v>
      </c>
      <c r="U1010" s="4">
        <v>2.5015000000000001</v>
      </c>
      <c r="X1010" s="6">
        <v>1977</v>
      </c>
      <c r="Y1010" s="6" t="s">
        <v>3</v>
      </c>
      <c r="Z1010" s="6">
        <v>3.0916999999999999</v>
      </c>
      <c r="AC1010" s="3">
        <v>1996</v>
      </c>
      <c r="AD1010" s="3" t="s">
        <v>3</v>
      </c>
      <c r="AE1010" s="3">
        <v>2.5017</v>
      </c>
      <c r="AH1010" s="5">
        <v>1969</v>
      </c>
      <c r="AI1010" s="5" t="s">
        <v>3</v>
      </c>
      <c r="AJ1010" s="5">
        <v>3.0918000000000001</v>
      </c>
      <c r="AM1010" s="3">
        <v>1996</v>
      </c>
      <c r="AN1010" s="3" t="s">
        <v>3</v>
      </c>
      <c r="AO1010" s="3">
        <v>2.5017</v>
      </c>
      <c r="AR1010" s="5">
        <v>1979</v>
      </c>
      <c r="AS1010" s="5" t="s">
        <v>3</v>
      </c>
      <c r="AT1010" s="5">
        <v>3.0918000000000001</v>
      </c>
      <c r="AW1010" s="3">
        <v>2003</v>
      </c>
      <c r="AX1010" s="3" t="s">
        <v>3</v>
      </c>
      <c r="AY1010" s="3">
        <v>2.5017</v>
      </c>
      <c r="BB1010" s="3">
        <v>2003</v>
      </c>
      <c r="BC1010" s="3" t="s">
        <v>3</v>
      </c>
      <c r="BD1010" s="3">
        <v>2.5017</v>
      </c>
    </row>
    <row r="1011" spans="1:56" x14ac:dyDescent="0.2">
      <c r="A1011" s="3">
        <v>1978</v>
      </c>
      <c r="B1011" s="3" t="s">
        <v>3</v>
      </c>
      <c r="C1011" s="3">
        <v>3.0905999999999998</v>
      </c>
      <c r="H1011" s="3">
        <v>2003</v>
      </c>
      <c r="I1011" s="3" t="s">
        <v>3</v>
      </c>
      <c r="J1011" s="3">
        <v>2.5015000000000001</v>
      </c>
      <c r="N1011" s="5">
        <v>1982</v>
      </c>
      <c r="O1011" s="5" t="s">
        <v>5</v>
      </c>
      <c r="P1011" s="5">
        <v>3.0914000000000001</v>
      </c>
      <c r="S1011" s="3">
        <v>2003</v>
      </c>
      <c r="T1011" s="3" t="s">
        <v>3</v>
      </c>
      <c r="U1011" s="3">
        <v>2.5015000000000001</v>
      </c>
      <c r="X1011" s="5">
        <v>1980</v>
      </c>
      <c r="Y1011" s="5" t="s">
        <v>3</v>
      </c>
      <c r="Z1011" s="5">
        <v>3.0916999999999999</v>
      </c>
      <c r="AC1011" s="3">
        <v>2003</v>
      </c>
      <c r="AD1011" s="3" t="s">
        <v>3</v>
      </c>
      <c r="AE1011" s="3">
        <v>2.5017</v>
      </c>
      <c r="AH1011" s="5">
        <v>1979</v>
      </c>
      <c r="AI1011" s="5" t="s">
        <v>3</v>
      </c>
      <c r="AJ1011" s="5">
        <v>3.0918000000000001</v>
      </c>
      <c r="AM1011" s="3">
        <v>2003</v>
      </c>
      <c r="AN1011" s="3" t="s">
        <v>3</v>
      </c>
      <c r="AO1011" s="3">
        <v>2.5017</v>
      </c>
      <c r="AR1011" s="5">
        <v>1979</v>
      </c>
      <c r="AS1011" s="5" t="s">
        <v>3</v>
      </c>
      <c r="AT1011" s="5">
        <v>3.0918000000000001</v>
      </c>
      <c r="AW1011" s="3">
        <v>1987</v>
      </c>
      <c r="AX1011" s="3" t="s">
        <v>3</v>
      </c>
      <c r="AY1011" s="3">
        <v>2.5017999999999998</v>
      </c>
      <c r="BB1011" s="3">
        <v>1987</v>
      </c>
      <c r="BC1011" s="3" t="s">
        <v>3</v>
      </c>
      <c r="BD1011" s="3">
        <v>2.5017999999999998</v>
      </c>
    </row>
    <row r="1012" spans="1:56" x14ac:dyDescent="0.2">
      <c r="A1012" s="5">
        <v>1971</v>
      </c>
      <c r="B1012" s="5" t="s">
        <v>3</v>
      </c>
      <c r="C1012" s="5">
        <v>3.0907</v>
      </c>
      <c r="H1012" s="3">
        <v>2005</v>
      </c>
      <c r="I1012" s="3" t="s">
        <v>3</v>
      </c>
      <c r="J1012" s="3">
        <v>2.5015999999999998</v>
      </c>
      <c r="N1012" s="5">
        <v>1970</v>
      </c>
      <c r="O1012" s="5" t="s">
        <v>4</v>
      </c>
      <c r="P1012" s="5">
        <v>3.0914000000000001</v>
      </c>
      <c r="S1012" s="3">
        <v>2005</v>
      </c>
      <c r="T1012" s="3" t="s">
        <v>3</v>
      </c>
      <c r="U1012" s="3">
        <v>2.5015999999999998</v>
      </c>
      <c r="X1012" s="5">
        <v>1980</v>
      </c>
      <c r="Y1012" s="5" t="s">
        <v>3</v>
      </c>
      <c r="Z1012" s="5">
        <v>3.0916999999999999</v>
      </c>
      <c r="AC1012" s="3">
        <v>1987</v>
      </c>
      <c r="AD1012" s="3" t="s">
        <v>3</v>
      </c>
      <c r="AE1012" s="3">
        <v>2.5017999999999998</v>
      </c>
      <c r="AH1012" s="5">
        <v>1979</v>
      </c>
      <c r="AI1012" s="5" t="s">
        <v>3</v>
      </c>
      <c r="AJ1012" s="5">
        <v>3.0918000000000001</v>
      </c>
      <c r="AM1012" s="3">
        <v>1987</v>
      </c>
      <c r="AN1012" s="3" t="s">
        <v>3</v>
      </c>
      <c r="AO1012" s="3">
        <v>2.5017999999999998</v>
      </c>
      <c r="AR1012" s="5">
        <v>1969</v>
      </c>
      <c r="AS1012" s="5" t="s">
        <v>3</v>
      </c>
      <c r="AT1012" s="5">
        <v>3.0918000000000001</v>
      </c>
      <c r="AW1012" s="3">
        <v>1995</v>
      </c>
      <c r="AX1012" s="3" t="s">
        <v>3</v>
      </c>
      <c r="AY1012" s="3">
        <v>2.5017999999999998</v>
      </c>
      <c r="BB1012" s="3">
        <v>1995</v>
      </c>
      <c r="BC1012" s="3" t="s">
        <v>3</v>
      </c>
      <c r="BD1012" s="3">
        <v>2.5017999999999998</v>
      </c>
    </row>
    <row r="1013" spans="1:56" x14ac:dyDescent="0.2">
      <c r="A1013" s="5">
        <v>1974</v>
      </c>
      <c r="B1013" s="5" t="s">
        <v>4</v>
      </c>
      <c r="C1013" s="5">
        <v>3.0908000000000002</v>
      </c>
      <c r="H1013" s="4">
        <v>1993</v>
      </c>
      <c r="I1013" s="4" t="s">
        <v>3</v>
      </c>
      <c r="J1013" s="4">
        <v>2.5017</v>
      </c>
      <c r="N1013" s="5">
        <v>1970</v>
      </c>
      <c r="O1013" s="5" t="s">
        <v>4</v>
      </c>
      <c r="P1013" s="5">
        <v>3.0914000000000001</v>
      </c>
      <c r="S1013" s="4">
        <v>1993</v>
      </c>
      <c r="T1013" s="4" t="s">
        <v>3</v>
      </c>
      <c r="U1013" s="4">
        <v>2.5017</v>
      </c>
      <c r="X1013" s="5">
        <v>1979</v>
      </c>
      <c r="Y1013" s="5" t="s">
        <v>3</v>
      </c>
      <c r="Z1013" s="5">
        <v>3.0918000000000001</v>
      </c>
      <c r="AC1013" s="3">
        <v>1995</v>
      </c>
      <c r="AD1013" s="3" t="s">
        <v>3</v>
      </c>
      <c r="AE1013" s="3">
        <v>2.5017999999999998</v>
      </c>
      <c r="AH1013" s="5">
        <v>1969</v>
      </c>
      <c r="AI1013" s="5" t="s">
        <v>3</v>
      </c>
      <c r="AJ1013" s="5">
        <v>3.0918000000000001</v>
      </c>
      <c r="AM1013" s="3">
        <v>1995</v>
      </c>
      <c r="AN1013" s="3" t="s">
        <v>3</v>
      </c>
      <c r="AO1013" s="3">
        <v>2.5017999999999998</v>
      </c>
      <c r="AR1013" s="5">
        <v>1969</v>
      </c>
      <c r="AS1013" s="5" t="s">
        <v>3</v>
      </c>
      <c r="AT1013" s="5">
        <v>3.0918999999999999</v>
      </c>
      <c r="AW1013" s="5">
        <v>1989</v>
      </c>
      <c r="AX1013" s="3" t="s">
        <v>3</v>
      </c>
      <c r="AY1013" s="3">
        <v>2.5019</v>
      </c>
      <c r="BB1013" s="5">
        <v>1989</v>
      </c>
      <c r="BC1013" s="3" t="s">
        <v>3</v>
      </c>
      <c r="BD1013" s="3">
        <v>2.5019</v>
      </c>
    </row>
    <row r="1014" spans="1:56" x14ac:dyDescent="0.2">
      <c r="A1014" s="5">
        <v>1974</v>
      </c>
      <c r="B1014" s="5" t="s">
        <v>4</v>
      </c>
      <c r="C1014" s="5">
        <v>3.0908000000000002</v>
      </c>
      <c r="H1014" s="3">
        <v>1994</v>
      </c>
      <c r="I1014" s="3" t="s">
        <v>3</v>
      </c>
      <c r="J1014" s="3">
        <v>2.5017</v>
      </c>
      <c r="N1014" s="5">
        <v>1978</v>
      </c>
      <c r="O1014" s="5" t="s">
        <v>3</v>
      </c>
      <c r="P1014" s="5">
        <v>3.0914000000000001</v>
      </c>
      <c r="S1014" s="3">
        <v>1994</v>
      </c>
      <c r="T1014" s="3" t="s">
        <v>3</v>
      </c>
      <c r="U1014" s="3">
        <v>2.5017</v>
      </c>
      <c r="X1014" s="5">
        <v>1969</v>
      </c>
      <c r="Y1014" s="5" t="s">
        <v>3</v>
      </c>
      <c r="Z1014" s="5">
        <v>3.0918000000000001</v>
      </c>
      <c r="AC1014" s="5">
        <v>1989</v>
      </c>
      <c r="AD1014" s="3" t="s">
        <v>3</v>
      </c>
      <c r="AE1014" s="3">
        <v>2.5019</v>
      </c>
      <c r="AH1014" s="5">
        <v>1969</v>
      </c>
      <c r="AI1014" s="5" t="s">
        <v>3</v>
      </c>
      <c r="AJ1014" s="5">
        <v>3.0918999999999999</v>
      </c>
      <c r="AM1014" s="5">
        <v>1989</v>
      </c>
      <c r="AN1014" s="3" t="s">
        <v>3</v>
      </c>
      <c r="AO1014" s="3">
        <v>2.5019</v>
      </c>
      <c r="AR1014" s="5">
        <v>1961</v>
      </c>
      <c r="AS1014" s="5" t="s">
        <v>4</v>
      </c>
      <c r="AT1014" s="5">
        <v>3.0918999999999999</v>
      </c>
      <c r="AW1014" s="3">
        <v>1990</v>
      </c>
      <c r="AX1014" s="3" t="s">
        <v>3</v>
      </c>
      <c r="AY1014" s="3">
        <v>2.5019</v>
      </c>
      <c r="BB1014" s="3">
        <v>1990</v>
      </c>
      <c r="BC1014" s="3" t="s">
        <v>3</v>
      </c>
      <c r="BD1014" s="3">
        <v>2.5019</v>
      </c>
    </row>
    <row r="1015" spans="1:56" x14ac:dyDescent="0.2">
      <c r="A1015" s="5">
        <v>1970</v>
      </c>
      <c r="B1015" s="5" t="s">
        <v>4</v>
      </c>
      <c r="C1015" s="5">
        <v>3.0910000000000002</v>
      </c>
      <c r="H1015" s="3">
        <v>1996</v>
      </c>
      <c r="I1015" s="3" t="s">
        <v>3</v>
      </c>
      <c r="J1015" s="3">
        <v>2.5017</v>
      </c>
      <c r="N1015" s="5">
        <v>1977</v>
      </c>
      <c r="O1015" s="5" t="s">
        <v>3</v>
      </c>
      <c r="P1015" s="5">
        <v>3.0914999999999999</v>
      </c>
      <c r="S1015" s="3">
        <v>1996</v>
      </c>
      <c r="T1015" s="3" t="s">
        <v>3</v>
      </c>
      <c r="U1015" s="3">
        <v>2.5017</v>
      </c>
      <c r="X1015" s="5">
        <v>1979</v>
      </c>
      <c r="Y1015" s="5" t="s">
        <v>3</v>
      </c>
      <c r="Z1015" s="5">
        <v>3.0918000000000001</v>
      </c>
      <c r="AC1015" s="3">
        <v>1990</v>
      </c>
      <c r="AD1015" s="3" t="s">
        <v>3</v>
      </c>
      <c r="AE1015" s="3">
        <v>2.5019</v>
      </c>
      <c r="AH1015" s="5">
        <v>1961</v>
      </c>
      <c r="AI1015" s="5" t="s">
        <v>4</v>
      </c>
      <c r="AJ1015" s="5">
        <v>3.0918999999999999</v>
      </c>
      <c r="AM1015" s="3">
        <v>1990</v>
      </c>
      <c r="AN1015" s="3" t="s">
        <v>3</v>
      </c>
      <c r="AO1015" s="3">
        <v>2.5019</v>
      </c>
      <c r="AR1015" s="5">
        <v>1969</v>
      </c>
      <c r="AS1015" s="5" t="s">
        <v>3</v>
      </c>
      <c r="AT1015" s="5">
        <v>3.0918999999999999</v>
      </c>
      <c r="AW1015" s="3">
        <v>2001</v>
      </c>
      <c r="AX1015" s="3" t="s">
        <v>3</v>
      </c>
      <c r="AY1015" s="3">
        <v>2.5019</v>
      </c>
      <c r="BB1015" s="3">
        <v>2001</v>
      </c>
      <c r="BC1015" s="3" t="s">
        <v>3</v>
      </c>
      <c r="BD1015" s="3">
        <v>2.5019</v>
      </c>
    </row>
    <row r="1016" spans="1:56" x14ac:dyDescent="0.2">
      <c r="A1016" s="5">
        <v>1970</v>
      </c>
      <c r="B1016" s="5" t="s">
        <v>4</v>
      </c>
      <c r="C1016" s="5">
        <v>3.0910000000000002</v>
      </c>
      <c r="H1016" s="3">
        <v>2003</v>
      </c>
      <c r="I1016" s="3" t="s">
        <v>3</v>
      </c>
      <c r="J1016" s="3">
        <v>2.5017</v>
      </c>
      <c r="N1016" s="5">
        <v>1975</v>
      </c>
      <c r="O1016" s="5" t="s">
        <v>3</v>
      </c>
      <c r="P1016" s="5">
        <v>3.0914999999999999</v>
      </c>
      <c r="S1016" s="3">
        <v>2003</v>
      </c>
      <c r="T1016" s="3" t="s">
        <v>3</v>
      </c>
      <c r="U1016" s="3">
        <v>2.5017</v>
      </c>
      <c r="X1016" s="5">
        <v>1979</v>
      </c>
      <c r="Y1016" s="5" t="s">
        <v>3</v>
      </c>
      <c r="Z1016" s="5">
        <v>3.0918000000000001</v>
      </c>
      <c r="AC1016" s="3">
        <v>2001</v>
      </c>
      <c r="AD1016" s="3" t="s">
        <v>3</v>
      </c>
      <c r="AE1016" s="3">
        <v>2.5019</v>
      </c>
      <c r="AH1016" s="5">
        <v>1969</v>
      </c>
      <c r="AI1016" s="5" t="s">
        <v>3</v>
      </c>
      <c r="AJ1016" s="5">
        <v>3.0918999999999999</v>
      </c>
      <c r="AM1016" s="3">
        <v>2001</v>
      </c>
      <c r="AN1016" s="3" t="s">
        <v>3</v>
      </c>
      <c r="AO1016" s="3">
        <v>2.5019</v>
      </c>
      <c r="AR1016" s="5">
        <v>1978</v>
      </c>
      <c r="AS1016" s="5" t="s">
        <v>3</v>
      </c>
      <c r="AT1016" s="5">
        <v>3.0918999999999999</v>
      </c>
      <c r="AW1016" s="5">
        <v>2004</v>
      </c>
      <c r="AX1016" s="3" t="s">
        <v>3</v>
      </c>
      <c r="AY1016" s="3">
        <v>2.5019</v>
      </c>
      <c r="BB1016" s="5">
        <v>2004</v>
      </c>
      <c r="BC1016" s="3" t="s">
        <v>3</v>
      </c>
      <c r="BD1016" s="3">
        <v>2.5019</v>
      </c>
    </row>
    <row r="1017" spans="1:56" x14ac:dyDescent="0.2">
      <c r="A1017" s="5">
        <v>1975</v>
      </c>
      <c r="B1017" s="5" t="s">
        <v>3</v>
      </c>
      <c r="C1017" s="5">
        <v>3.0910000000000002</v>
      </c>
      <c r="H1017" s="3">
        <v>1987</v>
      </c>
      <c r="I1017" s="3" t="s">
        <v>3</v>
      </c>
      <c r="J1017" s="3">
        <v>2.5017999999999998</v>
      </c>
      <c r="N1017" s="5">
        <v>1975</v>
      </c>
      <c r="O1017" s="5" t="s">
        <v>3</v>
      </c>
      <c r="P1017" s="5">
        <v>3.0914999999999999</v>
      </c>
      <c r="S1017" s="3">
        <v>1987</v>
      </c>
      <c r="T1017" s="3" t="s">
        <v>3</v>
      </c>
      <c r="U1017" s="3">
        <v>2.5017999999999998</v>
      </c>
      <c r="X1017" s="5">
        <v>1969</v>
      </c>
      <c r="Y1017" s="5" t="s">
        <v>3</v>
      </c>
      <c r="Z1017" s="5">
        <v>3.0918000000000001</v>
      </c>
      <c r="AC1017" s="5">
        <v>2004</v>
      </c>
      <c r="AD1017" s="3" t="s">
        <v>3</v>
      </c>
      <c r="AE1017" s="3">
        <v>2.5019</v>
      </c>
      <c r="AH1017" s="5">
        <v>1978</v>
      </c>
      <c r="AI1017" s="5" t="s">
        <v>3</v>
      </c>
      <c r="AJ1017" s="5">
        <v>3.0918999999999999</v>
      </c>
      <c r="AM1017" s="5">
        <v>2004</v>
      </c>
      <c r="AN1017" s="3" t="s">
        <v>3</v>
      </c>
      <c r="AO1017" s="3">
        <v>2.5019</v>
      </c>
      <c r="AR1017" s="5">
        <v>1978</v>
      </c>
      <c r="AS1017" s="5" t="s">
        <v>3</v>
      </c>
      <c r="AT1017" s="5">
        <v>3.0918999999999999</v>
      </c>
      <c r="AW1017" s="3">
        <v>2008</v>
      </c>
      <c r="AX1017" s="4" t="s">
        <v>3</v>
      </c>
      <c r="AY1017" s="4">
        <v>2.5019</v>
      </c>
      <c r="BB1017" s="3">
        <v>2008</v>
      </c>
      <c r="BC1017" s="4" t="s">
        <v>3</v>
      </c>
      <c r="BD1017" s="4">
        <v>2.5019</v>
      </c>
    </row>
    <row r="1018" spans="1:56" x14ac:dyDescent="0.2">
      <c r="A1018" s="5">
        <v>1971</v>
      </c>
      <c r="B1018" s="5" t="s">
        <v>4</v>
      </c>
      <c r="C1018" s="5">
        <v>3.0911</v>
      </c>
      <c r="H1018" s="3">
        <v>1995</v>
      </c>
      <c r="I1018" s="3" t="s">
        <v>3</v>
      </c>
      <c r="J1018" s="3">
        <v>2.5017999999999998</v>
      </c>
      <c r="N1018" s="3">
        <v>1975</v>
      </c>
      <c r="O1018" s="3" t="s">
        <v>3</v>
      </c>
      <c r="P1018" s="3">
        <v>3.0916000000000001</v>
      </c>
      <c r="S1018" s="3">
        <v>1995</v>
      </c>
      <c r="T1018" s="3" t="s">
        <v>3</v>
      </c>
      <c r="U1018" s="3">
        <v>2.5017999999999998</v>
      </c>
      <c r="X1018" s="5">
        <v>1969</v>
      </c>
      <c r="Y1018" s="5" t="s">
        <v>3</v>
      </c>
      <c r="Z1018" s="5">
        <v>3.0918999999999999</v>
      </c>
      <c r="AC1018" s="3">
        <v>2008</v>
      </c>
      <c r="AD1018" s="4" t="s">
        <v>3</v>
      </c>
      <c r="AE1018" s="4">
        <v>2.5019</v>
      </c>
      <c r="AH1018" s="5">
        <v>1978</v>
      </c>
      <c r="AI1018" s="5" t="s">
        <v>3</v>
      </c>
      <c r="AJ1018" s="5">
        <v>3.0918999999999999</v>
      </c>
      <c r="AM1018" s="3">
        <v>2008</v>
      </c>
      <c r="AN1018" s="4" t="s">
        <v>3</v>
      </c>
      <c r="AO1018" s="4">
        <v>2.5019</v>
      </c>
      <c r="AR1018" s="5">
        <v>1970</v>
      </c>
      <c r="AS1018" s="5" t="s">
        <v>3</v>
      </c>
      <c r="AT1018" s="5">
        <v>3.0918999999999999</v>
      </c>
      <c r="AW1018" s="5">
        <v>1983</v>
      </c>
      <c r="AX1018" s="3" t="s">
        <v>3</v>
      </c>
      <c r="AY1018" s="3">
        <v>2.5019999999999998</v>
      </c>
      <c r="BB1018" s="5">
        <v>1983</v>
      </c>
      <c r="BC1018" s="3" t="s">
        <v>3</v>
      </c>
      <c r="BD1018" s="3">
        <v>2.5019999999999998</v>
      </c>
    </row>
    <row r="1019" spans="1:56" x14ac:dyDescent="0.2">
      <c r="A1019" s="5">
        <v>1971</v>
      </c>
      <c r="B1019" s="5" t="s">
        <v>4</v>
      </c>
      <c r="C1019" s="5">
        <v>3.0911</v>
      </c>
      <c r="H1019" s="5">
        <v>1989</v>
      </c>
      <c r="I1019" s="3" t="s">
        <v>3</v>
      </c>
      <c r="J1019" s="3">
        <v>2.5019</v>
      </c>
      <c r="N1019" s="5">
        <v>1980</v>
      </c>
      <c r="O1019" s="5" t="s">
        <v>3</v>
      </c>
      <c r="P1019" s="5">
        <v>3.0916000000000001</v>
      </c>
      <c r="S1019" s="5">
        <v>1989</v>
      </c>
      <c r="T1019" s="3" t="s">
        <v>3</v>
      </c>
      <c r="U1019" s="3">
        <v>2.5019</v>
      </c>
      <c r="X1019" s="5">
        <v>1961</v>
      </c>
      <c r="Y1019" s="5" t="s">
        <v>4</v>
      </c>
      <c r="Z1019" s="5">
        <v>3.0918999999999999</v>
      </c>
      <c r="AC1019" s="5">
        <v>1983</v>
      </c>
      <c r="AD1019" s="3" t="s">
        <v>3</v>
      </c>
      <c r="AE1019" s="3">
        <v>2.5019999999999998</v>
      </c>
      <c r="AH1019" s="5">
        <v>1970</v>
      </c>
      <c r="AI1019" s="5" t="s">
        <v>3</v>
      </c>
      <c r="AJ1019" s="5">
        <v>3.0918999999999999</v>
      </c>
      <c r="AM1019" s="5">
        <v>1983</v>
      </c>
      <c r="AN1019" s="3" t="s">
        <v>3</v>
      </c>
      <c r="AO1019" s="3">
        <v>2.5019999999999998</v>
      </c>
      <c r="AR1019" s="5">
        <v>1970</v>
      </c>
      <c r="AS1019" s="5" t="s">
        <v>3</v>
      </c>
      <c r="AT1019" s="5">
        <v>3.0918999999999999</v>
      </c>
      <c r="AW1019" s="3">
        <v>1987</v>
      </c>
      <c r="AX1019" s="3" t="s">
        <v>3</v>
      </c>
      <c r="AY1019" s="3">
        <v>2.5019999999999998</v>
      </c>
      <c r="BB1019" s="3">
        <v>1987</v>
      </c>
      <c r="BC1019" s="3" t="s">
        <v>3</v>
      </c>
      <c r="BD1019" s="3">
        <v>2.5019999999999998</v>
      </c>
    </row>
    <row r="1020" spans="1:56" x14ac:dyDescent="0.2">
      <c r="A1020" s="5">
        <v>1982</v>
      </c>
      <c r="B1020" s="5" t="s">
        <v>3</v>
      </c>
      <c r="C1020" s="5">
        <v>3.0911</v>
      </c>
      <c r="H1020" s="3">
        <v>1990</v>
      </c>
      <c r="I1020" s="3" t="s">
        <v>3</v>
      </c>
      <c r="J1020" s="3">
        <v>2.5019</v>
      </c>
      <c r="N1020" s="5">
        <v>1980</v>
      </c>
      <c r="O1020" s="5" t="s">
        <v>3</v>
      </c>
      <c r="P1020" s="5">
        <v>3.0916000000000001</v>
      </c>
      <c r="S1020" s="3">
        <v>1990</v>
      </c>
      <c r="T1020" s="3" t="s">
        <v>3</v>
      </c>
      <c r="U1020" s="3">
        <v>2.5019</v>
      </c>
      <c r="X1020" s="5">
        <v>1969</v>
      </c>
      <c r="Y1020" s="5" t="s">
        <v>3</v>
      </c>
      <c r="Z1020" s="5">
        <v>3.0918999999999999</v>
      </c>
      <c r="AC1020" s="3">
        <v>1987</v>
      </c>
      <c r="AD1020" s="3" t="s">
        <v>3</v>
      </c>
      <c r="AE1020" s="3">
        <v>2.5019999999999998</v>
      </c>
      <c r="AH1020" s="5">
        <v>1970</v>
      </c>
      <c r="AI1020" s="5" t="s">
        <v>3</v>
      </c>
      <c r="AJ1020" s="5">
        <v>3.0918999999999999</v>
      </c>
      <c r="AM1020" s="3">
        <v>1987</v>
      </c>
      <c r="AN1020" s="3" t="s">
        <v>3</v>
      </c>
      <c r="AO1020" s="3">
        <v>2.5019999999999998</v>
      </c>
      <c r="AR1020" s="5">
        <v>1964</v>
      </c>
      <c r="AS1020" s="5" t="s">
        <v>3</v>
      </c>
      <c r="AT1020" s="5">
        <v>3.0918999999999999</v>
      </c>
      <c r="AW1020" s="3">
        <v>1989</v>
      </c>
      <c r="AX1020" s="3" t="s">
        <v>3</v>
      </c>
      <c r="AY1020" s="3">
        <v>2.5019999999999998</v>
      </c>
      <c r="BB1020" s="3">
        <v>1989</v>
      </c>
      <c r="BC1020" s="3" t="s">
        <v>3</v>
      </c>
      <c r="BD1020" s="3">
        <v>2.5019999999999998</v>
      </c>
    </row>
    <row r="1021" spans="1:56" x14ac:dyDescent="0.2">
      <c r="A1021" s="5">
        <v>1975</v>
      </c>
      <c r="B1021" s="5" t="s">
        <v>3</v>
      </c>
      <c r="C1021" s="5">
        <v>3.0912000000000002</v>
      </c>
      <c r="H1021" s="3">
        <v>2001</v>
      </c>
      <c r="I1021" s="3" t="s">
        <v>3</v>
      </c>
      <c r="J1021" s="3">
        <v>2.5019</v>
      </c>
      <c r="N1021" s="6">
        <v>1977</v>
      </c>
      <c r="O1021" s="6" t="s">
        <v>3</v>
      </c>
      <c r="P1021" s="6">
        <v>3.0916999999999999</v>
      </c>
      <c r="S1021" s="3">
        <v>2001</v>
      </c>
      <c r="T1021" s="3" t="s">
        <v>3</v>
      </c>
      <c r="U1021" s="3">
        <v>2.5019</v>
      </c>
      <c r="X1021" s="5">
        <v>1978</v>
      </c>
      <c r="Y1021" s="5" t="s">
        <v>3</v>
      </c>
      <c r="Z1021" s="5">
        <v>3.0918999999999999</v>
      </c>
      <c r="AC1021" s="3">
        <v>1989</v>
      </c>
      <c r="AD1021" s="3" t="s">
        <v>3</v>
      </c>
      <c r="AE1021" s="3">
        <v>2.5019999999999998</v>
      </c>
      <c r="AH1021" s="5">
        <v>1964</v>
      </c>
      <c r="AI1021" s="5" t="s">
        <v>3</v>
      </c>
      <c r="AJ1021" s="5">
        <v>3.0918999999999999</v>
      </c>
      <c r="AM1021" s="3">
        <v>1989</v>
      </c>
      <c r="AN1021" s="3" t="s">
        <v>3</v>
      </c>
      <c r="AO1021" s="3">
        <v>2.5019999999999998</v>
      </c>
      <c r="AR1021" s="3">
        <v>1969</v>
      </c>
      <c r="AS1021" s="3" t="s">
        <v>3</v>
      </c>
      <c r="AT1021" s="3">
        <v>3.0918999999999999</v>
      </c>
      <c r="AW1021" s="3">
        <v>1991</v>
      </c>
      <c r="AX1021" s="3" t="s">
        <v>3</v>
      </c>
      <c r="AY1021" s="3">
        <v>2.5019999999999998</v>
      </c>
      <c r="BB1021" s="3">
        <v>1991</v>
      </c>
      <c r="BC1021" s="3" t="s">
        <v>3</v>
      </c>
      <c r="BD1021" s="3">
        <v>2.5019999999999998</v>
      </c>
    </row>
    <row r="1022" spans="1:56" x14ac:dyDescent="0.2">
      <c r="A1022" s="5">
        <v>1975</v>
      </c>
      <c r="B1022" s="5" t="s">
        <v>3</v>
      </c>
      <c r="C1022" s="5">
        <v>3.0912000000000002</v>
      </c>
      <c r="H1022" s="5">
        <v>2004</v>
      </c>
      <c r="I1022" s="3" t="s">
        <v>3</v>
      </c>
      <c r="J1022" s="3">
        <v>2.5019</v>
      </c>
      <c r="N1022" s="6">
        <v>1977</v>
      </c>
      <c r="O1022" s="6" t="s">
        <v>3</v>
      </c>
      <c r="P1022" s="6">
        <v>3.0916999999999999</v>
      </c>
      <c r="S1022" s="5">
        <v>2004</v>
      </c>
      <c r="T1022" s="3" t="s">
        <v>3</v>
      </c>
      <c r="U1022" s="3">
        <v>2.5019</v>
      </c>
      <c r="X1022" s="5">
        <v>1978</v>
      </c>
      <c r="Y1022" s="5" t="s">
        <v>3</v>
      </c>
      <c r="Z1022" s="5">
        <v>3.0918999999999999</v>
      </c>
      <c r="AC1022" s="3">
        <v>1991</v>
      </c>
      <c r="AD1022" s="3" t="s">
        <v>3</v>
      </c>
      <c r="AE1022" s="3">
        <v>2.5019999999999998</v>
      </c>
      <c r="AH1022" s="3">
        <v>1969</v>
      </c>
      <c r="AI1022" s="3" t="s">
        <v>3</v>
      </c>
      <c r="AJ1022" s="3">
        <v>3.0918999999999999</v>
      </c>
      <c r="AM1022" s="3">
        <v>1991</v>
      </c>
      <c r="AN1022" s="3" t="s">
        <v>3</v>
      </c>
      <c r="AO1022" s="3">
        <v>2.5019999999999998</v>
      </c>
      <c r="AR1022" s="5">
        <v>1977</v>
      </c>
      <c r="AS1022" s="5" t="s">
        <v>3</v>
      </c>
      <c r="AT1022" s="5">
        <v>3.0920000000000001</v>
      </c>
      <c r="AW1022" s="3">
        <v>1994</v>
      </c>
      <c r="AX1022" s="3" t="s">
        <v>3</v>
      </c>
      <c r="AY1022" s="3">
        <v>2.5019999999999998</v>
      </c>
      <c r="BB1022" s="3">
        <v>1994</v>
      </c>
      <c r="BC1022" s="3" t="s">
        <v>3</v>
      </c>
      <c r="BD1022" s="3">
        <v>2.5019999999999998</v>
      </c>
    </row>
    <row r="1023" spans="1:56" x14ac:dyDescent="0.2">
      <c r="A1023" s="5">
        <v>1969</v>
      </c>
      <c r="B1023" s="5" t="s">
        <v>4</v>
      </c>
      <c r="C1023" s="5">
        <v>3.0912999999999999</v>
      </c>
      <c r="H1023" s="3">
        <v>2008</v>
      </c>
      <c r="I1023" s="4" t="s">
        <v>3</v>
      </c>
      <c r="J1023" s="4">
        <v>2.5019</v>
      </c>
      <c r="N1023" s="5">
        <v>1980</v>
      </c>
      <c r="O1023" s="5" t="s">
        <v>3</v>
      </c>
      <c r="P1023" s="5">
        <v>3.0916999999999999</v>
      </c>
      <c r="S1023" s="3">
        <v>2008</v>
      </c>
      <c r="T1023" s="4" t="s">
        <v>3</v>
      </c>
      <c r="U1023" s="4">
        <v>2.5019</v>
      </c>
      <c r="X1023" s="5">
        <v>1970</v>
      </c>
      <c r="Y1023" s="5" t="s">
        <v>3</v>
      </c>
      <c r="Z1023" s="5">
        <v>3.0918999999999999</v>
      </c>
      <c r="AC1023" s="3">
        <v>1994</v>
      </c>
      <c r="AD1023" s="3" t="s">
        <v>3</v>
      </c>
      <c r="AE1023" s="3">
        <v>2.5019999999999998</v>
      </c>
      <c r="AH1023" s="5">
        <v>1977</v>
      </c>
      <c r="AI1023" s="5" t="s">
        <v>3</v>
      </c>
      <c r="AJ1023" s="5">
        <v>3.0920000000000001</v>
      </c>
      <c r="AM1023" s="3">
        <v>1994</v>
      </c>
      <c r="AN1023" s="3" t="s">
        <v>3</v>
      </c>
      <c r="AO1023" s="3">
        <v>2.5019999999999998</v>
      </c>
      <c r="AR1023" s="5">
        <v>1961</v>
      </c>
      <c r="AS1023" s="5" t="s">
        <v>3</v>
      </c>
      <c r="AT1023" s="5">
        <v>3.0920999999999998</v>
      </c>
      <c r="AW1023" s="3">
        <v>1995</v>
      </c>
      <c r="AX1023" s="3" t="s">
        <v>3</v>
      </c>
      <c r="AY1023" s="3">
        <v>2.5019999999999998</v>
      </c>
      <c r="BB1023" s="3">
        <v>1995</v>
      </c>
      <c r="BC1023" s="3" t="s">
        <v>3</v>
      </c>
      <c r="BD1023" s="3">
        <v>2.5019999999999998</v>
      </c>
    </row>
    <row r="1024" spans="1:56" x14ac:dyDescent="0.2">
      <c r="A1024" s="5">
        <v>1969</v>
      </c>
      <c r="B1024" s="5" t="s">
        <v>4</v>
      </c>
      <c r="C1024" s="5">
        <v>3.0912999999999999</v>
      </c>
      <c r="H1024" s="5">
        <v>1983</v>
      </c>
      <c r="I1024" s="3" t="s">
        <v>3</v>
      </c>
      <c r="J1024" s="3">
        <v>2.5019999999999998</v>
      </c>
      <c r="N1024" s="5">
        <v>1980</v>
      </c>
      <c r="O1024" s="5" t="s">
        <v>3</v>
      </c>
      <c r="P1024" s="5">
        <v>3.0916999999999999</v>
      </c>
      <c r="S1024" s="5">
        <v>1983</v>
      </c>
      <c r="T1024" s="3" t="s">
        <v>3</v>
      </c>
      <c r="U1024" s="3">
        <v>2.5019999999999998</v>
      </c>
      <c r="X1024" s="5">
        <v>1970</v>
      </c>
      <c r="Y1024" s="5" t="s">
        <v>3</v>
      </c>
      <c r="Z1024" s="5">
        <v>3.0918999999999999</v>
      </c>
      <c r="AC1024" s="3">
        <v>1995</v>
      </c>
      <c r="AD1024" s="3" t="s">
        <v>3</v>
      </c>
      <c r="AE1024" s="3">
        <v>2.5019999999999998</v>
      </c>
      <c r="AH1024" s="5">
        <v>1961</v>
      </c>
      <c r="AI1024" s="5" t="s">
        <v>3</v>
      </c>
      <c r="AJ1024" s="5">
        <v>3.0920999999999998</v>
      </c>
      <c r="AM1024" s="3">
        <v>1995</v>
      </c>
      <c r="AN1024" s="3" t="s">
        <v>3</v>
      </c>
      <c r="AO1024" s="3">
        <v>2.5019999999999998</v>
      </c>
      <c r="AR1024" s="3">
        <v>1978</v>
      </c>
      <c r="AS1024" s="3" t="s">
        <v>3</v>
      </c>
      <c r="AT1024" s="3">
        <v>3.0920999999999998</v>
      </c>
      <c r="AW1024" s="3">
        <v>2005</v>
      </c>
      <c r="AX1024" s="3" t="s">
        <v>3</v>
      </c>
      <c r="AY1024" s="3">
        <v>2.5019999999999998</v>
      </c>
      <c r="BB1024" s="3">
        <v>2005</v>
      </c>
      <c r="BC1024" s="3" t="s">
        <v>3</v>
      </c>
      <c r="BD1024" s="3">
        <v>2.5019999999999998</v>
      </c>
    </row>
    <row r="1025" spans="1:56" x14ac:dyDescent="0.2">
      <c r="A1025" s="5">
        <v>1975</v>
      </c>
      <c r="B1025" s="5" t="s">
        <v>3</v>
      </c>
      <c r="C1025" s="5">
        <v>3.0912999999999999</v>
      </c>
      <c r="H1025" s="3">
        <v>1987</v>
      </c>
      <c r="I1025" s="3" t="s">
        <v>3</v>
      </c>
      <c r="J1025" s="3">
        <v>2.5019999999999998</v>
      </c>
      <c r="N1025" s="5">
        <v>1979</v>
      </c>
      <c r="O1025" s="5" t="s">
        <v>3</v>
      </c>
      <c r="P1025" s="5">
        <v>3.0918000000000001</v>
      </c>
      <c r="S1025" s="3">
        <v>1987</v>
      </c>
      <c r="T1025" s="3" t="s">
        <v>3</v>
      </c>
      <c r="U1025" s="3">
        <v>2.5019999999999998</v>
      </c>
      <c r="X1025" s="5">
        <v>1964</v>
      </c>
      <c r="Y1025" s="5" t="s">
        <v>3</v>
      </c>
      <c r="Z1025" s="5">
        <v>3.0918999999999999</v>
      </c>
      <c r="AC1025" s="3">
        <v>2005</v>
      </c>
      <c r="AD1025" s="3" t="s">
        <v>3</v>
      </c>
      <c r="AE1025" s="3">
        <v>2.5019999999999998</v>
      </c>
      <c r="AH1025" s="3">
        <v>1978</v>
      </c>
      <c r="AI1025" s="3" t="s">
        <v>3</v>
      </c>
      <c r="AJ1025" s="3">
        <v>3.0920999999999998</v>
      </c>
      <c r="AM1025" s="3">
        <v>2005</v>
      </c>
      <c r="AN1025" s="3" t="s">
        <v>3</v>
      </c>
      <c r="AO1025" s="3">
        <v>2.5019999999999998</v>
      </c>
      <c r="AR1025" s="5">
        <v>1961</v>
      </c>
      <c r="AS1025" s="5" t="s">
        <v>3</v>
      </c>
      <c r="AT1025" s="5">
        <v>3.0920999999999998</v>
      </c>
      <c r="AW1025" s="3">
        <v>1993</v>
      </c>
      <c r="AX1025" s="3" t="s">
        <v>3</v>
      </c>
      <c r="AY1025" s="3">
        <v>2.5021</v>
      </c>
      <c r="BB1025" s="3">
        <v>1993</v>
      </c>
      <c r="BC1025" s="3" t="s">
        <v>3</v>
      </c>
      <c r="BD1025" s="3">
        <v>2.5021</v>
      </c>
    </row>
    <row r="1026" spans="1:56" x14ac:dyDescent="0.2">
      <c r="A1026" s="5">
        <v>1975</v>
      </c>
      <c r="B1026" s="5" t="s">
        <v>3</v>
      </c>
      <c r="C1026" s="5">
        <v>3.0912999999999999</v>
      </c>
      <c r="H1026" s="3">
        <v>1989</v>
      </c>
      <c r="I1026" s="3" t="s">
        <v>3</v>
      </c>
      <c r="J1026" s="3">
        <v>2.5019999999999998</v>
      </c>
      <c r="N1026" s="5">
        <v>1969</v>
      </c>
      <c r="O1026" s="5" t="s">
        <v>3</v>
      </c>
      <c r="P1026" s="5">
        <v>3.0918000000000001</v>
      </c>
      <c r="S1026" s="3">
        <v>1989</v>
      </c>
      <c r="T1026" s="3" t="s">
        <v>3</v>
      </c>
      <c r="U1026" s="3">
        <v>2.5019999999999998</v>
      </c>
      <c r="X1026" s="3">
        <v>1969</v>
      </c>
      <c r="Y1026" s="3" t="s">
        <v>3</v>
      </c>
      <c r="Z1026" s="3">
        <v>3.0918999999999999</v>
      </c>
      <c r="AC1026" s="3">
        <v>1993</v>
      </c>
      <c r="AD1026" s="3" t="s">
        <v>3</v>
      </c>
      <c r="AE1026" s="3">
        <v>2.5021</v>
      </c>
      <c r="AH1026" s="5">
        <v>1961</v>
      </c>
      <c r="AI1026" s="5" t="s">
        <v>3</v>
      </c>
      <c r="AJ1026" s="5">
        <v>3.0920999999999998</v>
      </c>
      <c r="AM1026" s="3">
        <v>1993</v>
      </c>
      <c r="AN1026" s="3" t="s">
        <v>3</v>
      </c>
      <c r="AO1026" s="3">
        <v>2.5021</v>
      </c>
      <c r="AR1026" s="5">
        <v>1974</v>
      </c>
      <c r="AS1026" s="5" t="s">
        <v>3</v>
      </c>
      <c r="AT1026" s="5">
        <v>3.0920999999999998</v>
      </c>
      <c r="AW1026" s="3">
        <v>2007</v>
      </c>
      <c r="AX1026" s="3" t="s">
        <v>3</v>
      </c>
      <c r="AY1026" s="3">
        <v>2.5021</v>
      </c>
      <c r="BB1026" s="3">
        <v>2007</v>
      </c>
      <c r="BC1026" s="3" t="s">
        <v>3</v>
      </c>
      <c r="BD1026" s="3">
        <v>2.5021</v>
      </c>
    </row>
    <row r="1027" spans="1:56" x14ac:dyDescent="0.2">
      <c r="A1027" s="5">
        <v>1975</v>
      </c>
      <c r="B1027" s="5" t="s">
        <v>3</v>
      </c>
      <c r="C1027" s="5">
        <v>3.0912999999999999</v>
      </c>
      <c r="H1027" s="3">
        <v>1991</v>
      </c>
      <c r="I1027" s="3" t="s">
        <v>3</v>
      </c>
      <c r="J1027" s="3">
        <v>2.5019999999999998</v>
      </c>
      <c r="N1027" s="5">
        <v>1979</v>
      </c>
      <c r="O1027" s="5" t="s">
        <v>3</v>
      </c>
      <c r="P1027" s="5">
        <v>3.0918000000000001</v>
      </c>
      <c r="S1027" s="3">
        <v>1991</v>
      </c>
      <c r="T1027" s="3" t="s">
        <v>3</v>
      </c>
      <c r="U1027" s="3">
        <v>2.5019999999999998</v>
      </c>
      <c r="X1027" s="5">
        <v>1977</v>
      </c>
      <c r="Y1027" s="5" t="s">
        <v>3</v>
      </c>
      <c r="Z1027" s="5">
        <v>3.0920000000000001</v>
      </c>
      <c r="AC1027" s="3">
        <v>2007</v>
      </c>
      <c r="AD1027" s="3" t="s">
        <v>3</v>
      </c>
      <c r="AE1027" s="3">
        <v>2.5021</v>
      </c>
      <c r="AH1027" s="5">
        <v>1974</v>
      </c>
      <c r="AI1027" s="5" t="s">
        <v>3</v>
      </c>
      <c r="AJ1027" s="5">
        <v>3.0920999999999998</v>
      </c>
      <c r="AM1027" s="3">
        <v>2007</v>
      </c>
      <c r="AN1027" s="3" t="s">
        <v>3</v>
      </c>
      <c r="AO1027" s="3">
        <v>2.5021</v>
      </c>
      <c r="AR1027" s="5">
        <v>1969</v>
      </c>
      <c r="AS1027" s="5" t="s">
        <v>3</v>
      </c>
      <c r="AT1027" s="5">
        <v>3.0920999999999998</v>
      </c>
      <c r="AW1027" s="3">
        <v>2010</v>
      </c>
      <c r="AX1027" s="4" t="s">
        <v>3</v>
      </c>
      <c r="AY1027" s="4">
        <v>2.5022000000000002</v>
      </c>
      <c r="BB1027" s="3">
        <v>2010</v>
      </c>
      <c r="BC1027" s="4" t="s">
        <v>3</v>
      </c>
      <c r="BD1027" s="4">
        <v>2.5022000000000002</v>
      </c>
    </row>
    <row r="1028" spans="1:56" x14ac:dyDescent="0.2">
      <c r="A1028" s="5">
        <v>1977</v>
      </c>
      <c r="B1028" s="5" t="s">
        <v>3</v>
      </c>
      <c r="C1028" s="5">
        <v>3.0912999999999999</v>
      </c>
      <c r="H1028" s="3">
        <v>1994</v>
      </c>
      <c r="I1028" s="3" t="s">
        <v>3</v>
      </c>
      <c r="J1028" s="3">
        <v>2.5019999999999998</v>
      </c>
      <c r="N1028" s="5">
        <v>1979</v>
      </c>
      <c r="O1028" s="5" t="s">
        <v>3</v>
      </c>
      <c r="P1028" s="5">
        <v>3.0918000000000001</v>
      </c>
      <c r="S1028" s="3">
        <v>1994</v>
      </c>
      <c r="T1028" s="3" t="s">
        <v>3</v>
      </c>
      <c r="U1028" s="3">
        <v>2.5019999999999998</v>
      </c>
      <c r="X1028" s="5">
        <v>1961</v>
      </c>
      <c r="Y1028" s="5" t="s">
        <v>3</v>
      </c>
      <c r="Z1028" s="5">
        <v>3.0920999999999998</v>
      </c>
      <c r="AC1028" s="3">
        <v>2010</v>
      </c>
      <c r="AD1028" s="4" t="s">
        <v>3</v>
      </c>
      <c r="AE1028" s="4">
        <v>2.5022000000000002</v>
      </c>
      <c r="AH1028" s="5">
        <v>1969</v>
      </c>
      <c r="AI1028" s="5" t="s">
        <v>3</v>
      </c>
      <c r="AJ1028" s="5">
        <v>3.0920999999999998</v>
      </c>
      <c r="AM1028" s="3">
        <v>2010</v>
      </c>
      <c r="AN1028" s="4" t="s">
        <v>3</v>
      </c>
      <c r="AO1028" s="4">
        <v>2.5022000000000002</v>
      </c>
      <c r="AR1028" s="3">
        <v>1978</v>
      </c>
      <c r="AS1028" s="3" t="s">
        <v>4</v>
      </c>
      <c r="AT1028" s="3">
        <v>3.0922000000000001</v>
      </c>
      <c r="AW1028" s="5">
        <v>2010</v>
      </c>
      <c r="AX1028" s="3" t="s">
        <v>3</v>
      </c>
      <c r="AY1028" s="3">
        <v>2.5022000000000002</v>
      </c>
      <c r="BB1028" s="5">
        <v>2010</v>
      </c>
      <c r="BC1028" s="3" t="s">
        <v>3</v>
      </c>
      <c r="BD1028" s="3">
        <v>2.5022000000000002</v>
      </c>
    </row>
    <row r="1029" spans="1:56" x14ac:dyDescent="0.2">
      <c r="A1029" s="5">
        <v>1980</v>
      </c>
      <c r="B1029" s="5" t="s">
        <v>3</v>
      </c>
      <c r="C1029" s="5">
        <v>3.0912999999999999</v>
      </c>
      <c r="H1029" s="3">
        <v>1995</v>
      </c>
      <c r="I1029" s="3" t="s">
        <v>3</v>
      </c>
      <c r="J1029" s="3">
        <v>2.5019999999999998</v>
      </c>
      <c r="N1029" s="5">
        <v>1969</v>
      </c>
      <c r="O1029" s="5" t="s">
        <v>3</v>
      </c>
      <c r="P1029" s="5">
        <v>3.0918000000000001</v>
      </c>
      <c r="S1029" s="3">
        <v>1995</v>
      </c>
      <c r="T1029" s="3" t="s">
        <v>3</v>
      </c>
      <c r="U1029" s="3">
        <v>2.5019999999999998</v>
      </c>
      <c r="X1029" s="3">
        <v>1978</v>
      </c>
      <c r="Y1029" s="3" t="s">
        <v>3</v>
      </c>
      <c r="Z1029" s="3">
        <v>3.0920999999999998</v>
      </c>
      <c r="AC1029" s="5">
        <v>2010</v>
      </c>
      <c r="AD1029" s="3" t="s">
        <v>3</v>
      </c>
      <c r="AE1029" s="3">
        <v>2.5022000000000002</v>
      </c>
      <c r="AH1029" s="3">
        <v>1978</v>
      </c>
      <c r="AI1029" s="3" t="s">
        <v>4</v>
      </c>
      <c r="AJ1029" s="3">
        <v>3.0922000000000001</v>
      </c>
      <c r="AM1029" s="5">
        <v>2010</v>
      </c>
      <c r="AN1029" s="3" t="s">
        <v>3</v>
      </c>
      <c r="AO1029" s="3">
        <v>2.5022000000000002</v>
      </c>
      <c r="AR1029" s="3">
        <v>1966</v>
      </c>
      <c r="AS1029" s="3" t="s">
        <v>3</v>
      </c>
      <c r="AT1029" s="3">
        <v>3.0922000000000001</v>
      </c>
      <c r="AW1029" s="5">
        <v>2010</v>
      </c>
      <c r="AX1029" s="3" t="s">
        <v>3</v>
      </c>
      <c r="AY1029" s="3">
        <v>2.5022000000000002</v>
      </c>
      <c r="BB1029" s="5">
        <v>2010</v>
      </c>
      <c r="BC1029" s="3" t="s">
        <v>3</v>
      </c>
      <c r="BD1029" s="3">
        <v>2.5022000000000002</v>
      </c>
    </row>
    <row r="1030" spans="1:56" x14ac:dyDescent="0.2">
      <c r="A1030" s="5">
        <v>1980</v>
      </c>
      <c r="B1030" s="5" t="s">
        <v>3</v>
      </c>
      <c r="C1030" s="5">
        <v>3.0912999999999999</v>
      </c>
      <c r="H1030" s="3">
        <v>2005</v>
      </c>
      <c r="I1030" s="3" t="s">
        <v>3</v>
      </c>
      <c r="J1030" s="3">
        <v>2.5019999999999998</v>
      </c>
      <c r="N1030" s="5">
        <v>1969</v>
      </c>
      <c r="O1030" s="5" t="s">
        <v>3</v>
      </c>
      <c r="P1030" s="5">
        <v>3.0918999999999999</v>
      </c>
      <c r="S1030" s="3">
        <v>2005</v>
      </c>
      <c r="T1030" s="3" t="s">
        <v>3</v>
      </c>
      <c r="U1030" s="3">
        <v>2.5019999999999998</v>
      </c>
      <c r="X1030" s="5">
        <v>1961</v>
      </c>
      <c r="Y1030" s="5" t="s">
        <v>3</v>
      </c>
      <c r="Z1030" s="5">
        <v>3.0920999999999998</v>
      </c>
      <c r="AC1030" s="5">
        <v>2010</v>
      </c>
      <c r="AD1030" s="3" t="s">
        <v>3</v>
      </c>
      <c r="AE1030" s="3">
        <v>2.5022000000000002</v>
      </c>
      <c r="AH1030" s="3">
        <v>1966</v>
      </c>
      <c r="AI1030" s="3" t="s">
        <v>3</v>
      </c>
      <c r="AJ1030" s="3">
        <v>3.0922000000000001</v>
      </c>
      <c r="AM1030" s="5">
        <v>2010</v>
      </c>
      <c r="AN1030" s="3" t="s">
        <v>3</v>
      </c>
      <c r="AO1030" s="3">
        <v>2.5022000000000002</v>
      </c>
      <c r="AR1030" s="5">
        <v>1966</v>
      </c>
      <c r="AS1030" s="5" t="s">
        <v>3</v>
      </c>
      <c r="AT1030" s="5">
        <v>3.0922000000000001</v>
      </c>
      <c r="AW1030" s="5">
        <v>1987</v>
      </c>
      <c r="AX1030" s="3" t="s">
        <v>3</v>
      </c>
      <c r="AY1030" s="3">
        <v>2.5023</v>
      </c>
      <c r="BB1030" s="5">
        <v>1987</v>
      </c>
      <c r="BC1030" s="3" t="s">
        <v>3</v>
      </c>
      <c r="BD1030" s="3">
        <v>2.5023</v>
      </c>
    </row>
    <row r="1031" spans="1:56" x14ac:dyDescent="0.2">
      <c r="A1031" s="5">
        <v>1970</v>
      </c>
      <c r="B1031" s="5" t="s">
        <v>4</v>
      </c>
      <c r="C1031" s="5">
        <v>3.0914000000000001</v>
      </c>
      <c r="H1031" s="3">
        <v>1993</v>
      </c>
      <c r="I1031" s="3" t="s">
        <v>3</v>
      </c>
      <c r="J1031" s="3">
        <v>2.5021</v>
      </c>
      <c r="N1031" s="5">
        <v>1961</v>
      </c>
      <c r="O1031" s="5" t="s">
        <v>4</v>
      </c>
      <c r="P1031" s="5">
        <v>3.0918999999999999</v>
      </c>
      <c r="S1031" s="3">
        <v>1993</v>
      </c>
      <c r="T1031" s="3" t="s">
        <v>3</v>
      </c>
      <c r="U1031" s="3">
        <v>2.5021</v>
      </c>
      <c r="X1031" s="5">
        <v>1974</v>
      </c>
      <c r="Y1031" s="5" t="s">
        <v>3</v>
      </c>
      <c r="Z1031" s="5">
        <v>3.0920999999999998</v>
      </c>
      <c r="AC1031" s="5">
        <v>1987</v>
      </c>
      <c r="AD1031" s="3" t="s">
        <v>3</v>
      </c>
      <c r="AE1031" s="3">
        <v>2.5023</v>
      </c>
      <c r="AH1031" s="5">
        <v>1966</v>
      </c>
      <c r="AI1031" s="5" t="s">
        <v>3</v>
      </c>
      <c r="AJ1031" s="5">
        <v>3.0922000000000001</v>
      </c>
      <c r="AM1031" s="5">
        <v>1987</v>
      </c>
      <c r="AN1031" s="3" t="s">
        <v>3</v>
      </c>
      <c r="AO1031" s="3">
        <v>2.5023</v>
      </c>
      <c r="AR1031" s="5">
        <v>1966</v>
      </c>
      <c r="AS1031" s="5" t="s">
        <v>3</v>
      </c>
      <c r="AT1031" s="5">
        <v>3.0922000000000001</v>
      </c>
      <c r="AW1031" s="3">
        <v>1995</v>
      </c>
      <c r="AX1031" s="4" t="s">
        <v>3</v>
      </c>
      <c r="AY1031" s="4">
        <v>2.5023</v>
      </c>
      <c r="BB1031" s="3">
        <v>1995</v>
      </c>
      <c r="BC1031" s="4" t="s">
        <v>3</v>
      </c>
      <c r="BD1031" s="4">
        <v>2.5023</v>
      </c>
    </row>
    <row r="1032" spans="1:56" x14ac:dyDescent="0.2">
      <c r="A1032" s="5">
        <v>1970</v>
      </c>
      <c r="B1032" s="5" t="s">
        <v>4</v>
      </c>
      <c r="C1032" s="5">
        <v>3.0914000000000001</v>
      </c>
      <c r="H1032" s="3">
        <v>2007</v>
      </c>
      <c r="I1032" s="3" t="s">
        <v>3</v>
      </c>
      <c r="J1032" s="3">
        <v>2.5021</v>
      </c>
      <c r="N1032" s="5">
        <v>1969</v>
      </c>
      <c r="O1032" s="5" t="s">
        <v>3</v>
      </c>
      <c r="P1032" s="5">
        <v>3.0918999999999999</v>
      </c>
      <c r="S1032" s="3">
        <v>2007</v>
      </c>
      <c r="T1032" s="3" t="s">
        <v>3</v>
      </c>
      <c r="U1032" s="3">
        <v>2.5021</v>
      </c>
      <c r="X1032" s="5">
        <v>1969</v>
      </c>
      <c r="Y1032" s="5" t="s">
        <v>3</v>
      </c>
      <c r="Z1032" s="5">
        <v>3.0920999999999998</v>
      </c>
      <c r="AC1032" s="3">
        <v>1995</v>
      </c>
      <c r="AD1032" s="4" t="s">
        <v>3</v>
      </c>
      <c r="AE1032" s="4">
        <v>2.5023</v>
      </c>
      <c r="AH1032" s="5">
        <v>1966</v>
      </c>
      <c r="AI1032" s="5" t="s">
        <v>3</v>
      </c>
      <c r="AJ1032" s="5">
        <v>3.0922000000000001</v>
      </c>
      <c r="AM1032" s="3">
        <v>1995</v>
      </c>
      <c r="AN1032" s="4" t="s">
        <v>3</v>
      </c>
      <c r="AO1032" s="4">
        <v>2.5023</v>
      </c>
      <c r="AR1032" s="5">
        <v>1966</v>
      </c>
      <c r="AS1032" s="5" t="s">
        <v>3</v>
      </c>
      <c r="AT1032" s="5">
        <v>3.0922000000000001</v>
      </c>
      <c r="AW1032" s="3">
        <v>2000</v>
      </c>
      <c r="AX1032" s="4" t="s">
        <v>3</v>
      </c>
      <c r="AY1032" s="4">
        <v>2.5023</v>
      </c>
      <c r="BB1032" s="3">
        <v>2000</v>
      </c>
      <c r="BC1032" s="4" t="s">
        <v>3</v>
      </c>
      <c r="BD1032" s="4">
        <v>2.5023</v>
      </c>
    </row>
    <row r="1033" spans="1:56" x14ac:dyDescent="0.2">
      <c r="A1033" s="5">
        <v>1978</v>
      </c>
      <c r="B1033" s="5" t="s">
        <v>3</v>
      </c>
      <c r="C1033" s="5">
        <v>3.0914000000000001</v>
      </c>
      <c r="H1033" s="3">
        <v>2010</v>
      </c>
      <c r="I1033" s="4" t="s">
        <v>3</v>
      </c>
      <c r="J1033" s="4">
        <v>2.5022000000000002</v>
      </c>
      <c r="N1033" s="5">
        <v>1978</v>
      </c>
      <c r="O1033" s="5" t="s">
        <v>3</v>
      </c>
      <c r="P1033" s="5">
        <v>3.0918999999999999</v>
      </c>
      <c r="S1033" s="3">
        <v>2010</v>
      </c>
      <c r="T1033" s="4" t="s">
        <v>3</v>
      </c>
      <c r="U1033" s="4">
        <v>2.5022000000000002</v>
      </c>
      <c r="X1033" s="3">
        <v>1978</v>
      </c>
      <c r="Y1033" s="3" t="s">
        <v>4</v>
      </c>
      <c r="Z1033" s="3">
        <v>3.0922000000000001</v>
      </c>
      <c r="AC1033" s="3">
        <v>2000</v>
      </c>
      <c r="AD1033" s="4" t="s">
        <v>3</v>
      </c>
      <c r="AE1033" s="4">
        <v>2.5023</v>
      </c>
      <c r="AH1033" s="5">
        <v>1966</v>
      </c>
      <c r="AI1033" s="5" t="s">
        <v>3</v>
      </c>
      <c r="AJ1033" s="5">
        <v>3.0922000000000001</v>
      </c>
      <c r="AM1033" s="3">
        <v>2000</v>
      </c>
      <c r="AN1033" s="4" t="s">
        <v>3</v>
      </c>
      <c r="AO1033" s="4">
        <v>2.5023</v>
      </c>
      <c r="AR1033" s="3">
        <v>1981</v>
      </c>
      <c r="AS1033" s="3" t="s">
        <v>3</v>
      </c>
      <c r="AT1033" s="3">
        <v>3.0922999999999998</v>
      </c>
      <c r="AW1033" s="3">
        <v>2000</v>
      </c>
      <c r="AX1033" s="4" t="s">
        <v>3</v>
      </c>
      <c r="AY1033" s="4">
        <v>2.5023</v>
      </c>
      <c r="BB1033" s="3">
        <v>2000</v>
      </c>
      <c r="BC1033" s="4" t="s">
        <v>3</v>
      </c>
      <c r="BD1033" s="4">
        <v>2.5023</v>
      </c>
    </row>
    <row r="1034" spans="1:56" x14ac:dyDescent="0.2">
      <c r="A1034" s="5">
        <v>1982</v>
      </c>
      <c r="B1034" s="5" t="s">
        <v>5</v>
      </c>
      <c r="C1034" s="5">
        <v>3.0914000000000001</v>
      </c>
      <c r="H1034" s="5">
        <v>2010</v>
      </c>
      <c r="I1034" s="3" t="s">
        <v>3</v>
      </c>
      <c r="J1034" s="3">
        <v>2.5022000000000002</v>
      </c>
      <c r="N1034" s="5">
        <v>1978</v>
      </c>
      <c r="O1034" s="5" t="s">
        <v>3</v>
      </c>
      <c r="P1034" s="5">
        <v>3.0918999999999999</v>
      </c>
      <c r="S1034" s="5">
        <v>2010</v>
      </c>
      <c r="T1034" s="3" t="s">
        <v>3</v>
      </c>
      <c r="U1034" s="3">
        <v>2.5022000000000002</v>
      </c>
      <c r="X1034" s="3">
        <v>1966</v>
      </c>
      <c r="Y1034" s="3" t="s">
        <v>3</v>
      </c>
      <c r="Z1034" s="3">
        <v>3.0922000000000001</v>
      </c>
      <c r="AC1034" s="3">
        <v>2000</v>
      </c>
      <c r="AD1034" s="4" t="s">
        <v>3</v>
      </c>
      <c r="AE1034" s="4">
        <v>2.5023</v>
      </c>
      <c r="AH1034" s="3">
        <v>1981</v>
      </c>
      <c r="AI1034" s="3" t="s">
        <v>3</v>
      </c>
      <c r="AJ1034" s="3">
        <v>3.0922999999999998</v>
      </c>
      <c r="AM1034" s="3">
        <v>2000</v>
      </c>
      <c r="AN1034" s="4" t="s">
        <v>3</v>
      </c>
      <c r="AO1034" s="4">
        <v>2.5023</v>
      </c>
      <c r="AR1034" s="5">
        <v>1976</v>
      </c>
      <c r="AS1034" s="5" t="s">
        <v>3</v>
      </c>
      <c r="AT1034" s="5">
        <v>3.0922999999999998</v>
      </c>
      <c r="AW1034" s="3">
        <v>2000</v>
      </c>
      <c r="AX1034" s="3" t="s">
        <v>3</v>
      </c>
      <c r="AY1034" s="3">
        <v>2.5023</v>
      </c>
      <c r="BB1034" s="3">
        <v>2000</v>
      </c>
      <c r="BC1034" s="3" t="s">
        <v>3</v>
      </c>
      <c r="BD1034" s="3">
        <v>2.5023</v>
      </c>
    </row>
    <row r="1035" spans="1:56" x14ac:dyDescent="0.2">
      <c r="A1035" s="5">
        <v>1982</v>
      </c>
      <c r="B1035" s="5" t="s">
        <v>5</v>
      </c>
      <c r="C1035" s="5">
        <v>3.0914000000000001</v>
      </c>
      <c r="H1035" s="5">
        <v>2010</v>
      </c>
      <c r="I1035" s="3" t="s">
        <v>3</v>
      </c>
      <c r="J1035" s="3">
        <v>2.5022000000000002</v>
      </c>
      <c r="N1035" s="5">
        <v>1970</v>
      </c>
      <c r="O1035" s="5" t="s">
        <v>3</v>
      </c>
      <c r="P1035" s="5">
        <v>3.0918999999999999</v>
      </c>
      <c r="S1035" s="5">
        <v>2010</v>
      </c>
      <c r="T1035" s="3" t="s">
        <v>3</v>
      </c>
      <c r="U1035" s="3">
        <v>2.5022000000000002</v>
      </c>
      <c r="X1035" s="5">
        <v>1966</v>
      </c>
      <c r="Y1035" s="5" t="s">
        <v>3</v>
      </c>
      <c r="Z1035" s="5">
        <v>3.0922000000000001</v>
      </c>
      <c r="AC1035" s="3">
        <v>2000</v>
      </c>
      <c r="AD1035" s="3" t="s">
        <v>3</v>
      </c>
      <c r="AE1035" s="3">
        <v>2.5023</v>
      </c>
      <c r="AH1035" s="5">
        <v>1976</v>
      </c>
      <c r="AI1035" s="5" t="s">
        <v>3</v>
      </c>
      <c r="AJ1035" s="5">
        <v>3.0922999999999998</v>
      </c>
      <c r="AM1035" s="3">
        <v>2000</v>
      </c>
      <c r="AN1035" s="3" t="s">
        <v>3</v>
      </c>
      <c r="AO1035" s="3">
        <v>2.5023</v>
      </c>
      <c r="AR1035" s="3">
        <v>1976</v>
      </c>
      <c r="AS1035" s="3" t="s">
        <v>3</v>
      </c>
      <c r="AT1035" s="3">
        <v>3.0922999999999998</v>
      </c>
      <c r="AW1035" s="3">
        <v>2004</v>
      </c>
      <c r="AX1035" s="3" t="s">
        <v>3</v>
      </c>
      <c r="AY1035" s="3">
        <v>2.5023</v>
      </c>
      <c r="BB1035" s="3">
        <v>2004</v>
      </c>
      <c r="BC1035" s="3" t="s">
        <v>3</v>
      </c>
      <c r="BD1035" s="3">
        <v>2.5023</v>
      </c>
    </row>
    <row r="1036" spans="1:56" x14ac:dyDescent="0.2">
      <c r="A1036" s="5">
        <v>1975</v>
      </c>
      <c r="B1036" s="5" t="s">
        <v>3</v>
      </c>
      <c r="C1036" s="5">
        <v>3.0914999999999999</v>
      </c>
      <c r="H1036" s="5">
        <v>1987</v>
      </c>
      <c r="I1036" s="3" t="s">
        <v>3</v>
      </c>
      <c r="J1036" s="3">
        <v>2.5023</v>
      </c>
      <c r="N1036" s="5">
        <v>1970</v>
      </c>
      <c r="O1036" s="5" t="s">
        <v>3</v>
      </c>
      <c r="P1036" s="5">
        <v>3.0918999999999999</v>
      </c>
      <c r="S1036" s="5">
        <v>1987</v>
      </c>
      <c r="T1036" s="3" t="s">
        <v>3</v>
      </c>
      <c r="U1036" s="3">
        <v>2.5023</v>
      </c>
      <c r="X1036" s="5">
        <v>1966</v>
      </c>
      <c r="Y1036" s="5" t="s">
        <v>3</v>
      </c>
      <c r="Z1036" s="5">
        <v>3.0922000000000001</v>
      </c>
      <c r="AC1036" s="3">
        <v>2004</v>
      </c>
      <c r="AD1036" s="3" t="s">
        <v>3</v>
      </c>
      <c r="AE1036" s="3">
        <v>2.5023</v>
      </c>
      <c r="AH1036" s="3">
        <v>1976</v>
      </c>
      <c r="AI1036" s="3" t="s">
        <v>3</v>
      </c>
      <c r="AJ1036" s="3">
        <v>3.0922999999999998</v>
      </c>
      <c r="AM1036" s="3">
        <v>2004</v>
      </c>
      <c r="AN1036" s="3" t="s">
        <v>3</v>
      </c>
      <c r="AO1036" s="3">
        <v>2.5023</v>
      </c>
      <c r="AR1036" s="5">
        <v>1976</v>
      </c>
      <c r="AS1036" s="5" t="s">
        <v>3</v>
      </c>
      <c r="AT1036" s="5">
        <v>3.0922999999999998</v>
      </c>
      <c r="AW1036" s="3">
        <v>2006</v>
      </c>
      <c r="AX1036" s="3" t="s">
        <v>3</v>
      </c>
      <c r="AY1036" s="3">
        <v>2.5023</v>
      </c>
      <c r="BB1036" s="3">
        <v>2006</v>
      </c>
      <c r="BC1036" s="3" t="s">
        <v>3</v>
      </c>
      <c r="BD1036" s="3">
        <v>2.5023</v>
      </c>
    </row>
    <row r="1037" spans="1:56" x14ac:dyDescent="0.2">
      <c r="A1037" s="5">
        <v>1975</v>
      </c>
      <c r="B1037" s="5" t="s">
        <v>3</v>
      </c>
      <c r="C1037" s="5">
        <v>3.0914999999999999</v>
      </c>
      <c r="H1037" s="3">
        <v>1995</v>
      </c>
      <c r="I1037" s="4" t="s">
        <v>3</v>
      </c>
      <c r="J1037" s="4">
        <v>2.5023</v>
      </c>
      <c r="N1037" s="5">
        <v>1964</v>
      </c>
      <c r="O1037" s="5" t="s">
        <v>3</v>
      </c>
      <c r="P1037" s="5">
        <v>3.0918999999999999</v>
      </c>
      <c r="S1037" s="3">
        <v>1995</v>
      </c>
      <c r="T1037" s="4" t="s">
        <v>3</v>
      </c>
      <c r="U1037" s="4">
        <v>2.5023</v>
      </c>
      <c r="X1037" s="5">
        <v>1966</v>
      </c>
      <c r="Y1037" s="5" t="s">
        <v>3</v>
      </c>
      <c r="Z1037" s="5">
        <v>3.0922000000000001</v>
      </c>
      <c r="AC1037" s="3">
        <v>2006</v>
      </c>
      <c r="AD1037" s="3" t="s">
        <v>3</v>
      </c>
      <c r="AE1037" s="3">
        <v>2.5023</v>
      </c>
      <c r="AH1037" s="5">
        <v>1976</v>
      </c>
      <c r="AI1037" s="5" t="s">
        <v>3</v>
      </c>
      <c r="AJ1037" s="5">
        <v>3.0922999999999998</v>
      </c>
      <c r="AM1037" s="3">
        <v>2006</v>
      </c>
      <c r="AN1037" s="3" t="s">
        <v>3</v>
      </c>
      <c r="AO1037" s="3">
        <v>2.5023</v>
      </c>
      <c r="AR1037" s="5">
        <v>1971</v>
      </c>
      <c r="AS1037" s="5" t="s">
        <v>4</v>
      </c>
      <c r="AT1037" s="5">
        <v>3.0924</v>
      </c>
      <c r="AW1037" s="3">
        <v>2010</v>
      </c>
      <c r="AX1037" s="3" t="s">
        <v>3</v>
      </c>
      <c r="AY1037" s="3">
        <v>2.5023</v>
      </c>
      <c r="BB1037" s="3">
        <v>2010</v>
      </c>
      <c r="BC1037" s="3" t="s">
        <v>3</v>
      </c>
      <c r="BD1037" s="3">
        <v>2.5023</v>
      </c>
    </row>
    <row r="1038" spans="1:56" x14ac:dyDescent="0.2">
      <c r="A1038" s="5">
        <v>1977</v>
      </c>
      <c r="B1038" s="5" t="s">
        <v>3</v>
      </c>
      <c r="C1038" s="5">
        <v>3.0914999999999999</v>
      </c>
      <c r="H1038" s="3">
        <v>2000</v>
      </c>
      <c r="I1038" s="4" t="s">
        <v>3</v>
      </c>
      <c r="J1038" s="4">
        <v>2.5023</v>
      </c>
      <c r="N1038" s="3">
        <v>1969</v>
      </c>
      <c r="O1038" s="3" t="s">
        <v>3</v>
      </c>
      <c r="P1038" s="3">
        <v>3.0918999999999999</v>
      </c>
      <c r="S1038" s="3">
        <v>2000</v>
      </c>
      <c r="T1038" s="4" t="s">
        <v>3</v>
      </c>
      <c r="U1038" s="4">
        <v>2.5023</v>
      </c>
      <c r="X1038" s="3">
        <v>1981</v>
      </c>
      <c r="Y1038" s="3" t="s">
        <v>3</v>
      </c>
      <c r="Z1038" s="3">
        <v>3.0922999999999998</v>
      </c>
      <c r="AC1038" s="3">
        <v>2010</v>
      </c>
      <c r="AD1038" s="3" t="s">
        <v>3</v>
      </c>
      <c r="AE1038" s="3">
        <v>2.5023</v>
      </c>
      <c r="AH1038" s="5">
        <v>1971</v>
      </c>
      <c r="AI1038" s="5" t="s">
        <v>4</v>
      </c>
      <c r="AJ1038" s="5">
        <v>3.0924</v>
      </c>
      <c r="AM1038" s="3">
        <v>2010</v>
      </c>
      <c r="AN1038" s="3" t="s">
        <v>3</v>
      </c>
      <c r="AO1038" s="3">
        <v>2.5023</v>
      </c>
      <c r="AR1038" s="5">
        <v>1970</v>
      </c>
      <c r="AS1038" s="5" t="s">
        <v>3</v>
      </c>
      <c r="AT1038" s="5">
        <v>3.0924</v>
      </c>
      <c r="AW1038" s="3">
        <v>2010</v>
      </c>
      <c r="AX1038" s="3" t="s">
        <v>3</v>
      </c>
      <c r="AY1038" s="3">
        <v>2.5023</v>
      </c>
      <c r="BB1038" s="3">
        <v>2010</v>
      </c>
      <c r="BC1038" s="3" t="s">
        <v>3</v>
      </c>
      <c r="BD1038" s="3">
        <v>2.5023</v>
      </c>
    </row>
    <row r="1039" spans="1:56" x14ac:dyDescent="0.2">
      <c r="A1039" s="3">
        <v>1975</v>
      </c>
      <c r="B1039" s="3" t="s">
        <v>3</v>
      </c>
      <c r="C1039" s="3">
        <v>3.0916000000000001</v>
      </c>
      <c r="H1039" s="3">
        <v>2000</v>
      </c>
      <c r="I1039" s="4" t="s">
        <v>3</v>
      </c>
      <c r="J1039" s="4">
        <v>2.5023</v>
      </c>
      <c r="N1039" s="5">
        <v>1977</v>
      </c>
      <c r="O1039" s="5" t="s">
        <v>3</v>
      </c>
      <c r="P1039" s="5">
        <v>3.0920000000000001</v>
      </c>
      <c r="S1039" s="3">
        <v>2000</v>
      </c>
      <c r="T1039" s="4" t="s">
        <v>3</v>
      </c>
      <c r="U1039" s="4">
        <v>2.5023</v>
      </c>
      <c r="X1039" s="5">
        <v>1976</v>
      </c>
      <c r="Y1039" s="5" t="s">
        <v>3</v>
      </c>
      <c r="Z1039" s="5">
        <v>3.0922999999999998</v>
      </c>
      <c r="AC1039" s="3">
        <v>2010</v>
      </c>
      <c r="AD1039" s="3" t="s">
        <v>3</v>
      </c>
      <c r="AE1039" s="3">
        <v>2.5023</v>
      </c>
      <c r="AH1039" s="5">
        <v>1970</v>
      </c>
      <c r="AI1039" s="5" t="s">
        <v>3</v>
      </c>
      <c r="AJ1039" s="5">
        <v>3.0924</v>
      </c>
      <c r="AM1039" s="3">
        <v>2010</v>
      </c>
      <c r="AN1039" s="3" t="s">
        <v>3</v>
      </c>
      <c r="AO1039" s="3">
        <v>2.5023</v>
      </c>
      <c r="AR1039" s="5">
        <v>1969</v>
      </c>
      <c r="AS1039" s="5" t="s">
        <v>3</v>
      </c>
      <c r="AT1039" s="5">
        <v>3.0924</v>
      </c>
      <c r="AW1039" s="3">
        <v>1996</v>
      </c>
      <c r="AX1039" s="3" t="s">
        <v>3</v>
      </c>
      <c r="AY1039" s="3">
        <v>2.5024000000000002</v>
      </c>
      <c r="BB1039" s="3">
        <v>1996</v>
      </c>
      <c r="BC1039" s="3" t="s">
        <v>3</v>
      </c>
      <c r="BD1039" s="3">
        <v>2.5024000000000002</v>
      </c>
    </row>
    <row r="1040" spans="1:56" x14ac:dyDescent="0.2">
      <c r="A1040" s="5">
        <v>1980</v>
      </c>
      <c r="B1040" s="5" t="s">
        <v>3</v>
      </c>
      <c r="C1040" s="5">
        <v>3.0916000000000001</v>
      </c>
      <c r="H1040" s="3">
        <v>2000</v>
      </c>
      <c r="I1040" s="3" t="s">
        <v>3</v>
      </c>
      <c r="J1040" s="3">
        <v>2.5023</v>
      </c>
      <c r="N1040" s="5">
        <v>1961</v>
      </c>
      <c r="O1040" s="5" t="s">
        <v>3</v>
      </c>
      <c r="P1040" s="5">
        <v>3.0920999999999998</v>
      </c>
      <c r="S1040" s="3">
        <v>2000</v>
      </c>
      <c r="T1040" s="3" t="s">
        <v>3</v>
      </c>
      <c r="U1040" s="3">
        <v>2.5023</v>
      </c>
      <c r="X1040" s="3">
        <v>1976</v>
      </c>
      <c r="Y1040" s="3" t="s">
        <v>3</v>
      </c>
      <c r="Z1040" s="3">
        <v>3.0922999999999998</v>
      </c>
      <c r="AC1040" s="3">
        <v>1996</v>
      </c>
      <c r="AD1040" s="3" t="s">
        <v>3</v>
      </c>
      <c r="AE1040" s="3">
        <v>2.5024000000000002</v>
      </c>
      <c r="AH1040" s="5">
        <v>1969</v>
      </c>
      <c r="AI1040" s="5" t="s">
        <v>3</v>
      </c>
      <c r="AJ1040" s="5">
        <v>3.0924</v>
      </c>
      <c r="AM1040" s="3">
        <v>1996</v>
      </c>
      <c r="AN1040" s="3" t="s">
        <v>3</v>
      </c>
      <c r="AO1040" s="3">
        <v>2.5024000000000002</v>
      </c>
      <c r="AR1040" s="5">
        <v>1966</v>
      </c>
      <c r="AS1040" s="5" t="s">
        <v>3</v>
      </c>
      <c r="AT1040" s="5">
        <v>3.0924</v>
      </c>
      <c r="AW1040" s="3">
        <v>1984</v>
      </c>
      <c r="AX1040" s="3" t="s">
        <v>3</v>
      </c>
      <c r="AY1040" s="3">
        <v>2.5024999999999999</v>
      </c>
      <c r="BB1040" s="3">
        <v>1984</v>
      </c>
      <c r="BC1040" s="3" t="s">
        <v>3</v>
      </c>
      <c r="BD1040" s="3">
        <v>2.5024999999999999</v>
      </c>
    </row>
    <row r="1041" spans="1:56" x14ac:dyDescent="0.2">
      <c r="A1041" s="5">
        <v>1980</v>
      </c>
      <c r="B1041" s="5" t="s">
        <v>3</v>
      </c>
      <c r="C1041" s="5">
        <v>3.0916000000000001</v>
      </c>
      <c r="H1041" s="3">
        <v>2004</v>
      </c>
      <c r="I1041" s="3" t="s">
        <v>3</v>
      </c>
      <c r="J1041" s="3">
        <v>2.5023</v>
      </c>
      <c r="N1041" s="3">
        <v>1978</v>
      </c>
      <c r="O1041" s="3" t="s">
        <v>3</v>
      </c>
      <c r="P1041" s="3">
        <v>3.0920999999999998</v>
      </c>
      <c r="S1041" s="3">
        <v>2004</v>
      </c>
      <c r="T1041" s="3" t="s">
        <v>3</v>
      </c>
      <c r="U1041" s="3">
        <v>2.5023</v>
      </c>
      <c r="X1041" s="5">
        <v>1976</v>
      </c>
      <c r="Y1041" s="5" t="s">
        <v>3</v>
      </c>
      <c r="Z1041" s="5">
        <v>3.0922999999999998</v>
      </c>
      <c r="AC1041" s="3">
        <v>1984</v>
      </c>
      <c r="AD1041" s="3" t="s">
        <v>3</v>
      </c>
      <c r="AE1041" s="3">
        <v>2.5024999999999999</v>
      </c>
      <c r="AH1041" s="5">
        <v>1966</v>
      </c>
      <c r="AI1041" s="5" t="s">
        <v>3</v>
      </c>
      <c r="AJ1041" s="5">
        <v>3.0924</v>
      </c>
      <c r="AM1041" s="3">
        <v>1984</v>
      </c>
      <c r="AN1041" s="3" t="s">
        <v>3</v>
      </c>
      <c r="AO1041" s="3">
        <v>2.5024999999999999</v>
      </c>
      <c r="AR1041" s="5">
        <v>1971</v>
      </c>
      <c r="AS1041" s="5" t="s">
        <v>4</v>
      </c>
      <c r="AT1041" s="5">
        <v>3.0924</v>
      </c>
      <c r="AW1041" s="3">
        <v>1991</v>
      </c>
      <c r="AX1041" s="3" t="s">
        <v>3</v>
      </c>
      <c r="AY1041" s="3">
        <v>2.5024999999999999</v>
      </c>
      <c r="BB1041" s="3">
        <v>1991</v>
      </c>
      <c r="BC1041" s="3" t="s">
        <v>3</v>
      </c>
      <c r="BD1041" s="3">
        <v>2.5024999999999999</v>
      </c>
    </row>
    <row r="1042" spans="1:56" x14ac:dyDescent="0.2">
      <c r="A1042" s="6">
        <v>1977</v>
      </c>
      <c r="B1042" s="6" t="s">
        <v>3</v>
      </c>
      <c r="C1042" s="6">
        <v>3.0916999999999999</v>
      </c>
      <c r="H1042" s="3">
        <v>2006</v>
      </c>
      <c r="I1042" s="3" t="s">
        <v>3</v>
      </c>
      <c r="J1042" s="3">
        <v>2.5023</v>
      </c>
      <c r="N1042" s="5">
        <v>1961</v>
      </c>
      <c r="O1042" s="5" t="s">
        <v>3</v>
      </c>
      <c r="P1042" s="5">
        <v>3.0920999999999998</v>
      </c>
      <c r="S1042" s="3">
        <v>2006</v>
      </c>
      <c r="T1042" s="3" t="s">
        <v>3</v>
      </c>
      <c r="U1042" s="3">
        <v>2.5023</v>
      </c>
      <c r="X1042" s="5">
        <v>1971</v>
      </c>
      <c r="Y1042" s="5" t="s">
        <v>4</v>
      </c>
      <c r="Z1042" s="5">
        <v>3.0924</v>
      </c>
      <c r="AC1042" s="3">
        <v>1991</v>
      </c>
      <c r="AD1042" s="3" t="s">
        <v>3</v>
      </c>
      <c r="AE1042" s="3">
        <v>2.5024999999999999</v>
      </c>
      <c r="AH1042" s="5">
        <v>1971</v>
      </c>
      <c r="AI1042" s="5" t="s">
        <v>4</v>
      </c>
      <c r="AJ1042" s="5">
        <v>3.0924</v>
      </c>
      <c r="AM1042" s="3">
        <v>1991</v>
      </c>
      <c r="AN1042" s="3" t="s">
        <v>3</v>
      </c>
      <c r="AO1042" s="3">
        <v>2.5024999999999999</v>
      </c>
      <c r="AR1042" s="5">
        <v>1965</v>
      </c>
      <c r="AS1042" s="5" t="s">
        <v>3</v>
      </c>
      <c r="AT1042" s="5">
        <v>3.0924</v>
      </c>
      <c r="AW1042" s="3">
        <v>1994</v>
      </c>
      <c r="AX1042" s="3" t="s">
        <v>3</v>
      </c>
      <c r="AY1042" s="3">
        <v>2.5024999999999999</v>
      </c>
      <c r="BB1042" s="3">
        <v>1994</v>
      </c>
      <c r="BC1042" s="3" t="s">
        <v>3</v>
      </c>
      <c r="BD1042" s="3">
        <v>2.5024999999999999</v>
      </c>
    </row>
    <row r="1043" spans="1:56" x14ac:dyDescent="0.2">
      <c r="A1043" s="6">
        <v>1977</v>
      </c>
      <c r="B1043" s="6" t="s">
        <v>3</v>
      </c>
      <c r="C1043" s="6">
        <v>3.0916999999999999</v>
      </c>
      <c r="H1043" s="3">
        <v>2010</v>
      </c>
      <c r="I1043" s="3" t="s">
        <v>3</v>
      </c>
      <c r="J1043" s="3">
        <v>2.5023</v>
      </c>
      <c r="N1043" s="5">
        <v>1974</v>
      </c>
      <c r="O1043" s="5" t="s">
        <v>3</v>
      </c>
      <c r="P1043" s="5">
        <v>3.0920999999999998</v>
      </c>
      <c r="S1043" s="3">
        <v>2010</v>
      </c>
      <c r="T1043" s="3" t="s">
        <v>3</v>
      </c>
      <c r="U1043" s="3">
        <v>2.5023</v>
      </c>
      <c r="X1043" s="5">
        <v>1970</v>
      </c>
      <c r="Y1043" s="5" t="s">
        <v>3</v>
      </c>
      <c r="Z1043" s="5">
        <v>3.0924</v>
      </c>
      <c r="AC1043" s="3">
        <v>1994</v>
      </c>
      <c r="AD1043" s="3" t="s">
        <v>3</v>
      </c>
      <c r="AE1043" s="3">
        <v>2.5024999999999999</v>
      </c>
      <c r="AH1043" s="5">
        <v>1965</v>
      </c>
      <c r="AI1043" s="5" t="s">
        <v>3</v>
      </c>
      <c r="AJ1043" s="5">
        <v>3.0924</v>
      </c>
      <c r="AM1043" s="3">
        <v>1994</v>
      </c>
      <c r="AN1043" s="3" t="s">
        <v>3</v>
      </c>
      <c r="AO1043" s="3">
        <v>2.5024999999999999</v>
      </c>
      <c r="AR1043" s="5">
        <v>1971</v>
      </c>
      <c r="AS1043" s="5" t="s">
        <v>4</v>
      </c>
      <c r="AT1043" s="5">
        <v>3.0924</v>
      </c>
      <c r="AW1043" s="3">
        <v>1994</v>
      </c>
      <c r="AX1043" s="3" t="s">
        <v>3</v>
      </c>
      <c r="AY1043" s="3">
        <v>2.5024999999999999</v>
      </c>
      <c r="BB1043" s="3">
        <v>1994</v>
      </c>
      <c r="BC1043" s="3" t="s">
        <v>3</v>
      </c>
      <c r="BD1043" s="3">
        <v>2.5024999999999999</v>
      </c>
    </row>
    <row r="1044" spans="1:56" x14ac:dyDescent="0.2">
      <c r="A1044" s="5">
        <v>1980</v>
      </c>
      <c r="B1044" s="5" t="s">
        <v>3</v>
      </c>
      <c r="C1044" s="5">
        <v>3.0916999999999999</v>
      </c>
      <c r="H1044" s="3">
        <v>2010</v>
      </c>
      <c r="I1044" s="3" t="s">
        <v>3</v>
      </c>
      <c r="J1044" s="3">
        <v>2.5023</v>
      </c>
      <c r="N1044" s="5">
        <v>1969</v>
      </c>
      <c r="O1044" s="5" t="s">
        <v>3</v>
      </c>
      <c r="P1044" s="5">
        <v>3.0920999999999998</v>
      </c>
      <c r="S1044" s="3">
        <v>2010</v>
      </c>
      <c r="T1044" s="3" t="s">
        <v>3</v>
      </c>
      <c r="U1044" s="3">
        <v>2.5023</v>
      </c>
      <c r="X1044" s="5">
        <v>1969</v>
      </c>
      <c r="Y1044" s="5" t="s">
        <v>3</v>
      </c>
      <c r="Z1044" s="5">
        <v>3.0924</v>
      </c>
      <c r="AC1044" s="3">
        <v>1994</v>
      </c>
      <c r="AD1044" s="3" t="s">
        <v>3</v>
      </c>
      <c r="AE1044" s="3">
        <v>2.5024999999999999</v>
      </c>
      <c r="AH1044" s="5">
        <v>1971</v>
      </c>
      <c r="AI1044" s="5" t="s">
        <v>4</v>
      </c>
      <c r="AJ1044" s="5">
        <v>3.0924</v>
      </c>
      <c r="AM1044" s="3">
        <v>1994</v>
      </c>
      <c r="AN1044" s="3" t="s">
        <v>3</v>
      </c>
      <c r="AO1044" s="3">
        <v>2.5024999999999999</v>
      </c>
      <c r="AR1044" s="3">
        <v>1982</v>
      </c>
      <c r="AS1044" s="3" t="s">
        <v>3</v>
      </c>
      <c r="AT1044" s="3">
        <v>3.0924</v>
      </c>
      <c r="AW1044" s="3">
        <v>2000</v>
      </c>
      <c r="AX1044" s="3" t="s">
        <v>3</v>
      </c>
      <c r="AY1044" s="3">
        <v>2.5024999999999999</v>
      </c>
      <c r="BB1044" s="3">
        <v>2000</v>
      </c>
      <c r="BC1044" s="3" t="s">
        <v>3</v>
      </c>
      <c r="BD1044" s="3">
        <v>2.5024999999999999</v>
      </c>
    </row>
    <row r="1045" spans="1:56" x14ac:dyDescent="0.2">
      <c r="A1045" s="5">
        <v>1980</v>
      </c>
      <c r="B1045" s="5" t="s">
        <v>3</v>
      </c>
      <c r="C1045" s="5">
        <v>3.0916999999999999</v>
      </c>
      <c r="H1045" s="3">
        <v>1996</v>
      </c>
      <c r="I1045" s="3" t="s">
        <v>3</v>
      </c>
      <c r="J1045" s="3">
        <v>2.5024000000000002</v>
      </c>
      <c r="N1045" s="3">
        <v>1978</v>
      </c>
      <c r="O1045" s="3" t="s">
        <v>4</v>
      </c>
      <c r="P1045" s="3">
        <v>3.0922000000000001</v>
      </c>
      <c r="S1045" s="3">
        <v>1996</v>
      </c>
      <c r="T1045" s="3" t="s">
        <v>3</v>
      </c>
      <c r="U1045" s="3">
        <v>2.5024000000000002</v>
      </c>
      <c r="X1045" s="5">
        <v>1966</v>
      </c>
      <c r="Y1045" s="5" t="s">
        <v>3</v>
      </c>
      <c r="Z1045" s="5">
        <v>3.0924</v>
      </c>
      <c r="AC1045" s="3">
        <v>2000</v>
      </c>
      <c r="AD1045" s="3" t="s">
        <v>3</v>
      </c>
      <c r="AE1045" s="3">
        <v>2.5024999999999999</v>
      </c>
      <c r="AH1045" s="3">
        <v>1982</v>
      </c>
      <c r="AI1045" s="3" t="s">
        <v>3</v>
      </c>
      <c r="AJ1045" s="3">
        <v>3.0924</v>
      </c>
      <c r="AM1045" s="3">
        <v>2000</v>
      </c>
      <c r="AN1045" s="3" t="s">
        <v>3</v>
      </c>
      <c r="AO1045" s="3">
        <v>2.5024999999999999</v>
      </c>
      <c r="AR1045" s="5">
        <v>1971</v>
      </c>
      <c r="AS1045" s="5" t="s">
        <v>4</v>
      </c>
      <c r="AT1045" s="5">
        <v>3.0924</v>
      </c>
      <c r="AW1045" s="5">
        <v>2002</v>
      </c>
      <c r="AX1045" s="3" t="s">
        <v>3</v>
      </c>
      <c r="AY1045" s="3">
        <v>2.5024999999999999</v>
      </c>
      <c r="BB1045" s="5">
        <v>2002</v>
      </c>
      <c r="BC1045" s="3" t="s">
        <v>3</v>
      </c>
      <c r="BD1045" s="3">
        <v>2.5024999999999999</v>
      </c>
    </row>
    <row r="1046" spans="1:56" x14ac:dyDescent="0.2">
      <c r="A1046" s="5">
        <v>1969</v>
      </c>
      <c r="B1046" s="5" t="s">
        <v>3</v>
      </c>
      <c r="C1046" s="5">
        <v>3.0918000000000001</v>
      </c>
      <c r="H1046" s="3">
        <v>1984</v>
      </c>
      <c r="I1046" s="3" t="s">
        <v>3</v>
      </c>
      <c r="J1046" s="3">
        <v>2.5024999999999999</v>
      </c>
      <c r="N1046" s="3">
        <v>1966</v>
      </c>
      <c r="O1046" s="3" t="s">
        <v>3</v>
      </c>
      <c r="P1046" s="3">
        <v>3.0922000000000001</v>
      </c>
      <c r="S1046" s="3">
        <v>1984</v>
      </c>
      <c r="T1046" s="3" t="s">
        <v>3</v>
      </c>
      <c r="U1046" s="3">
        <v>2.5024999999999999</v>
      </c>
      <c r="X1046" s="5">
        <v>1971</v>
      </c>
      <c r="Y1046" s="5" t="s">
        <v>4</v>
      </c>
      <c r="Z1046" s="5">
        <v>3.0924</v>
      </c>
      <c r="AC1046" s="5">
        <v>2002</v>
      </c>
      <c r="AD1046" s="3" t="s">
        <v>3</v>
      </c>
      <c r="AE1046" s="3">
        <v>2.5024999999999999</v>
      </c>
      <c r="AH1046" s="5">
        <v>1971</v>
      </c>
      <c r="AI1046" s="5" t="s">
        <v>4</v>
      </c>
      <c r="AJ1046" s="5">
        <v>3.0924</v>
      </c>
      <c r="AM1046" s="5">
        <v>2002</v>
      </c>
      <c r="AN1046" s="3" t="s">
        <v>3</v>
      </c>
      <c r="AO1046" s="3">
        <v>2.5024999999999999</v>
      </c>
      <c r="AR1046" s="5">
        <v>1969</v>
      </c>
      <c r="AS1046" s="5" t="s">
        <v>3</v>
      </c>
      <c r="AT1046" s="5">
        <v>3.0924</v>
      </c>
      <c r="AW1046" s="3">
        <v>2002</v>
      </c>
      <c r="AX1046" s="3" t="s">
        <v>3</v>
      </c>
      <c r="AY1046" s="3">
        <v>2.5024999999999999</v>
      </c>
      <c r="BB1046" s="3">
        <v>2002</v>
      </c>
      <c r="BC1046" s="3" t="s">
        <v>3</v>
      </c>
      <c r="BD1046" s="3">
        <v>2.5024999999999999</v>
      </c>
    </row>
    <row r="1047" spans="1:56" x14ac:dyDescent="0.2">
      <c r="A1047" s="5">
        <v>1969</v>
      </c>
      <c r="B1047" s="5" t="s">
        <v>3</v>
      </c>
      <c r="C1047" s="5">
        <v>3.0918000000000001</v>
      </c>
      <c r="H1047" s="3">
        <v>1991</v>
      </c>
      <c r="I1047" s="3" t="s">
        <v>3</v>
      </c>
      <c r="J1047" s="3">
        <v>2.5024999999999999</v>
      </c>
      <c r="N1047" s="5">
        <v>1966</v>
      </c>
      <c r="O1047" s="5" t="s">
        <v>3</v>
      </c>
      <c r="P1047" s="5">
        <v>3.0922000000000001</v>
      </c>
      <c r="S1047" s="3">
        <v>1991</v>
      </c>
      <c r="T1047" s="3" t="s">
        <v>3</v>
      </c>
      <c r="U1047" s="3">
        <v>2.5024999999999999</v>
      </c>
      <c r="X1047" s="5">
        <v>1965</v>
      </c>
      <c r="Y1047" s="5" t="s">
        <v>3</v>
      </c>
      <c r="Z1047" s="5">
        <v>3.0924</v>
      </c>
      <c r="AC1047" s="3">
        <v>2002</v>
      </c>
      <c r="AD1047" s="3" t="s">
        <v>3</v>
      </c>
      <c r="AE1047" s="3">
        <v>2.5024999999999999</v>
      </c>
      <c r="AH1047" s="5">
        <v>1969</v>
      </c>
      <c r="AI1047" s="5" t="s">
        <v>3</v>
      </c>
      <c r="AJ1047" s="5">
        <v>3.0924</v>
      </c>
      <c r="AM1047" s="3">
        <v>2002</v>
      </c>
      <c r="AN1047" s="3" t="s">
        <v>3</v>
      </c>
      <c r="AO1047" s="3">
        <v>2.5024999999999999</v>
      </c>
      <c r="AR1047" s="5">
        <v>1981</v>
      </c>
      <c r="AS1047" s="5" t="s">
        <v>3</v>
      </c>
      <c r="AT1047" s="5">
        <v>3.0924</v>
      </c>
      <c r="AW1047" s="3">
        <v>2006</v>
      </c>
      <c r="AX1047" s="3" t="s">
        <v>3</v>
      </c>
      <c r="AY1047" s="3">
        <v>2.5024999999999999</v>
      </c>
      <c r="BB1047" s="3">
        <v>2006</v>
      </c>
      <c r="BC1047" s="3" t="s">
        <v>3</v>
      </c>
      <c r="BD1047" s="3">
        <v>2.5024999999999999</v>
      </c>
    </row>
    <row r="1048" spans="1:56" x14ac:dyDescent="0.2">
      <c r="A1048" s="5">
        <v>1979</v>
      </c>
      <c r="B1048" s="5" t="s">
        <v>3</v>
      </c>
      <c r="C1048" s="5">
        <v>3.0918000000000001</v>
      </c>
      <c r="H1048" s="3">
        <v>1994</v>
      </c>
      <c r="I1048" s="3" t="s">
        <v>3</v>
      </c>
      <c r="J1048" s="3">
        <v>2.5024999999999999</v>
      </c>
      <c r="N1048" s="5">
        <v>1966</v>
      </c>
      <c r="O1048" s="5" t="s">
        <v>3</v>
      </c>
      <c r="P1048" s="5">
        <v>3.0922000000000001</v>
      </c>
      <c r="S1048" s="3">
        <v>1994</v>
      </c>
      <c r="T1048" s="3" t="s">
        <v>3</v>
      </c>
      <c r="U1048" s="3">
        <v>2.5024999999999999</v>
      </c>
      <c r="X1048" s="5">
        <v>1971</v>
      </c>
      <c r="Y1048" s="5" t="s">
        <v>4</v>
      </c>
      <c r="Z1048" s="5">
        <v>3.0924</v>
      </c>
      <c r="AC1048" s="3">
        <v>2006</v>
      </c>
      <c r="AD1048" s="3" t="s">
        <v>3</v>
      </c>
      <c r="AE1048" s="3">
        <v>2.5024999999999999</v>
      </c>
      <c r="AH1048" s="5">
        <v>1981</v>
      </c>
      <c r="AI1048" s="5" t="s">
        <v>3</v>
      </c>
      <c r="AJ1048" s="5">
        <v>3.0924</v>
      </c>
      <c r="AM1048" s="3">
        <v>2006</v>
      </c>
      <c r="AN1048" s="3" t="s">
        <v>3</v>
      </c>
      <c r="AO1048" s="3">
        <v>2.5024999999999999</v>
      </c>
      <c r="AR1048" s="5">
        <v>1981</v>
      </c>
      <c r="AS1048" s="5" t="s">
        <v>3</v>
      </c>
      <c r="AT1048" s="5">
        <v>3.0924</v>
      </c>
      <c r="AW1048" s="3">
        <v>1986</v>
      </c>
      <c r="AX1048" s="3" t="s">
        <v>3</v>
      </c>
      <c r="AY1048" s="3">
        <v>2.5026000000000002</v>
      </c>
      <c r="BB1048" s="3">
        <v>1986</v>
      </c>
      <c r="BC1048" s="3" t="s">
        <v>3</v>
      </c>
      <c r="BD1048" s="3">
        <v>2.5026000000000002</v>
      </c>
    </row>
    <row r="1049" spans="1:56" x14ac:dyDescent="0.2">
      <c r="A1049" s="5">
        <v>1979</v>
      </c>
      <c r="B1049" s="5" t="s">
        <v>3</v>
      </c>
      <c r="C1049" s="5">
        <v>3.0918000000000001</v>
      </c>
      <c r="H1049" s="3">
        <v>1994</v>
      </c>
      <c r="I1049" s="3" t="s">
        <v>3</v>
      </c>
      <c r="J1049" s="3">
        <v>2.5024999999999999</v>
      </c>
      <c r="N1049" s="5">
        <v>1966</v>
      </c>
      <c r="O1049" s="5" t="s">
        <v>3</v>
      </c>
      <c r="P1049" s="5">
        <v>3.0922000000000001</v>
      </c>
      <c r="S1049" s="3">
        <v>1994</v>
      </c>
      <c r="T1049" s="3" t="s">
        <v>3</v>
      </c>
      <c r="U1049" s="3">
        <v>2.5024999999999999</v>
      </c>
      <c r="X1049" s="3">
        <v>1982</v>
      </c>
      <c r="Y1049" s="3" t="s">
        <v>3</v>
      </c>
      <c r="Z1049" s="3">
        <v>3.0924</v>
      </c>
      <c r="AC1049" s="3">
        <v>1986</v>
      </c>
      <c r="AD1049" s="3" t="s">
        <v>3</v>
      </c>
      <c r="AE1049" s="3">
        <v>2.5026000000000002</v>
      </c>
      <c r="AH1049" s="5">
        <v>1981</v>
      </c>
      <c r="AI1049" s="5" t="s">
        <v>3</v>
      </c>
      <c r="AJ1049" s="5">
        <v>3.0924</v>
      </c>
      <c r="AM1049" s="3">
        <v>1986</v>
      </c>
      <c r="AN1049" s="3" t="s">
        <v>3</v>
      </c>
      <c r="AO1049" s="3">
        <v>2.5026000000000002</v>
      </c>
      <c r="AR1049" s="5">
        <v>1969</v>
      </c>
      <c r="AS1049" s="5" t="s">
        <v>3</v>
      </c>
      <c r="AT1049" s="5">
        <v>3.0924</v>
      </c>
      <c r="AW1049" s="3">
        <v>1994</v>
      </c>
      <c r="AX1049" s="4" t="s">
        <v>3</v>
      </c>
      <c r="AY1049" s="4">
        <v>2.5026000000000002</v>
      </c>
      <c r="BB1049" s="3">
        <v>1994</v>
      </c>
      <c r="BC1049" s="4" t="s">
        <v>3</v>
      </c>
      <c r="BD1049" s="4">
        <v>2.5026000000000002</v>
      </c>
    </row>
    <row r="1050" spans="1:56" x14ac:dyDescent="0.2">
      <c r="A1050" s="5">
        <v>1979</v>
      </c>
      <c r="B1050" s="5" t="s">
        <v>3</v>
      </c>
      <c r="C1050" s="5">
        <v>3.0918000000000001</v>
      </c>
      <c r="H1050" s="3">
        <v>2000</v>
      </c>
      <c r="I1050" s="3" t="s">
        <v>3</v>
      </c>
      <c r="J1050" s="3">
        <v>2.5024999999999999</v>
      </c>
      <c r="N1050" s="3">
        <v>1981</v>
      </c>
      <c r="O1050" s="3" t="s">
        <v>3</v>
      </c>
      <c r="P1050" s="3">
        <v>3.0922999999999998</v>
      </c>
      <c r="S1050" s="3">
        <v>2000</v>
      </c>
      <c r="T1050" s="3" t="s">
        <v>3</v>
      </c>
      <c r="U1050" s="3">
        <v>2.5024999999999999</v>
      </c>
      <c r="X1050" s="5">
        <v>1971</v>
      </c>
      <c r="Y1050" s="5" t="s">
        <v>4</v>
      </c>
      <c r="Z1050" s="5">
        <v>3.0924</v>
      </c>
      <c r="AC1050" s="3">
        <v>1994</v>
      </c>
      <c r="AD1050" s="4" t="s">
        <v>3</v>
      </c>
      <c r="AE1050" s="4">
        <v>2.5026000000000002</v>
      </c>
      <c r="AH1050" s="5">
        <v>1969</v>
      </c>
      <c r="AI1050" s="5" t="s">
        <v>3</v>
      </c>
      <c r="AJ1050" s="5">
        <v>3.0924</v>
      </c>
      <c r="AM1050" s="3">
        <v>1994</v>
      </c>
      <c r="AN1050" s="4" t="s">
        <v>3</v>
      </c>
      <c r="AO1050" s="4">
        <v>2.5026000000000002</v>
      </c>
      <c r="AR1050" s="5">
        <v>1966</v>
      </c>
      <c r="AS1050" s="5" t="s">
        <v>3</v>
      </c>
      <c r="AT1050" s="5">
        <v>3.0924</v>
      </c>
      <c r="AW1050" s="3">
        <v>1996</v>
      </c>
      <c r="AX1050" s="4" t="s">
        <v>3</v>
      </c>
      <c r="AY1050" s="4">
        <v>2.5026000000000002</v>
      </c>
      <c r="BB1050" s="3">
        <v>1996</v>
      </c>
      <c r="BC1050" s="4" t="s">
        <v>3</v>
      </c>
      <c r="BD1050" s="4">
        <v>2.5026000000000002</v>
      </c>
    </row>
    <row r="1051" spans="1:56" x14ac:dyDescent="0.2">
      <c r="A1051" s="5">
        <v>1961</v>
      </c>
      <c r="B1051" s="5" t="s">
        <v>4</v>
      </c>
      <c r="C1051" s="5">
        <v>3.0918999999999999</v>
      </c>
      <c r="H1051" s="5">
        <v>2002</v>
      </c>
      <c r="I1051" s="3" t="s">
        <v>3</v>
      </c>
      <c r="J1051" s="3">
        <v>2.5024999999999999</v>
      </c>
      <c r="N1051" s="5">
        <v>1976</v>
      </c>
      <c r="O1051" s="5" t="s">
        <v>3</v>
      </c>
      <c r="P1051" s="5">
        <v>3.0922999999999998</v>
      </c>
      <c r="S1051" s="5">
        <v>2002</v>
      </c>
      <c r="T1051" s="3" t="s">
        <v>3</v>
      </c>
      <c r="U1051" s="3">
        <v>2.5024999999999999</v>
      </c>
      <c r="X1051" s="5">
        <v>1969</v>
      </c>
      <c r="Y1051" s="5" t="s">
        <v>3</v>
      </c>
      <c r="Z1051" s="5">
        <v>3.0924</v>
      </c>
      <c r="AC1051" s="3">
        <v>1996</v>
      </c>
      <c r="AD1051" s="4" t="s">
        <v>3</v>
      </c>
      <c r="AE1051" s="4">
        <v>2.5026000000000002</v>
      </c>
      <c r="AH1051" s="5">
        <v>1966</v>
      </c>
      <c r="AI1051" s="5" t="s">
        <v>3</v>
      </c>
      <c r="AJ1051" s="5">
        <v>3.0924</v>
      </c>
      <c r="AM1051" s="3">
        <v>1996</v>
      </c>
      <c r="AN1051" s="4" t="s">
        <v>3</v>
      </c>
      <c r="AO1051" s="4">
        <v>2.5026000000000002</v>
      </c>
      <c r="AR1051" s="5">
        <v>1981</v>
      </c>
      <c r="AS1051" s="5" t="s">
        <v>3</v>
      </c>
      <c r="AT1051" s="5">
        <v>3.0924999999999998</v>
      </c>
      <c r="AW1051" s="4">
        <v>1999</v>
      </c>
      <c r="AX1051" s="4" t="s">
        <v>4</v>
      </c>
      <c r="AY1051" s="4">
        <v>2.5026000000000002</v>
      </c>
      <c r="BB1051" s="4">
        <v>1999</v>
      </c>
      <c r="BC1051" s="4" t="s">
        <v>4</v>
      </c>
      <c r="BD1051" s="4">
        <v>2.5026000000000002</v>
      </c>
    </row>
    <row r="1052" spans="1:56" x14ac:dyDescent="0.2">
      <c r="A1052" s="5">
        <v>1964</v>
      </c>
      <c r="B1052" s="5" t="s">
        <v>3</v>
      </c>
      <c r="C1052" s="5">
        <v>3.0918999999999999</v>
      </c>
      <c r="H1052" s="3">
        <v>2002</v>
      </c>
      <c r="I1052" s="3" t="s">
        <v>3</v>
      </c>
      <c r="J1052" s="3">
        <v>2.5024999999999999</v>
      </c>
      <c r="N1052" s="3">
        <v>1976</v>
      </c>
      <c r="O1052" s="3" t="s">
        <v>3</v>
      </c>
      <c r="P1052" s="3">
        <v>3.0922999999999998</v>
      </c>
      <c r="S1052" s="3">
        <v>2002</v>
      </c>
      <c r="T1052" s="3" t="s">
        <v>3</v>
      </c>
      <c r="U1052" s="3">
        <v>2.5024999999999999</v>
      </c>
      <c r="X1052" s="5">
        <v>1981</v>
      </c>
      <c r="Y1052" s="5" t="s">
        <v>3</v>
      </c>
      <c r="Z1052" s="5">
        <v>3.0924</v>
      </c>
      <c r="AC1052" s="4">
        <v>1999</v>
      </c>
      <c r="AD1052" s="4" t="s">
        <v>4</v>
      </c>
      <c r="AE1052" s="4">
        <v>2.5026000000000002</v>
      </c>
      <c r="AH1052" s="5">
        <v>1981</v>
      </c>
      <c r="AI1052" s="5" t="s">
        <v>3</v>
      </c>
      <c r="AJ1052" s="5">
        <v>3.0924999999999998</v>
      </c>
      <c r="AM1052" s="4">
        <v>1999</v>
      </c>
      <c r="AN1052" s="4" t="s">
        <v>4</v>
      </c>
      <c r="AO1052" s="4">
        <v>2.5026000000000002</v>
      </c>
      <c r="AR1052" s="5">
        <v>1981</v>
      </c>
      <c r="AS1052" s="5" t="s">
        <v>3</v>
      </c>
      <c r="AT1052" s="5">
        <v>3.0924999999999998</v>
      </c>
      <c r="AW1052" s="5">
        <v>2004</v>
      </c>
      <c r="AX1052" s="3" t="s">
        <v>3</v>
      </c>
      <c r="AY1052" s="3">
        <v>2.5026000000000002</v>
      </c>
      <c r="BB1052" s="5">
        <v>2004</v>
      </c>
      <c r="BC1052" s="3" t="s">
        <v>3</v>
      </c>
      <c r="BD1052" s="3">
        <v>2.5026000000000002</v>
      </c>
    </row>
    <row r="1053" spans="1:56" x14ac:dyDescent="0.2">
      <c r="A1053" s="5">
        <v>1969</v>
      </c>
      <c r="B1053" s="5" t="s">
        <v>3</v>
      </c>
      <c r="C1053" s="5">
        <v>3.0918999999999999</v>
      </c>
      <c r="H1053" s="3">
        <v>2006</v>
      </c>
      <c r="I1053" s="3" t="s">
        <v>3</v>
      </c>
      <c r="J1053" s="3">
        <v>2.5024999999999999</v>
      </c>
      <c r="N1053" s="5">
        <v>1976</v>
      </c>
      <c r="O1053" s="5" t="s">
        <v>3</v>
      </c>
      <c r="P1053" s="5">
        <v>3.0922999999999998</v>
      </c>
      <c r="S1053" s="3">
        <v>2006</v>
      </c>
      <c r="T1053" s="3" t="s">
        <v>3</v>
      </c>
      <c r="U1053" s="3">
        <v>2.5024999999999999</v>
      </c>
      <c r="X1053" s="5">
        <v>1981</v>
      </c>
      <c r="Y1053" s="5" t="s">
        <v>3</v>
      </c>
      <c r="Z1053" s="5">
        <v>3.0924</v>
      </c>
      <c r="AC1053" s="5">
        <v>2004</v>
      </c>
      <c r="AD1053" s="3" t="s">
        <v>3</v>
      </c>
      <c r="AE1053" s="3">
        <v>2.5026000000000002</v>
      </c>
      <c r="AH1053" s="5">
        <v>1981</v>
      </c>
      <c r="AI1053" s="5" t="s">
        <v>3</v>
      </c>
      <c r="AJ1053" s="5">
        <v>3.0924999999999998</v>
      </c>
      <c r="AM1053" s="5">
        <v>2004</v>
      </c>
      <c r="AN1053" s="3" t="s">
        <v>3</v>
      </c>
      <c r="AO1053" s="3">
        <v>2.5026000000000002</v>
      </c>
      <c r="AR1053" s="5">
        <v>1971</v>
      </c>
      <c r="AS1053" s="5" t="s">
        <v>3</v>
      </c>
      <c r="AT1053" s="5">
        <v>3.0924999999999998</v>
      </c>
      <c r="AW1053" s="3">
        <v>1991</v>
      </c>
      <c r="AX1053" s="3" t="s">
        <v>3</v>
      </c>
      <c r="AY1053" s="3">
        <v>2.5026999999999999</v>
      </c>
      <c r="BB1053" s="3">
        <v>1991</v>
      </c>
      <c r="BC1053" s="3" t="s">
        <v>3</v>
      </c>
      <c r="BD1053" s="3">
        <v>2.5026999999999999</v>
      </c>
    </row>
    <row r="1054" spans="1:56" x14ac:dyDescent="0.2">
      <c r="A1054" s="5">
        <v>1969</v>
      </c>
      <c r="B1054" s="5" t="s">
        <v>3</v>
      </c>
      <c r="C1054" s="5">
        <v>3.0918999999999999</v>
      </c>
      <c r="H1054" s="3">
        <v>1986</v>
      </c>
      <c r="I1054" s="3" t="s">
        <v>3</v>
      </c>
      <c r="J1054" s="3">
        <v>2.5026000000000002</v>
      </c>
      <c r="N1054" s="5">
        <v>1971</v>
      </c>
      <c r="O1054" s="5" t="s">
        <v>4</v>
      </c>
      <c r="P1054" s="5">
        <v>3.0924</v>
      </c>
      <c r="S1054" s="3">
        <v>1986</v>
      </c>
      <c r="T1054" s="3" t="s">
        <v>3</v>
      </c>
      <c r="U1054" s="3">
        <v>2.5026000000000002</v>
      </c>
      <c r="X1054" s="5">
        <v>1969</v>
      </c>
      <c r="Y1054" s="5" t="s">
        <v>3</v>
      </c>
      <c r="Z1054" s="5">
        <v>3.0924</v>
      </c>
      <c r="AC1054" s="3">
        <v>1991</v>
      </c>
      <c r="AD1054" s="3" t="s">
        <v>3</v>
      </c>
      <c r="AE1054" s="3">
        <v>2.5026999999999999</v>
      </c>
      <c r="AH1054" s="5">
        <v>1971</v>
      </c>
      <c r="AI1054" s="5" t="s">
        <v>3</v>
      </c>
      <c r="AJ1054" s="5">
        <v>3.0924999999999998</v>
      </c>
      <c r="AM1054" s="3">
        <v>1991</v>
      </c>
      <c r="AN1054" s="3" t="s">
        <v>3</v>
      </c>
      <c r="AO1054" s="3">
        <v>2.5026999999999999</v>
      </c>
      <c r="AR1054" s="5">
        <v>1982</v>
      </c>
      <c r="AS1054" s="5" t="s">
        <v>3</v>
      </c>
      <c r="AT1054" s="5">
        <v>3.0926999999999998</v>
      </c>
      <c r="AW1054" s="3">
        <v>1993</v>
      </c>
      <c r="AX1054" s="3" t="s">
        <v>3</v>
      </c>
      <c r="AY1054" s="3">
        <v>2.5026999999999999</v>
      </c>
      <c r="BB1054" s="3">
        <v>1993</v>
      </c>
      <c r="BC1054" s="3" t="s">
        <v>3</v>
      </c>
      <c r="BD1054" s="3">
        <v>2.5026999999999999</v>
      </c>
    </row>
    <row r="1055" spans="1:56" x14ac:dyDescent="0.2">
      <c r="A1055" s="3">
        <v>1969</v>
      </c>
      <c r="B1055" s="3" t="s">
        <v>3</v>
      </c>
      <c r="C1055" s="3">
        <v>3.0918999999999999</v>
      </c>
      <c r="H1055" s="3">
        <v>1994</v>
      </c>
      <c r="I1055" s="4" t="s">
        <v>3</v>
      </c>
      <c r="J1055" s="4">
        <v>2.5026000000000002</v>
      </c>
      <c r="N1055" s="5">
        <v>1970</v>
      </c>
      <c r="O1055" s="5" t="s">
        <v>3</v>
      </c>
      <c r="P1055" s="5">
        <v>3.0924</v>
      </c>
      <c r="S1055" s="3">
        <v>1994</v>
      </c>
      <c r="T1055" s="4" t="s">
        <v>3</v>
      </c>
      <c r="U1055" s="4">
        <v>2.5026000000000002</v>
      </c>
      <c r="X1055" s="5">
        <v>1966</v>
      </c>
      <c r="Y1055" s="5" t="s">
        <v>3</v>
      </c>
      <c r="Z1055" s="5">
        <v>3.0924</v>
      </c>
      <c r="AC1055" s="3">
        <v>1993</v>
      </c>
      <c r="AD1055" s="3" t="s">
        <v>3</v>
      </c>
      <c r="AE1055" s="3">
        <v>2.5026999999999999</v>
      </c>
      <c r="AH1055" s="5">
        <v>1982</v>
      </c>
      <c r="AI1055" s="5" t="s">
        <v>3</v>
      </c>
      <c r="AJ1055" s="5">
        <v>3.0926999999999998</v>
      </c>
      <c r="AM1055" s="3">
        <v>1993</v>
      </c>
      <c r="AN1055" s="3" t="s">
        <v>3</v>
      </c>
      <c r="AO1055" s="3">
        <v>2.5026999999999999</v>
      </c>
      <c r="AR1055" s="5">
        <v>1968</v>
      </c>
      <c r="AS1055" s="5" t="s">
        <v>3</v>
      </c>
      <c r="AT1055" s="5">
        <v>3.0928</v>
      </c>
      <c r="AW1055" s="3">
        <v>1993</v>
      </c>
      <c r="AX1055" s="3" t="s">
        <v>3</v>
      </c>
      <c r="AY1055" s="3">
        <v>2.5026999999999999</v>
      </c>
      <c r="BB1055" s="3">
        <v>1993</v>
      </c>
      <c r="BC1055" s="3" t="s">
        <v>3</v>
      </c>
      <c r="BD1055" s="3">
        <v>2.5026999999999999</v>
      </c>
    </row>
    <row r="1056" spans="1:56" x14ac:dyDescent="0.2">
      <c r="A1056" s="5">
        <v>1970</v>
      </c>
      <c r="B1056" s="5" t="s">
        <v>3</v>
      </c>
      <c r="C1056" s="5">
        <v>3.0918999999999999</v>
      </c>
      <c r="H1056" s="3">
        <v>1996</v>
      </c>
      <c r="I1056" s="4" t="s">
        <v>3</v>
      </c>
      <c r="J1056" s="4">
        <v>2.5026000000000002</v>
      </c>
      <c r="N1056" s="5">
        <v>1969</v>
      </c>
      <c r="O1056" s="5" t="s">
        <v>3</v>
      </c>
      <c r="P1056" s="5">
        <v>3.0924</v>
      </c>
      <c r="S1056" s="3">
        <v>1996</v>
      </c>
      <c r="T1056" s="4" t="s">
        <v>3</v>
      </c>
      <c r="U1056" s="4">
        <v>2.5026000000000002</v>
      </c>
      <c r="X1056" s="5">
        <v>1981</v>
      </c>
      <c r="Y1056" s="5" t="s">
        <v>3</v>
      </c>
      <c r="Z1056" s="5">
        <v>3.0924999999999998</v>
      </c>
      <c r="AC1056" s="3">
        <v>1993</v>
      </c>
      <c r="AD1056" s="3" t="s">
        <v>3</v>
      </c>
      <c r="AE1056" s="3">
        <v>2.5026999999999999</v>
      </c>
      <c r="AH1056" s="5">
        <v>1968</v>
      </c>
      <c r="AI1056" s="5" t="s">
        <v>3</v>
      </c>
      <c r="AJ1056" s="5">
        <v>3.0928</v>
      </c>
      <c r="AM1056" s="3">
        <v>1993</v>
      </c>
      <c r="AN1056" s="3" t="s">
        <v>3</v>
      </c>
      <c r="AO1056" s="3">
        <v>2.5026999999999999</v>
      </c>
      <c r="AR1056" s="5">
        <v>1976</v>
      </c>
      <c r="AS1056" s="5" t="s">
        <v>3</v>
      </c>
      <c r="AT1056" s="5">
        <v>3.0929000000000002</v>
      </c>
      <c r="AW1056" s="3">
        <v>1995</v>
      </c>
      <c r="AX1056" s="3" t="s">
        <v>3</v>
      </c>
      <c r="AY1056" s="3">
        <v>2.5026999999999999</v>
      </c>
      <c r="BB1056" s="3">
        <v>1995</v>
      </c>
      <c r="BC1056" s="3" t="s">
        <v>3</v>
      </c>
      <c r="BD1056" s="3">
        <v>2.5026999999999999</v>
      </c>
    </row>
    <row r="1057" spans="1:56" x14ac:dyDescent="0.2">
      <c r="A1057" s="5">
        <v>1970</v>
      </c>
      <c r="B1057" s="5" t="s">
        <v>3</v>
      </c>
      <c r="C1057" s="5">
        <v>3.0918999999999999</v>
      </c>
      <c r="H1057" s="4">
        <v>1999</v>
      </c>
      <c r="I1057" s="4" t="s">
        <v>4</v>
      </c>
      <c r="J1057" s="4">
        <v>2.5026000000000002</v>
      </c>
      <c r="N1057" s="5">
        <v>1966</v>
      </c>
      <c r="O1057" s="5" t="s">
        <v>3</v>
      </c>
      <c r="P1057" s="5">
        <v>3.0924</v>
      </c>
      <c r="S1057" s="4">
        <v>1999</v>
      </c>
      <c r="T1057" s="4" t="s">
        <v>4</v>
      </c>
      <c r="U1057" s="4">
        <v>2.5026000000000002</v>
      </c>
      <c r="X1057" s="5">
        <v>1981</v>
      </c>
      <c r="Y1057" s="5" t="s">
        <v>3</v>
      </c>
      <c r="Z1057" s="5">
        <v>3.0924999999999998</v>
      </c>
      <c r="AC1057" s="3">
        <v>1995</v>
      </c>
      <c r="AD1057" s="3" t="s">
        <v>3</v>
      </c>
      <c r="AE1057" s="3">
        <v>2.5026999999999999</v>
      </c>
      <c r="AH1057" s="5">
        <v>1976</v>
      </c>
      <c r="AI1057" s="5" t="s">
        <v>3</v>
      </c>
      <c r="AJ1057" s="5">
        <v>3.0929000000000002</v>
      </c>
      <c r="AM1057" s="3">
        <v>1995</v>
      </c>
      <c r="AN1057" s="3" t="s">
        <v>3</v>
      </c>
      <c r="AO1057" s="3">
        <v>2.5026999999999999</v>
      </c>
      <c r="AR1057" s="3">
        <v>1978</v>
      </c>
      <c r="AS1057" s="3" t="s">
        <v>3</v>
      </c>
      <c r="AT1057" s="3">
        <v>3.0929000000000002</v>
      </c>
      <c r="AW1057" s="3">
        <v>2008</v>
      </c>
      <c r="AX1057" s="4" t="s">
        <v>3</v>
      </c>
      <c r="AY1057" s="4">
        <v>2.5026999999999999</v>
      </c>
      <c r="BB1057" s="3">
        <v>2008</v>
      </c>
      <c r="BC1057" s="4" t="s">
        <v>3</v>
      </c>
      <c r="BD1057" s="4">
        <v>2.5026999999999999</v>
      </c>
    </row>
    <row r="1058" spans="1:56" x14ac:dyDescent="0.2">
      <c r="A1058" s="5">
        <v>1978</v>
      </c>
      <c r="B1058" s="5" t="s">
        <v>3</v>
      </c>
      <c r="C1058" s="5">
        <v>3.0918999999999999</v>
      </c>
      <c r="H1058" s="5">
        <v>2004</v>
      </c>
      <c r="I1058" s="3" t="s">
        <v>3</v>
      </c>
      <c r="J1058" s="3">
        <v>2.5026000000000002</v>
      </c>
      <c r="N1058" s="5">
        <v>1971</v>
      </c>
      <c r="O1058" s="5" t="s">
        <v>4</v>
      </c>
      <c r="P1058" s="5">
        <v>3.0924</v>
      </c>
      <c r="S1058" s="5">
        <v>2004</v>
      </c>
      <c r="T1058" s="3" t="s">
        <v>3</v>
      </c>
      <c r="U1058" s="3">
        <v>2.5026000000000002</v>
      </c>
      <c r="X1058" s="5">
        <v>1971</v>
      </c>
      <c r="Y1058" s="5" t="s">
        <v>3</v>
      </c>
      <c r="Z1058" s="5">
        <v>3.0924999999999998</v>
      </c>
      <c r="AC1058" s="3">
        <v>2008</v>
      </c>
      <c r="AD1058" s="4" t="s">
        <v>3</v>
      </c>
      <c r="AE1058" s="4">
        <v>2.5026999999999999</v>
      </c>
      <c r="AH1058" s="3">
        <v>1978</v>
      </c>
      <c r="AI1058" s="3" t="s">
        <v>3</v>
      </c>
      <c r="AJ1058" s="3">
        <v>3.0929000000000002</v>
      </c>
      <c r="AM1058" s="3">
        <v>2008</v>
      </c>
      <c r="AN1058" s="4" t="s">
        <v>3</v>
      </c>
      <c r="AO1058" s="4">
        <v>2.5026999999999999</v>
      </c>
      <c r="AR1058" s="5">
        <v>1976</v>
      </c>
      <c r="AS1058" s="5" t="s">
        <v>3</v>
      </c>
      <c r="AT1058" s="5">
        <v>3.0929000000000002</v>
      </c>
      <c r="AW1058" s="3">
        <v>1983</v>
      </c>
      <c r="AX1058" s="3" t="s">
        <v>3</v>
      </c>
      <c r="AY1058" s="3">
        <v>2.5028000000000001</v>
      </c>
      <c r="BB1058" s="3">
        <v>1983</v>
      </c>
      <c r="BC1058" s="3" t="s">
        <v>3</v>
      </c>
      <c r="BD1058" s="3">
        <v>2.5028000000000001</v>
      </c>
    </row>
    <row r="1059" spans="1:56" x14ac:dyDescent="0.2">
      <c r="A1059" s="5">
        <v>1978</v>
      </c>
      <c r="B1059" s="5" t="s">
        <v>3</v>
      </c>
      <c r="C1059" s="5">
        <v>3.0918999999999999</v>
      </c>
      <c r="H1059" s="3">
        <v>1991</v>
      </c>
      <c r="I1059" s="3" t="s">
        <v>3</v>
      </c>
      <c r="J1059" s="3">
        <v>2.5026999999999999</v>
      </c>
      <c r="N1059" s="5">
        <v>1965</v>
      </c>
      <c r="O1059" s="5" t="s">
        <v>3</v>
      </c>
      <c r="P1059" s="5">
        <v>3.0924</v>
      </c>
      <c r="S1059" s="3">
        <v>1991</v>
      </c>
      <c r="T1059" s="3" t="s">
        <v>3</v>
      </c>
      <c r="U1059" s="3">
        <v>2.5026999999999999</v>
      </c>
      <c r="X1059" s="5">
        <v>1982</v>
      </c>
      <c r="Y1059" s="5" t="s">
        <v>3</v>
      </c>
      <c r="Z1059" s="5">
        <v>3.0926999999999998</v>
      </c>
      <c r="AC1059" s="3">
        <v>1983</v>
      </c>
      <c r="AD1059" s="3" t="s">
        <v>3</v>
      </c>
      <c r="AE1059" s="3">
        <v>2.5028000000000001</v>
      </c>
      <c r="AH1059" s="5">
        <v>1976</v>
      </c>
      <c r="AI1059" s="5" t="s">
        <v>3</v>
      </c>
      <c r="AJ1059" s="5">
        <v>3.0929000000000002</v>
      </c>
      <c r="AM1059" s="3">
        <v>1983</v>
      </c>
      <c r="AN1059" s="3" t="s">
        <v>3</v>
      </c>
      <c r="AO1059" s="3">
        <v>2.5028000000000001</v>
      </c>
      <c r="AR1059" s="5">
        <v>1975</v>
      </c>
      <c r="AS1059" s="5" t="s">
        <v>3</v>
      </c>
      <c r="AT1059" s="5">
        <v>3.093</v>
      </c>
      <c r="AW1059" s="3">
        <v>1996</v>
      </c>
      <c r="AX1059" s="3" t="s">
        <v>6</v>
      </c>
      <c r="AY1059" s="3">
        <v>2.5028000000000001</v>
      </c>
      <c r="BB1059" s="3">
        <v>1996</v>
      </c>
      <c r="BC1059" s="3" t="s">
        <v>6</v>
      </c>
      <c r="BD1059" s="3">
        <v>2.5028000000000001</v>
      </c>
    </row>
    <row r="1060" spans="1:56" x14ac:dyDescent="0.2">
      <c r="A1060" s="5">
        <v>1977</v>
      </c>
      <c r="B1060" s="5" t="s">
        <v>3</v>
      </c>
      <c r="C1060" s="5">
        <v>3.0920000000000001</v>
      </c>
      <c r="H1060" s="3">
        <v>1993</v>
      </c>
      <c r="I1060" s="3" t="s">
        <v>3</v>
      </c>
      <c r="J1060" s="3">
        <v>2.5026999999999999</v>
      </c>
      <c r="N1060" s="5">
        <v>1971</v>
      </c>
      <c r="O1060" s="5" t="s">
        <v>4</v>
      </c>
      <c r="P1060" s="5">
        <v>3.0924</v>
      </c>
      <c r="S1060" s="3">
        <v>1993</v>
      </c>
      <c r="T1060" s="3" t="s">
        <v>3</v>
      </c>
      <c r="U1060" s="3">
        <v>2.5026999999999999</v>
      </c>
      <c r="X1060" s="5">
        <v>1968</v>
      </c>
      <c r="Y1060" s="5" t="s">
        <v>3</v>
      </c>
      <c r="Z1060" s="5">
        <v>3.0928</v>
      </c>
      <c r="AC1060" s="3">
        <v>1996</v>
      </c>
      <c r="AD1060" s="3" t="s">
        <v>6</v>
      </c>
      <c r="AE1060" s="3">
        <v>2.5028000000000001</v>
      </c>
      <c r="AH1060" s="5">
        <v>1975</v>
      </c>
      <c r="AI1060" s="5" t="s">
        <v>3</v>
      </c>
      <c r="AJ1060" s="5">
        <v>3.093</v>
      </c>
      <c r="AM1060" s="3">
        <v>1996</v>
      </c>
      <c r="AN1060" s="3" t="s">
        <v>6</v>
      </c>
      <c r="AO1060" s="3">
        <v>2.5028000000000001</v>
      </c>
      <c r="AR1060" s="5">
        <v>1975</v>
      </c>
      <c r="AS1060" s="5" t="s">
        <v>3</v>
      </c>
      <c r="AT1060" s="5">
        <v>3.093</v>
      </c>
      <c r="AW1060" s="3">
        <v>2004</v>
      </c>
      <c r="AX1060" s="3" t="s">
        <v>3</v>
      </c>
      <c r="AY1060" s="3">
        <v>2.5028000000000001</v>
      </c>
      <c r="BB1060" s="3">
        <v>2004</v>
      </c>
      <c r="BC1060" s="3" t="s">
        <v>3</v>
      </c>
      <c r="BD1060" s="3">
        <v>2.5028000000000001</v>
      </c>
    </row>
    <row r="1061" spans="1:56" x14ac:dyDescent="0.2">
      <c r="A1061" s="5">
        <v>1961</v>
      </c>
      <c r="B1061" s="5" t="s">
        <v>3</v>
      </c>
      <c r="C1061" s="5">
        <v>3.0920999999999998</v>
      </c>
      <c r="H1061" s="3">
        <v>1993</v>
      </c>
      <c r="I1061" s="3" t="s">
        <v>3</v>
      </c>
      <c r="J1061" s="3">
        <v>2.5026999999999999</v>
      </c>
      <c r="N1061" s="3">
        <v>1982</v>
      </c>
      <c r="O1061" s="3" t="s">
        <v>3</v>
      </c>
      <c r="P1061" s="3">
        <v>3.0924</v>
      </c>
      <c r="S1061" s="3">
        <v>1993</v>
      </c>
      <c r="T1061" s="3" t="s">
        <v>3</v>
      </c>
      <c r="U1061" s="3">
        <v>2.5026999999999999</v>
      </c>
      <c r="X1061" s="5">
        <v>1976</v>
      </c>
      <c r="Y1061" s="5" t="s">
        <v>3</v>
      </c>
      <c r="Z1061" s="5">
        <v>3.0929000000000002</v>
      </c>
      <c r="AC1061" s="3">
        <v>2004</v>
      </c>
      <c r="AD1061" s="3" t="s">
        <v>3</v>
      </c>
      <c r="AE1061" s="3">
        <v>2.5028000000000001</v>
      </c>
      <c r="AH1061" s="5">
        <v>1975</v>
      </c>
      <c r="AI1061" s="5" t="s">
        <v>3</v>
      </c>
      <c r="AJ1061" s="5">
        <v>3.093</v>
      </c>
      <c r="AM1061" s="3">
        <v>2004</v>
      </c>
      <c r="AN1061" s="3" t="s">
        <v>3</v>
      </c>
      <c r="AO1061" s="3">
        <v>2.5028000000000001</v>
      </c>
      <c r="AR1061" s="5">
        <v>1980</v>
      </c>
      <c r="AS1061" s="5" t="s">
        <v>3</v>
      </c>
      <c r="AT1061" s="5">
        <v>3.093</v>
      </c>
      <c r="AW1061" s="3">
        <v>1993</v>
      </c>
      <c r="AX1061" s="3" t="s">
        <v>3</v>
      </c>
      <c r="AY1061" s="3">
        <v>2.5028999999999999</v>
      </c>
      <c r="BB1061" s="3">
        <v>1993</v>
      </c>
      <c r="BC1061" s="3" t="s">
        <v>3</v>
      </c>
      <c r="BD1061" s="3">
        <v>2.5028999999999999</v>
      </c>
    </row>
    <row r="1062" spans="1:56" x14ac:dyDescent="0.2">
      <c r="A1062" s="5">
        <v>1961</v>
      </c>
      <c r="B1062" s="5" t="s">
        <v>3</v>
      </c>
      <c r="C1062" s="5">
        <v>3.0920999999999998</v>
      </c>
      <c r="H1062" s="3">
        <v>1995</v>
      </c>
      <c r="I1062" s="3" t="s">
        <v>3</v>
      </c>
      <c r="J1062" s="3">
        <v>2.5026999999999999</v>
      </c>
      <c r="N1062" s="5">
        <v>1971</v>
      </c>
      <c r="O1062" s="5" t="s">
        <v>4</v>
      </c>
      <c r="P1062" s="5">
        <v>3.0924</v>
      </c>
      <c r="S1062" s="3">
        <v>1995</v>
      </c>
      <c r="T1062" s="3" t="s">
        <v>3</v>
      </c>
      <c r="U1062" s="3">
        <v>2.5026999999999999</v>
      </c>
      <c r="X1062" s="3">
        <v>1978</v>
      </c>
      <c r="Y1062" s="3" t="s">
        <v>3</v>
      </c>
      <c r="Z1062" s="3">
        <v>3.0929000000000002</v>
      </c>
      <c r="AC1062" s="3">
        <v>1993</v>
      </c>
      <c r="AD1062" s="3" t="s">
        <v>3</v>
      </c>
      <c r="AE1062" s="3">
        <v>2.5028999999999999</v>
      </c>
      <c r="AH1062" s="5">
        <v>1980</v>
      </c>
      <c r="AI1062" s="5" t="s">
        <v>3</v>
      </c>
      <c r="AJ1062" s="5">
        <v>3.093</v>
      </c>
      <c r="AM1062" s="3">
        <v>1993</v>
      </c>
      <c r="AN1062" s="3" t="s">
        <v>3</v>
      </c>
      <c r="AO1062" s="3">
        <v>2.5028999999999999</v>
      </c>
      <c r="AR1062" s="5">
        <v>1976</v>
      </c>
      <c r="AS1062" s="5" t="s">
        <v>3</v>
      </c>
      <c r="AT1062" s="5">
        <v>3.093</v>
      </c>
      <c r="AW1062" s="3">
        <v>1995</v>
      </c>
      <c r="AX1062" s="3" t="s">
        <v>3</v>
      </c>
      <c r="AY1062" s="3">
        <v>2.5028999999999999</v>
      </c>
      <c r="BB1062" s="3">
        <v>1995</v>
      </c>
      <c r="BC1062" s="3" t="s">
        <v>3</v>
      </c>
      <c r="BD1062" s="3">
        <v>2.5028999999999999</v>
      </c>
    </row>
    <row r="1063" spans="1:56" x14ac:dyDescent="0.2">
      <c r="A1063" s="5">
        <v>1969</v>
      </c>
      <c r="B1063" s="5" t="s">
        <v>3</v>
      </c>
      <c r="C1063" s="5">
        <v>3.0920999999999998</v>
      </c>
      <c r="H1063" s="3">
        <v>2008</v>
      </c>
      <c r="I1063" s="4" t="s">
        <v>3</v>
      </c>
      <c r="J1063" s="4">
        <v>2.5026999999999999</v>
      </c>
      <c r="N1063" s="5">
        <v>1969</v>
      </c>
      <c r="O1063" s="5" t="s">
        <v>3</v>
      </c>
      <c r="P1063" s="5">
        <v>3.0924</v>
      </c>
      <c r="S1063" s="3">
        <v>2008</v>
      </c>
      <c r="T1063" s="4" t="s">
        <v>3</v>
      </c>
      <c r="U1063" s="4">
        <v>2.5026999999999999</v>
      </c>
      <c r="X1063" s="5">
        <v>1976</v>
      </c>
      <c r="Y1063" s="5" t="s">
        <v>3</v>
      </c>
      <c r="Z1063" s="5">
        <v>3.0929000000000002</v>
      </c>
      <c r="AC1063" s="3">
        <v>1995</v>
      </c>
      <c r="AD1063" s="3" t="s">
        <v>3</v>
      </c>
      <c r="AE1063" s="3">
        <v>2.5028999999999999</v>
      </c>
      <c r="AH1063" s="5">
        <v>1976</v>
      </c>
      <c r="AI1063" s="5" t="s">
        <v>3</v>
      </c>
      <c r="AJ1063" s="5">
        <v>3.093</v>
      </c>
      <c r="AM1063" s="3">
        <v>1995</v>
      </c>
      <c r="AN1063" s="3" t="s">
        <v>3</v>
      </c>
      <c r="AO1063" s="3">
        <v>2.5028999999999999</v>
      </c>
      <c r="AR1063" s="5">
        <v>1977</v>
      </c>
      <c r="AS1063" s="5" t="s">
        <v>4</v>
      </c>
      <c r="AT1063" s="5">
        <v>3.0931000000000002</v>
      </c>
      <c r="AW1063" s="5">
        <v>2000</v>
      </c>
      <c r="AX1063" s="3" t="s">
        <v>3</v>
      </c>
      <c r="AY1063" s="3">
        <v>2.5028999999999999</v>
      </c>
      <c r="BB1063" s="5">
        <v>2000</v>
      </c>
      <c r="BC1063" s="3" t="s">
        <v>3</v>
      </c>
      <c r="BD1063" s="3">
        <v>2.5028999999999999</v>
      </c>
    </row>
    <row r="1064" spans="1:56" x14ac:dyDescent="0.2">
      <c r="A1064" s="5">
        <v>1974</v>
      </c>
      <c r="B1064" s="5" t="s">
        <v>3</v>
      </c>
      <c r="C1064" s="5">
        <v>3.0920999999999998</v>
      </c>
      <c r="H1064" s="3">
        <v>1983</v>
      </c>
      <c r="I1064" s="3" t="s">
        <v>3</v>
      </c>
      <c r="J1064" s="3">
        <v>2.5028000000000001</v>
      </c>
      <c r="N1064" s="5">
        <v>1981</v>
      </c>
      <c r="O1064" s="5" t="s">
        <v>3</v>
      </c>
      <c r="P1064" s="5">
        <v>3.0924</v>
      </c>
      <c r="S1064" s="3">
        <v>1983</v>
      </c>
      <c r="T1064" s="3" t="s">
        <v>3</v>
      </c>
      <c r="U1064" s="3">
        <v>2.5028000000000001</v>
      </c>
      <c r="X1064" s="5">
        <v>1975</v>
      </c>
      <c r="Y1064" s="5" t="s">
        <v>3</v>
      </c>
      <c r="Z1064" s="5">
        <v>3.093</v>
      </c>
      <c r="AC1064" s="5">
        <v>2000</v>
      </c>
      <c r="AD1064" s="3" t="s">
        <v>3</v>
      </c>
      <c r="AE1064" s="3">
        <v>2.5028999999999999</v>
      </c>
      <c r="AH1064" s="5">
        <v>1977</v>
      </c>
      <c r="AI1064" s="5" t="s">
        <v>4</v>
      </c>
      <c r="AJ1064" s="5">
        <v>3.0931000000000002</v>
      </c>
      <c r="AM1064" s="5">
        <v>2000</v>
      </c>
      <c r="AN1064" s="3" t="s">
        <v>3</v>
      </c>
      <c r="AO1064" s="3">
        <v>2.5028999999999999</v>
      </c>
      <c r="AR1064" s="5">
        <v>1979</v>
      </c>
      <c r="AS1064" s="5" t="s">
        <v>3</v>
      </c>
      <c r="AT1064" s="5">
        <v>3.0931000000000002</v>
      </c>
      <c r="AW1064" s="3">
        <v>2002</v>
      </c>
      <c r="AX1064" s="3" t="s">
        <v>3</v>
      </c>
      <c r="AY1064" s="3">
        <v>2.5028999999999999</v>
      </c>
      <c r="BB1064" s="3">
        <v>2002</v>
      </c>
      <c r="BC1064" s="3" t="s">
        <v>3</v>
      </c>
      <c r="BD1064" s="3">
        <v>2.5028999999999999</v>
      </c>
    </row>
    <row r="1065" spans="1:56" x14ac:dyDescent="0.2">
      <c r="A1065" s="3">
        <v>1978</v>
      </c>
      <c r="B1065" s="3" t="s">
        <v>3</v>
      </c>
      <c r="C1065" s="3">
        <v>3.0920999999999998</v>
      </c>
      <c r="H1065" s="3">
        <v>1996</v>
      </c>
      <c r="I1065" s="3" t="s">
        <v>6</v>
      </c>
      <c r="J1065" s="3">
        <v>2.5028000000000001</v>
      </c>
      <c r="N1065" s="5">
        <v>1981</v>
      </c>
      <c r="O1065" s="5" t="s">
        <v>3</v>
      </c>
      <c r="P1065" s="5">
        <v>3.0924</v>
      </c>
      <c r="S1065" s="3">
        <v>1996</v>
      </c>
      <c r="T1065" s="3" t="s">
        <v>6</v>
      </c>
      <c r="U1065" s="3">
        <v>2.5028000000000001</v>
      </c>
      <c r="X1065" s="5">
        <v>1975</v>
      </c>
      <c r="Y1065" s="5" t="s">
        <v>3</v>
      </c>
      <c r="Z1065" s="5">
        <v>3.093</v>
      </c>
      <c r="AC1065" s="3">
        <v>2002</v>
      </c>
      <c r="AD1065" s="3" t="s">
        <v>3</v>
      </c>
      <c r="AE1065" s="3">
        <v>2.5028999999999999</v>
      </c>
      <c r="AH1065" s="5">
        <v>1979</v>
      </c>
      <c r="AI1065" s="5" t="s">
        <v>3</v>
      </c>
      <c r="AJ1065" s="5">
        <v>3.0931000000000002</v>
      </c>
      <c r="AM1065" s="3">
        <v>2002</v>
      </c>
      <c r="AN1065" s="3" t="s">
        <v>3</v>
      </c>
      <c r="AO1065" s="3">
        <v>2.5028999999999999</v>
      </c>
      <c r="AR1065" s="5">
        <v>1975</v>
      </c>
      <c r="AS1065" s="5" t="s">
        <v>3</v>
      </c>
      <c r="AT1065" s="5">
        <v>3.0931999999999999</v>
      </c>
      <c r="AW1065" s="3">
        <v>2006</v>
      </c>
      <c r="AX1065" s="3" t="s">
        <v>3</v>
      </c>
      <c r="AY1065" s="3">
        <v>2.5028999999999999</v>
      </c>
      <c r="BB1065" s="3">
        <v>2006</v>
      </c>
      <c r="BC1065" s="3" t="s">
        <v>3</v>
      </c>
      <c r="BD1065" s="3">
        <v>2.5028999999999999</v>
      </c>
    </row>
    <row r="1066" spans="1:56" x14ac:dyDescent="0.2">
      <c r="A1066" s="3">
        <v>1966</v>
      </c>
      <c r="B1066" s="3" t="s">
        <v>3</v>
      </c>
      <c r="C1066" s="3">
        <v>3.0922000000000001</v>
      </c>
      <c r="H1066" s="3">
        <v>2004</v>
      </c>
      <c r="I1066" s="3" t="s">
        <v>3</v>
      </c>
      <c r="J1066" s="3">
        <v>2.5028000000000001</v>
      </c>
      <c r="N1066" s="5">
        <v>1969</v>
      </c>
      <c r="O1066" s="5" t="s">
        <v>3</v>
      </c>
      <c r="P1066" s="5">
        <v>3.0924</v>
      </c>
      <c r="S1066" s="3">
        <v>2004</v>
      </c>
      <c r="T1066" s="3" t="s">
        <v>3</v>
      </c>
      <c r="U1066" s="3">
        <v>2.5028000000000001</v>
      </c>
      <c r="X1066" s="5">
        <v>1980</v>
      </c>
      <c r="Y1066" s="5" t="s">
        <v>3</v>
      </c>
      <c r="Z1066" s="5">
        <v>3.093</v>
      </c>
      <c r="AC1066" s="3">
        <v>2006</v>
      </c>
      <c r="AD1066" s="3" t="s">
        <v>3</v>
      </c>
      <c r="AE1066" s="3">
        <v>2.5028999999999999</v>
      </c>
      <c r="AH1066" s="5">
        <v>1975</v>
      </c>
      <c r="AI1066" s="5" t="s">
        <v>3</v>
      </c>
      <c r="AJ1066" s="5">
        <v>3.0931999999999999</v>
      </c>
      <c r="AM1066" s="3">
        <v>2006</v>
      </c>
      <c r="AN1066" s="3" t="s">
        <v>3</v>
      </c>
      <c r="AO1066" s="3">
        <v>2.5028999999999999</v>
      </c>
      <c r="AR1066" s="5">
        <v>1982</v>
      </c>
      <c r="AS1066" s="5" t="s">
        <v>3</v>
      </c>
      <c r="AT1066" s="5">
        <v>3.0933000000000002</v>
      </c>
      <c r="AW1066" s="3">
        <v>1990</v>
      </c>
      <c r="AX1066" s="3" t="s">
        <v>3</v>
      </c>
      <c r="AY1066" s="3">
        <v>2.5030000000000001</v>
      </c>
      <c r="BB1066" s="3">
        <v>1990</v>
      </c>
      <c r="BC1066" s="3" t="s">
        <v>3</v>
      </c>
      <c r="BD1066" s="3">
        <v>2.5030000000000001</v>
      </c>
    </row>
    <row r="1067" spans="1:56" x14ac:dyDescent="0.2">
      <c r="A1067" s="5">
        <v>1966</v>
      </c>
      <c r="B1067" s="5" t="s">
        <v>3</v>
      </c>
      <c r="C1067" s="5">
        <v>3.0922000000000001</v>
      </c>
      <c r="H1067" s="3">
        <v>1993</v>
      </c>
      <c r="I1067" s="3" t="s">
        <v>3</v>
      </c>
      <c r="J1067" s="3">
        <v>2.5028999999999999</v>
      </c>
      <c r="N1067" s="5">
        <v>1966</v>
      </c>
      <c r="O1067" s="5" t="s">
        <v>3</v>
      </c>
      <c r="P1067" s="5">
        <v>3.0924</v>
      </c>
      <c r="S1067" s="3">
        <v>1993</v>
      </c>
      <c r="T1067" s="3" t="s">
        <v>3</v>
      </c>
      <c r="U1067" s="3">
        <v>2.5028999999999999</v>
      </c>
      <c r="X1067" s="5">
        <v>1976</v>
      </c>
      <c r="Y1067" s="5" t="s">
        <v>3</v>
      </c>
      <c r="Z1067" s="5">
        <v>3.093</v>
      </c>
      <c r="AC1067" s="3">
        <v>1990</v>
      </c>
      <c r="AD1067" s="3" t="s">
        <v>3</v>
      </c>
      <c r="AE1067" s="3">
        <v>2.5030000000000001</v>
      </c>
      <c r="AH1067" s="5">
        <v>1982</v>
      </c>
      <c r="AI1067" s="5" t="s">
        <v>3</v>
      </c>
      <c r="AJ1067" s="5">
        <v>3.0933000000000002</v>
      </c>
      <c r="AM1067" s="3">
        <v>1990</v>
      </c>
      <c r="AN1067" s="3" t="s">
        <v>3</v>
      </c>
      <c r="AO1067" s="3">
        <v>2.5030000000000001</v>
      </c>
      <c r="AR1067" s="5">
        <v>1982</v>
      </c>
      <c r="AS1067" s="5" t="s">
        <v>3</v>
      </c>
      <c r="AT1067" s="5">
        <v>3.0933000000000002</v>
      </c>
      <c r="AW1067" s="3">
        <v>1991</v>
      </c>
      <c r="AX1067" s="3" t="s">
        <v>3</v>
      </c>
      <c r="AY1067" s="3">
        <v>2.5030000000000001</v>
      </c>
      <c r="BB1067" s="3">
        <v>1991</v>
      </c>
      <c r="BC1067" s="3" t="s">
        <v>3</v>
      </c>
      <c r="BD1067" s="3">
        <v>2.5030000000000001</v>
      </c>
    </row>
    <row r="1068" spans="1:56" x14ac:dyDescent="0.2">
      <c r="A1068" s="5">
        <v>1966</v>
      </c>
      <c r="B1068" s="5" t="s">
        <v>3</v>
      </c>
      <c r="C1068" s="5">
        <v>3.0922000000000001</v>
      </c>
      <c r="H1068" s="3">
        <v>1995</v>
      </c>
      <c r="I1068" s="3" t="s">
        <v>3</v>
      </c>
      <c r="J1068" s="3">
        <v>2.5028999999999999</v>
      </c>
      <c r="N1068" s="5">
        <v>1981</v>
      </c>
      <c r="O1068" s="5" t="s">
        <v>3</v>
      </c>
      <c r="P1068" s="5">
        <v>3.0924999999999998</v>
      </c>
      <c r="S1068" s="3">
        <v>1995</v>
      </c>
      <c r="T1068" s="3" t="s">
        <v>3</v>
      </c>
      <c r="U1068" s="3">
        <v>2.5028999999999999</v>
      </c>
      <c r="X1068" s="5">
        <v>1977</v>
      </c>
      <c r="Y1068" s="5" t="s">
        <v>4</v>
      </c>
      <c r="Z1068" s="5">
        <v>3.0931000000000002</v>
      </c>
      <c r="AC1068" s="3">
        <v>1991</v>
      </c>
      <c r="AD1068" s="3" t="s">
        <v>3</v>
      </c>
      <c r="AE1068" s="3">
        <v>2.5030000000000001</v>
      </c>
      <c r="AH1068" s="5">
        <v>1982</v>
      </c>
      <c r="AI1068" s="5" t="s">
        <v>3</v>
      </c>
      <c r="AJ1068" s="5">
        <v>3.0933000000000002</v>
      </c>
      <c r="AM1068" s="3">
        <v>1991</v>
      </c>
      <c r="AN1068" s="3" t="s">
        <v>3</v>
      </c>
      <c r="AO1068" s="3">
        <v>2.5030000000000001</v>
      </c>
      <c r="AR1068" s="5">
        <v>1982</v>
      </c>
      <c r="AS1068" s="5" t="s">
        <v>3</v>
      </c>
      <c r="AT1068" s="5">
        <v>3.0933000000000002</v>
      </c>
      <c r="AW1068" s="3">
        <v>1999</v>
      </c>
      <c r="AX1068" s="3" t="s">
        <v>3</v>
      </c>
      <c r="AY1068" s="3">
        <v>2.5030000000000001</v>
      </c>
      <c r="BB1068" s="3">
        <v>1999</v>
      </c>
      <c r="BC1068" s="3" t="s">
        <v>3</v>
      </c>
      <c r="BD1068" s="3">
        <v>2.5030000000000001</v>
      </c>
    </row>
    <row r="1069" spans="1:56" x14ac:dyDescent="0.2">
      <c r="A1069" s="5">
        <v>1966</v>
      </c>
      <c r="B1069" s="5" t="s">
        <v>3</v>
      </c>
      <c r="C1069" s="5">
        <v>3.0922000000000001</v>
      </c>
      <c r="H1069" s="5">
        <v>2000</v>
      </c>
      <c r="I1069" s="3" t="s">
        <v>3</v>
      </c>
      <c r="J1069" s="3">
        <v>2.5028999999999999</v>
      </c>
      <c r="N1069" s="5">
        <v>1981</v>
      </c>
      <c r="O1069" s="5" t="s">
        <v>3</v>
      </c>
      <c r="P1069" s="5">
        <v>3.0924999999999998</v>
      </c>
      <c r="S1069" s="5">
        <v>2000</v>
      </c>
      <c r="T1069" s="3" t="s">
        <v>3</v>
      </c>
      <c r="U1069" s="3">
        <v>2.5028999999999999</v>
      </c>
      <c r="X1069" s="5">
        <v>1979</v>
      </c>
      <c r="Y1069" s="5" t="s">
        <v>3</v>
      </c>
      <c r="Z1069" s="5">
        <v>3.0931000000000002</v>
      </c>
      <c r="AC1069" s="3">
        <v>1999</v>
      </c>
      <c r="AD1069" s="3" t="s">
        <v>3</v>
      </c>
      <c r="AE1069" s="3">
        <v>2.5030000000000001</v>
      </c>
      <c r="AH1069" s="5">
        <v>1982</v>
      </c>
      <c r="AI1069" s="5" t="s">
        <v>3</v>
      </c>
      <c r="AJ1069" s="5">
        <v>3.0933000000000002</v>
      </c>
      <c r="AM1069" s="3">
        <v>1999</v>
      </c>
      <c r="AN1069" s="3" t="s">
        <v>3</v>
      </c>
      <c r="AO1069" s="3">
        <v>2.5030000000000001</v>
      </c>
      <c r="AR1069" s="3">
        <v>1977</v>
      </c>
      <c r="AS1069" s="3" t="s">
        <v>3</v>
      </c>
      <c r="AT1069" s="3">
        <v>3.0933000000000002</v>
      </c>
      <c r="AW1069" s="5">
        <v>2002</v>
      </c>
      <c r="AX1069" s="3" t="s">
        <v>4</v>
      </c>
      <c r="AY1069" s="3">
        <v>2.5030000000000001</v>
      </c>
      <c r="BB1069" s="5">
        <v>2002</v>
      </c>
      <c r="BC1069" s="3" t="s">
        <v>4</v>
      </c>
      <c r="BD1069" s="3">
        <v>2.5030000000000001</v>
      </c>
    </row>
    <row r="1070" spans="1:56" x14ac:dyDescent="0.2">
      <c r="A1070" s="3">
        <v>1978</v>
      </c>
      <c r="B1070" s="3" t="s">
        <v>4</v>
      </c>
      <c r="C1070" s="3">
        <v>3.0922000000000001</v>
      </c>
      <c r="H1070" s="3">
        <v>2002</v>
      </c>
      <c r="I1070" s="3" t="s">
        <v>3</v>
      </c>
      <c r="J1070" s="3">
        <v>2.5028999999999999</v>
      </c>
      <c r="N1070" s="5">
        <v>1971</v>
      </c>
      <c r="O1070" s="5" t="s">
        <v>3</v>
      </c>
      <c r="P1070" s="5">
        <v>3.0924999999999998</v>
      </c>
      <c r="S1070" s="3">
        <v>2002</v>
      </c>
      <c r="T1070" s="3" t="s">
        <v>3</v>
      </c>
      <c r="U1070" s="3">
        <v>2.5028999999999999</v>
      </c>
      <c r="X1070" s="5">
        <v>1975</v>
      </c>
      <c r="Y1070" s="5" t="s">
        <v>3</v>
      </c>
      <c r="Z1070" s="5">
        <v>3.0931999999999999</v>
      </c>
      <c r="AC1070" s="5">
        <v>2002</v>
      </c>
      <c r="AD1070" s="3" t="s">
        <v>4</v>
      </c>
      <c r="AE1070" s="3">
        <v>2.5030000000000001</v>
      </c>
      <c r="AH1070" s="3">
        <v>1977</v>
      </c>
      <c r="AI1070" s="3" t="s">
        <v>3</v>
      </c>
      <c r="AJ1070" s="3">
        <v>3.0933000000000002</v>
      </c>
      <c r="AM1070" s="5">
        <v>2002</v>
      </c>
      <c r="AN1070" s="3" t="s">
        <v>4</v>
      </c>
      <c r="AO1070" s="3">
        <v>2.5030000000000001</v>
      </c>
      <c r="AR1070" s="5">
        <v>1976</v>
      </c>
      <c r="AS1070" s="5" t="s">
        <v>3</v>
      </c>
      <c r="AT1070" s="5">
        <v>3.0933000000000002</v>
      </c>
      <c r="AW1070" s="3">
        <v>2006</v>
      </c>
      <c r="AX1070" s="3" t="s">
        <v>3</v>
      </c>
      <c r="AY1070" s="3">
        <v>2.5030000000000001</v>
      </c>
      <c r="BB1070" s="3">
        <v>2006</v>
      </c>
      <c r="BC1070" s="3" t="s">
        <v>3</v>
      </c>
      <c r="BD1070" s="3">
        <v>2.5030000000000001</v>
      </c>
    </row>
    <row r="1071" spans="1:56" x14ac:dyDescent="0.2">
      <c r="A1071" s="3">
        <v>1976</v>
      </c>
      <c r="B1071" s="3" t="s">
        <v>3</v>
      </c>
      <c r="C1071" s="3">
        <v>3.0922999999999998</v>
      </c>
      <c r="H1071" s="3">
        <v>2006</v>
      </c>
      <c r="I1071" s="3" t="s">
        <v>3</v>
      </c>
      <c r="J1071" s="3">
        <v>2.5028999999999999</v>
      </c>
      <c r="N1071" s="5">
        <v>1982</v>
      </c>
      <c r="O1071" s="5" t="s">
        <v>3</v>
      </c>
      <c r="P1071" s="5">
        <v>3.0926999999999998</v>
      </c>
      <c r="S1071" s="3">
        <v>2006</v>
      </c>
      <c r="T1071" s="3" t="s">
        <v>3</v>
      </c>
      <c r="U1071" s="3">
        <v>2.5028999999999999</v>
      </c>
      <c r="X1071" s="5">
        <v>1982</v>
      </c>
      <c r="Y1071" s="5" t="s">
        <v>3</v>
      </c>
      <c r="Z1071" s="5">
        <v>3.0933000000000002</v>
      </c>
      <c r="AC1071" s="3">
        <v>2006</v>
      </c>
      <c r="AD1071" s="3" t="s">
        <v>3</v>
      </c>
      <c r="AE1071" s="3">
        <v>2.5030000000000001</v>
      </c>
      <c r="AH1071" s="5">
        <v>1976</v>
      </c>
      <c r="AI1071" s="5" t="s">
        <v>3</v>
      </c>
      <c r="AJ1071" s="5">
        <v>3.0933000000000002</v>
      </c>
      <c r="AM1071" s="3">
        <v>2006</v>
      </c>
      <c r="AN1071" s="3" t="s">
        <v>3</v>
      </c>
      <c r="AO1071" s="3">
        <v>2.5030000000000001</v>
      </c>
      <c r="AR1071" s="5">
        <v>1982</v>
      </c>
      <c r="AS1071" s="5" t="s">
        <v>3</v>
      </c>
      <c r="AT1071" s="5">
        <v>3.0933000000000002</v>
      </c>
      <c r="AW1071" s="3">
        <v>2009</v>
      </c>
      <c r="AX1071" s="3" t="s">
        <v>3</v>
      </c>
      <c r="AY1071" s="3">
        <v>2.5030000000000001</v>
      </c>
      <c r="BB1071" s="3">
        <v>2009</v>
      </c>
      <c r="BC1071" s="3" t="s">
        <v>3</v>
      </c>
      <c r="BD1071" s="3">
        <v>2.5030000000000001</v>
      </c>
    </row>
    <row r="1072" spans="1:56" x14ac:dyDescent="0.2">
      <c r="A1072" s="5">
        <v>1976</v>
      </c>
      <c r="B1072" s="5" t="s">
        <v>3</v>
      </c>
      <c r="C1072" s="5">
        <v>3.0922999999999998</v>
      </c>
      <c r="H1072" s="3">
        <v>1990</v>
      </c>
      <c r="I1072" s="3" t="s">
        <v>3</v>
      </c>
      <c r="J1072" s="3">
        <v>2.5030000000000001</v>
      </c>
      <c r="N1072" s="5">
        <v>1968</v>
      </c>
      <c r="O1072" s="5" t="s">
        <v>3</v>
      </c>
      <c r="P1072" s="5">
        <v>3.0928</v>
      </c>
      <c r="S1072" s="3">
        <v>1990</v>
      </c>
      <c r="T1072" s="3" t="s">
        <v>3</v>
      </c>
      <c r="U1072" s="3">
        <v>2.5030000000000001</v>
      </c>
      <c r="X1072" s="5">
        <v>1982</v>
      </c>
      <c r="Y1072" s="5" t="s">
        <v>3</v>
      </c>
      <c r="Z1072" s="5">
        <v>3.0933000000000002</v>
      </c>
      <c r="AC1072" s="3">
        <v>2009</v>
      </c>
      <c r="AD1072" s="3" t="s">
        <v>3</v>
      </c>
      <c r="AE1072" s="3">
        <v>2.5030000000000001</v>
      </c>
      <c r="AH1072" s="5">
        <v>1982</v>
      </c>
      <c r="AI1072" s="5" t="s">
        <v>3</v>
      </c>
      <c r="AJ1072" s="5">
        <v>3.0933000000000002</v>
      </c>
      <c r="AM1072" s="3">
        <v>2009</v>
      </c>
      <c r="AN1072" s="3" t="s">
        <v>3</v>
      </c>
      <c r="AO1072" s="3">
        <v>2.5030000000000001</v>
      </c>
      <c r="AR1072" s="3">
        <v>1975</v>
      </c>
      <c r="AS1072" s="4" t="s">
        <v>3</v>
      </c>
      <c r="AT1072" s="4">
        <v>3.0933000000000002</v>
      </c>
      <c r="AW1072" s="3">
        <v>1996</v>
      </c>
      <c r="AX1072" s="3" t="s">
        <v>3</v>
      </c>
      <c r="AY1072" s="3">
        <v>2.5030999999999999</v>
      </c>
      <c r="BB1072" s="3">
        <v>1996</v>
      </c>
      <c r="BC1072" s="3" t="s">
        <v>3</v>
      </c>
      <c r="BD1072" s="3">
        <v>2.5030999999999999</v>
      </c>
    </row>
    <row r="1073" spans="1:56" x14ac:dyDescent="0.2">
      <c r="A1073" s="5">
        <v>1976</v>
      </c>
      <c r="B1073" s="5" t="s">
        <v>3</v>
      </c>
      <c r="C1073" s="5">
        <v>3.0922999999999998</v>
      </c>
      <c r="H1073" s="3">
        <v>1991</v>
      </c>
      <c r="I1073" s="3" t="s">
        <v>3</v>
      </c>
      <c r="J1073" s="3">
        <v>2.5030000000000001</v>
      </c>
      <c r="N1073" s="5">
        <v>1976</v>
      </c>
      <c r="O1073" s="5" t="s">
        <v>3</v>
      </c>
      <c r="P1073" s="5">
        <v>3.0929000000000002</v>
      </c>
      <c r="S1073" s="3">
        <v>1991</v>
      </c>
      <c r="T1073" s="3" t="s">
        <v>3</v>
      </c>
      <c r="U1073" s="3">
        <v>2.5030000000000001</v>
      </c>
      <c r="X1073" s="5">
        <v>1982</v>
      </c>
      <c r="Y1073" s="5" t="s">
        <v>3</v>
      </c>
      <c r="Z1073" s="5">
        <v>3.0933000000000002</v>
      </c>
      <c r="AC1073" s="3">
        <v>1996</v>
      </c>
      <c r="AD1073" s="3" t="s">
        <v>3</v>
      </c>
      <c r="AE1073" s="3">
        <v>2.5030999999999999</v>
      </c>
      <c r="AH1073" s="3">
        <v>1975</v>
      </c>
      <c r="AI1073" s="4" t="s">
        <v>3</v>
      </c>
      <c r="AJ1073" s="4">
        <v>3.0933000000000002</v>
      </c>
      <c r="AM1073" s="3">
        <v>1996</v>
      </c>
      <c r="AN1073" s="3" t="s">
        <v>3</v>
      </c>
      <c r="AO1073" s="3">
        <v>2.5030999999999999</v>
      </c>
      <c r="AR1073" s="5">
        <v>1981</v>
      </c>
      <c r="AS1073" s="5" t="s">
        <v>3</v>
      </c>
      <c r="AT1073" s="5">
        <v>3.0935000000000001</v>
      </c>
      <c r="AW1073" s="3">
        <v>1998</v>
      </c>
      <c r="AX1073" s="3" t="s">
        <v>3</v>
      </c>
      <c r="AY1073" s="3">
        <v>2.5030999999999999</v>
      </c>
      <c r="BB1073" s="3">
        <v>1998</v>
      </c>
      <c r="BC1073" s="3" t="s">
        <v>3</v>
      </c>
      <c r="BD1073" s="3">
        <v>2.5030999999999999</v>
      </c>
    </row>
    <row r="1074" spans="1:56" x14ac:dyDescent="0.2">
      <c r="A1074" s="3">
        <v>1981</v>
      </c>
      <c r="B1074" s="3" t="s">
        <v>3</v>
      </c>
      <c r="C1074" s="3">
        <v>3.0922999999999998</v>
      </c>
      <c r="H1074" s="3">
        <v>1999</v>
      </c>
      <c r="I1074" s="3" t="s">
        <v>3</v>
      </c>
      <c r="J1074" s="3">
        <v>2.5030000000000001</v>
      </c>
      <c r="N1074" s="3">
        <v>1978</v>
      </c>
      <c r="O1074" s="3" t="s">
        <v>3</v>
      </c>
      <c r="P1074" s="3">
        <v>3.0929000000000002</v>
      </c>
      <c r="S1074" s="3">
        <v>1999</v>
      </c>
      <c r="T1074" s="3" t="s">
        <v>3</v>
      </c>
      <c r="U1074" s="3">
        <v>2.5030000000000001</v>
      </c>
      <c r="X1074" s="3">
        <v>1977</v>
      </c>
      <c r="Y1074" s="3" t="s">
        <v>3</v>
      </c>
      <c r="Z1074" s="3">
        <v>3.0933000000000002</v>
      </c>
      <c r="AC1074" s="3">
        <v>1998</v>
      </c>
      <c r="AD1074" s="3" t="s">
        <v>3</v>
      </c>
      <c r="AE1074" s="3">
        <v>2.5030999999999999</v>
      </c>
      <c r="AH1074" s="5">
        <v>1981</v>
      </c>
      <c r="AI1074" s="5" t="s">
        <v>3</v>
      </c>
      <c r="AJ1074" s="5">
        <v>3.0935000000000001</v>
      </c>
      <c r="AM1074" s="3">
        <v>1998</v>
      </c>
      <c r="AN1074" s="3" t="s">
        <v>3</v>
      </c>
      <c r="AO1074" s="3">
        <v>2.5030999999999999</v>
      </c>
      <c r="AR1074" s="5">
        <v>1981</v>
      </c>
      <c r="AS1074" s="5" t="s">
        <v>3</v>
      </c>
      <c r="AT1074" s="5">
        <v>3.0935000000000001</v>
      </c>
      <c r="AW1074" s="4">
        <v>2004</v>
      </c>
      <c r="AX1074" s="4" t="s">
        <v>3</v>
      </c>
      <c r="AY1074" s="4">
        <v>2.5030999999999999</v>
      </c>
      <c r="BB1074" s="4">
        <v>2004</v>
      </c>
      <c r="BC1074" s="4" t="s">
        <v>3</v>
      </c>
      <c r="BD1074" s="4">
        <v>2.5030999999999999</v>
      </c>
    </row>
    <row r="1075" spans="1:56" x14ac:dyDescent="0.2">
      <c r="A1075" s="5">
        <v>1965</v>
      </c>
      <c r="B1075" s="5" t="s">
        <v>3</v>
      </c>
      <c r="C1075" s="5">
        <v>3.0924</v>
      </c>
      <c r="H1075" s="5">
        <v>2002</v>
      </c>
      <c r="I1075" s="3" t="s">
        <v>4</v>
      </c>
      <c r="J1075" s="3">
        <v>2.5030000000000001</v>
      </c>
      <c r="N1075" s="5">
        <v>1976</v>
      </c>
      <c r="O1075" s="5" t="s">
        <v>3</v>
      </c>
      <c r="P1075" s="5">
        <v>3.0929000000000002</v>
      </c>
      <c r="S1075" s="5">
        <v>2002</v>
      </c>
      <c r="T1075" s="3" t="s">
        <v>4</v>
      </c>
      <c r="U1075" s="3">
        <v>2.5030000000000001</v>
      </c>
      <c r="X1075" s="5">
        <v>1976</v>
      </c>
      <c r="Y1075" s="5" t="s">
        <v>3</v>
      </c>
      <c r="Z1075" s="5">
        <v>3.0933000000000002</v>
      </c>
      <c r="AC1075" s="4">
        <v>2004</v>
      </c>
      <c r="AD1075" s="4" t="s">
        <v>3</v>
      </c>
      <c r="AE1075" s="4">
        <v>2.5030999999999999</v>
      </c>
      <c r="AH1075" s="5">
        <v>1981</v>
      </c>
      <c r="AI1075" s="5" t="s">
        <v>3</v>
      </c>
      <c r="AJ1075" s="5">
        <v>3.0935000000000001</v>
      </c>
      <c r="AM1075" s="4">
        <v>2004</v>
      </c>
      <c r="AN1075" s="4" t="s">
        <v>3</v>
      </c>
      <c r="AO1075" s="4">
        <v>2.5030999999999999</v>
      </c>
      <c r="AR1075" s="3">
        <v>1980</v>
      </c>
      <c r="AS1075" s="3" t="s">
        <v>3</v>
      </c>
      <c r="AT1075" s="3">
        <v>3.0935000000000001</v>
      </c>
      <c r="AW1075" s="3">
        <v>1986</v>
      </c>
      <c r="AX1075" s="3" t="s">
        <v>3</v>
      </c>
      <c r="AY1075" s="3">
        <v>2.5032000000000001</v>
      </c>
      <c r="BB1075" s="3">
        <v>1986</v>
      </c>
      <c r="BC1075" s="3" t="s">
        <v>3</v>
      </c>
      <c r="BD1075" s="3">
        <v>2.5032000000000001</v>
      </c>
    </row>
    <row r="1076" spans="1:56" x14ac:dyDescent="0.2">
      <c r="A1076" s="5">
        <v>1966</v>
      </c>
      <c r="B1076" s="5" t="s">
        <v>3</v>
      </c>
      <c r="C1076" s="5">
        <v>3.0924</v>
      </c>
      <c r="H1076" s="3">
        <v>2006</v>
      </c>
      <c r="I1076" s="3" t="s">
        <v>3</v>
      </c>
      <c r="J1076" s="3">
        <v>2.5030000000000001</v>
      </c>
      <c r="N1076" s="5">
        <v>1975</v>
      </c>
      <c r="O1076" s="5" t="s">
        <v>3</v>
      </c>
      <c r="P1076" s="5">
        <v>3.093</v>
      </c>
      <c r="S1076" s="3">
        <v>2006</v>
      </c>
      <c r="T1076" s="3" t="s">
        <v>3</v>
      </c>
      <c r="U1076" s="3">
        <v>2.5030000000000001</v>
      </c>
      <c r="X1076" s="5">
        <v>1982</v>
      </c>
      <c r="Y1076" s="5" t="s">
        <v>3</v>
      </c>
      <c r="Z1076" s="5">
        <v>3.0933000000000002</v>
      </c>
      <c r="AC1076" s="3">
        <v>1986</v>
      </c>
      <c r="AD1076" s="3" t="s">
        <v>3</v>
      </c>
      <c r="AE1076" s="3">
        <v>2.5032000000000001</v>
      </c>
      <c r="AH1076" s="3">
        <v>1980</v>
      </c>
      <c r="AI1076" s="3" t="s">
        <v>3</v>
      </c>
      <c r="AJ1076" s="3">
        <v>3.0935000000000001</v>
      </c>
      <c r="AM1076" s="3">
        <v>1986</v>
      </c>
      <c r="AN1076" s="3" t="s">
        <v>3</v>
      </c>
      <c r="AO1076" s="3">
        <v>2.5032000000000001</v>
      </c>
      <c r="AR1076" s="5">
        <v>1981</v>
      </c>
      <c r="AS1076" s="5" t="s">
        <v>4</v>
      </c>
      <c r="AT1076" s="5">
        <v>3.0935000000000001</v>
      </c>
      <c r="AW1076" s="3">
        <v>2000</v>
      </c>
      <c r="AX1076" s="4" t="s">
        <v>3</v>
      </c>
      <c r="AY1076" s="4">
        <v>2.5032000000000001</v>
      </c>
      <c r="BB1076" s="3">
        <v>2000</v>
      </c>
      <c r="BC1076" s="4" t="s">
        <v>3</v>
      </c>
      <c r="BD1076" s="4">
        <v>2.5032000000000001</v>
      </c>
    </row>
    <row r="1077" spans="1:56" x14ac:dyDescent="0.2">
      <c r="A1077" s="5">
        <v>1966</v>
      </c>
      <c r="B1077" s="5" t="s">
        <v>3</v>
      </c>
      <c r="C1077" s="5">
        <v>3.0924</v>
      </c>
      <c r="H1077" s="3">
        <v>2009</v>
      </c>
      <c r="I1077" s="3" t="s">
        <v>3</v>
      </c>
      <c r="J1077" s="3">
        <v>2.5030000000000001</v>
      </c>
      <c r="N1077" s="5">
        <v>1975</v>
      </c>
      <c r="O1077" s="5" t="s">
        <v>3</v>
      </c>
      <c r="P1077" s="5">
        <v>3.093</v>
      </c>
      <c r="S1077" s="3">
        <v>2009</v>
      </c>
      <c r="T1077" s="3" t="s">
        <v>3</v>
      </c>
      <c r="U1077" s="3">
        <v>2.5030000000000001</v>
      </c>
      <c r="X1077" s="3">
        <v>1975</v>
      </c>
      <c r="Y1077" s="4" t="s">
        <v>3</v>
      </c>
      <c r="Z1077" s="4">
        <v>3.0933000000000002</v>
      </c>
      <c r="AC1077" s="3">
        <v>2000</v>
      </c>
      <c r="AD1077" s="4" t="s">
        <v>3</v>
      </c>
      <c r="AE1077" s="4">
        <v>2.5032000000000001</v>
      </c>
      <c r="AH1077" s="5">
        <v>1981</v>
      </c>
      <c r="AI1077" s="5" t="s">
        <v>4</v>
      </c>
      <c r="AJ1077" s="5">
        <v>3.0935000000000001</v>
      </c>
      <c r="AM1077" s="3">
        <v>2000</v>
      </c>
      <c r="AN1077" s="4" t="s">
        <v>3</v>
      </c>
      <c r="AO1077" s="4">
        <v>2.5032000000000001</v>
      </c>
      <c r="AR1077" s="5">
        <v>1981</v>
      </c>
      <c r="AS1077" s="5" t="s">
        <v>4</v>
      </c>
      <c r="AT1077" s="5">
        <v>3.0935000000000001</v>
      </c>
      <c r="AW1077" s="3">
        <v>2000</v>
      </c>
      <c r="AX1077" s="3" t="s">
        <v>3</v>
      </c>
      <c r="AY1077" s="3">
        <v>2.5032000000000001</v>
      </c>
      <c r="BB1077" s="3">
        <v>2000</v>
      </c>
      <c r="BC1077" s="3" t="s">
        <v>3</v>
      </c>
      <c r="BD1077" s="3">
        <v>2.5032000000000001</v>
      </c>
    </row>
    <row r="1078" spans="1:56" x14ac:dyDescent="0.2">
      <c r="A1078" s="5">
        <v>1969</v>
      </c>
      <c r="B1078" s="5" t="s">
        <v>3</v>
      </c>
      <c r="C1078" s="5">
        <v>3.0924</v>
      </c>
      <c r="H1078" s="3">
        <v>1996</v>
      </c>
      <c r="I1078" s="3" t="s">
        <v>3</v>
      </c>
      <c r="J1078" s="3">
        <v>2.5030999999999999</v>
      </c>
      <c r="N1078" s="5">
        <v>1980</v>
      </c>
      <c r="O1078" s="5" t="s">
        <v>3</v>
      </c>
      <c r="P1078" s="5">
        <v>3.093</v>
      </c>
      <c r="S1078" s="3">
        <v>1996</v>
      </c>
      <c r="T1078" s="3" t="s">
        <v>3</v>
      </c>
      <c r="U1078" s="3">
        <v>2.5030999999999999</v>
      </c>
      <c r="X1078" s="5">
        <v>1981</v>
      </c>
      <c r="Y1078" s="5" t="s">
        <v>3</v>
      </c>
      <c r="Z1078" s="5">
        <v>3.0935000000000001</v>
      </c>
      <c r="AC1078" s="3">
        <v>2000</v>
      </c>
      <c r="AD1078" s="3" t="s">
        <v>3</v>
      </c>
      <c r="AE1078" s="3">
        <v>2.5032000000000001</v>
      </c>
      <c r="AH1078" s="5">
        <v>1981</v>
      </c>
      <c r="AI1078" s="5" t="s">
        <v>4</v>
      </c>
      <c r="AJ1078" s="5">
        <v>3.0935000000000001</v>
      </c>
      <c r="AM1078" s="3">
        <v>2000</v>
      </c>
      <c r="AN1078" s="3" t="s">
        <v>3</v>
      </c>
      <c r="AO1078" s="3">
        <v>2.5032000000000001</v>
      </c>
      <c r="AR1078" s="5">
        <v>1975</v>
      </c>
      <c r="AS1078" s="5" t="s">
        <v>3</v>
      </c>
      <c r="AT1078" s="5">
        <v>3.0935999999999999</v>
      </c>
      <c r="AW1078" s="3">
        <v>2001</v>
      </c>
      <c r="AX1078" s="3" t="s">
        <v>3</v>
      </c>
      <c r="AY1078" s="3">
        <v>2.5032000000000001</v>
      </c>
      <c r="BB1078" s="3">
        <v>2001</v>
      </c>
      <c r="BC1078" s="3" t="s">
        <v>3</v>
      </c>
      <c r="BD1078" s="3">
        <v>2.5032000000000001</v>
      </c>
    </row>
    <row r="1079" spans="1:56" x14ac:dyDescent="0.2">
      <c r="A1079" s="5">
        <v>1969</v>
      </c>
      <c r="B1079" s="5" t="s">
        <v>3</v>
      </c>
      <c r="C1079" s="5">
        <v>3.0924</v>
      </c>
      <c r="H1079" s="3">
        <v>1998</v>
      </c>
      <c r="I1079" s="3" t="s">
        <v>3</v>
      </c>
      <c r="J1079" s="3">
        <v>2.5030999999999999</v>
      </c>
      <c r="N1079" s="5">
        <v>1976</v>
      </c>
      <c r="O1079" s="5" t="s">
        <v>3</v>
      </c>
      <c r="P1079" s="5">
        <v>3.093</v>
      </c>
      <c r="S1079" s="3">
        <v>1998</v>
      </c>
      <c r="T1079" s="3" t="s">
        <v>3</v>
      </c>
      <c r="U1079" s="3">
        <v>2.5030999999999999</v>
      </c>
      <c r="X1079" s="5">
        <v>1981</v>
      </c>
      <c r="Y1079" s="5" t="s">
        <v>3</v>
      </c>
      <c r="Z1079" s="5">
        <v>3.0935000000000001</v>
      </c>
      <c r="AC1079" s="3">
        <v>2001</v>
      </c>
      <c r="AD1079" s="3" t="s">
        <v>3</v>
      </c>
      <c r="AE1079" s="3">
        <v>2.5032000000000001</v>
      </c>
      <c r="AH1079" s="5">
        <v>1975</v>
      </c>
      <c r="AI1079" s="5" t="s">
        <v>3</v>
      </c>
      <c r="AJ1079" s="5">
        <v>3.0935999999999999</v>
      </c>
      <c r="AM1079" s="3">
        <v>2001</v>
      </c>
      <c r="AN1079" s="3" t="s">
        <v>3</v>
      </c>
      <c r="AO1079" s="3">
        <v>2.5032000000000001</v>
      </c>
      <c r="AR1079" s="5">
        <v>1981</v>
      </c>
      <c r="AS1079" s="5" t="s">
        <v>4</v>
      </c>
      <c r="AT1079" s="5">
        <v>3.0937000000000001</v>
      </c>
      <c r="AW1079" s="3">
        <v>2004</v>
      </c>
      <c r="AX1079" s="3" t="s">
        <v>3</v>
      </c>
      <c r="AY1079" s="3">
        <v>2.5032000000000001</v>
      </c>
      <c r="BB1079" s="3">
        <v>2004</v>
      </c>
      <c r="BC1079" s="3" t="s">
        <v>3</v>
      </c>
      <c r="BD1079" s="3">
        <v>2.5032000000000001</v>
      </c>
    </row>
    <row r="1080" spans="1:56" x14ac:dyDescent="0.2">
      <c r="A1080" s="5">
        <v>1969</v>
      </c>
      <c r="B1080" s="5" t="s">
        <v>3</v>
      </c>
      <c r="C1080" s="5">
        <v>3.0924</v>
      </c>
      <c r="H1080" s="4">
        <v>2004</v>
      </c>
      <c r="I1080" s="4" t="s">
        <v>3</v>
      </c>
      <c r="J1080" s="4">
        <v>2.5030999999999999</v>
      </c>
      <c r="N1080" s="5">
        <v>1977</v>
      </c>
      <c r="O1080" s="5" t="s">
        <v>4</v>
      </c>
      <c r="P1080" s="5">
        <v>3.0931000000000002</v>
      </c>
      <c r="S1080" s="4">
        <v>2004</v>
      </c>
      <c r="T1080" s="4" t="s">
        <v>3</v>
      </c>
      <c r="U1080" s="4">
        <v>2.5030999999999999</v>
      </c>
      <c r="X1080" s="3">
        <v>1980</v>
      </c>
      <c r="Y1080" s="3" t="s">
        <v>3</v>
      </c>
      <c r="Z1080" s="3">
        <v>3.0935000000000001</v>
      </c>
      <c r="AC1080" s="3">
        <v>2004</v>
      </c>
      <c r="AD1080" s="3" t="s">
        <v>3</v>
      </c>
      <c r="AE1080" s="3">
        <v>2.5032000000000001</v>
      </c>
      <c r="AH1080" s="5">
        <v>1981</v>
      </c>
      <c r="AI1080" s="5" t="s">
        <v>4</v>
      </c>
      <c r="AJ1080" s="5">
        <v>3.0937000000000001</v>
      </c>
      <c r="AM1080" s="3">
        <v>2004</v>
      </c>
      <c r="AN1080" s="3" t="s">
        <v>3</v>
      </c>
      <c r="AO1080" s="3">
        <v>2.5032000000000001</v>
      </c>
      <c r="AR1080" s="3">
        <v>1981</v>
      </c>
      <c r="AS1080" s="4" t="s">
        <v>3</v>
      </c>
      <c r="AT1080" s="4">
        <v>3.0937000000000001</v>
      </c>
      <c r="AW1080" s="3">
        <v>1996</v>
      </c>
      <c r="AX1080" s="4" t="s">
        <v>3</v>
      </c>
      <c r="AY1080" s="4">
        <v>2.5032999999999999</v>
      </c>
      <c r="BB1080" s="3">
        <v>1996</v>
      </c>
      <c r="BC1080" s="4" t="s">
        <v>3</v>
      </c>
      <c r="BD1080" s="4">
        <v>2.5032999999999999</v>
      </c>
    </row>
    <row r="1081" spans="1:56" x14ac:dyDescent="0.2">
      <c r="A1081" s="5">
        <v>1970</v>
      </c>
      <c r="B1081" s="5" t="s">
        <v>3</v>
      </c>
      <c r="C1081" s="5">
        <v>3.0924</v>
      </c>
      <c r="H1081" s="3">
        <v>1986</v>
      </c>
      <c r="I1081" s="3" t="s">
        <v>3</v>
      </c>
      <c r="J1081" s="3">
        <v>2.5032000000000001</v>
      </c>
      <c r="N1081" s="5">
        <v>1979</v>
      </c>
      <c r="O1081" s="5" t="s">
        <v>3</v>
      </c>
      <c r="P1081" s="5">
        <v>3.0931000000000002</v>
      </c>
      <c r="S1081" s="3">
        <v>1986</v>
      </c>
      <c r="T1081" s="3" t="s">
        <v>3</v>
      </c>
      <c r="U1081" s="3">
        <v>2.5032000000000001</v>
      </c>
      <c r="X1081" s="5">
        <v>1981</v>
      </c>
      <c r="Y1081" s="5" t="s">
        <v>4</v>
      </c>
      <c r="Z1081" s="5">
        <v>3.0935000000000001</v>
      </c>
      <c r="AC1081" s="3">
        <v>1996</v>
      </c>
      <c r="AD1081" s="4" t="s">
        <v>3</v>
      </c>
      <c r="AE1081" s="4">
        <v>2.5032999999999999</v>
      </c>
      <c r="AH1081" s="3">
        <v>1981</v>
      </c>
      <c r="AI1081" s="4" t="s">
        <v>3</v>
      </c>
      <c r="AJ1081" s="4">
        <v>3.0937000000000001</v>
      </c>
      <c r="AM1081" s="3">
        <v>1996</v>
      </c>
      <c r="AN1081" s="4" t="s">
        <v>3</v>
      </c>
      <c r="AO1081" s="4">
        <v>2.5032999999999999</v>
      </c>
      <c r="AR1081" s="5">
        <v>1977</v>
      </c>
      <c r="AS1081" s="5" t="s">
        <v>3</v>
      </c>
      <c r="AT1081" s="5">
        <v>3.0937000000000001</v>
      </c>
      <c r="AW1081" s="3">
        <v>1990</v>
      </c>
      <c r="AX1081" s="3" t="s">
        <v>3</v>
      </c>
      <c r="AY1081" s="3">
        <v>2.5034000000000001</v>
      </c>
      <c r="BB1081" s="3">
        <v>1990</v>
      </c>
      <c r="BC1081" s="3" t="s">
        <v>3</v>
      </c>
      <c r="BD1081" s="3">
        <v>2.5034000000000001</v>
      </c>
    </row>
    <row r="1082" spans="1:56" x14ac:dyDescent="0.2">
      <c r="A1082" s="5">
        <v>1971</v>
      </c>
      <c r="B1082" s="5" t="s">
        <v>4</v>
      </c>
      <c r="C1082" s="5">
        <v>3.0924</v>
      </c>
      <c r="H1082" s="3">
        <v>2000</v>
      </c>
      <c r="I1082" s="4" t="s">
        <v>3</v>
      </c>
      <c r="J1082" s="4">
        <v>2.5032000000000001</v>
      </c>
      <c r="N1082" s="5">
        <v>1975</v>
      </c>
      <c r="O1082" s="5" t="s">
        <v>3</v>
      </c>
      <c r="P1082" s="5">
        <v>3.0931999999999999</v>
      </c>
      <c r="S1082" s="3">
        <v>2000</v>
      </c>
      <c r="T1082" s="4" t="s">
        <v>3</v>
      </c>
      <c r="U1082" s="4">
        <v>2.5032000000000001</v>
      </c>
      <c r="X1082" s="5">
        <v>1981</v>
      </c>
      <c r="Y1082" s="5" t="s">
        <v>4</v>
      </c>
      <c r="Z1082" s="5">
        <v>3.0935000000000001</v>
      </c>
      <c r="AC1082" s="3">
        <v>1990</v>
      </c>
      <c r="AD1082" s="3" t="s">
        <v>3</v>
      </c>
      <c r="AE1082" s="3">
        <v>2.5034000000000001</v>
      </c>
      <c r="AH1082" s="5">
        <v>1977</v>
      </c>
      <c r="AI1082" s="5" t="s">
        <v>3</v>
      </c>
      <c r="AJ1082" s="5">
        <v>3.0937000000000001</v>
      </c>
      <c r="AM1082" s="3">
        <v>1990</v>
      </c>
      <c r="AN1082" s="3" t="s">
        <v>3</v>
      </c>
      <c r="AO1082" s="3">
        <v>2.5034000000000001</v>
      </c>
      <c r="AR1082" s="5">
        <v>1976</v>
      </c>
      <c r="AS1082" s="5" t="s">
        <v>4</v>
      </c>
      <c r="AT1082" s="5">
        <v>3.0937999999999999</v>
      </c>
      <c r="AW1082" s="3">
        <v>1996</v>
      </c>
      <c r="AX1082" s="3" t="s">
        <v>3</v>
      </c>
      <c r="AY1082" s="3">
        <v>2.5034000000000001</v>
      </c>
      <c r="BB1082" s="3">
        <v>1996</v>
      </c>
      <c r="BC1082" s="3" t="s">
        <v>3</v>
      </c>
      <c r="BD1082" s="3">
        <v>2.5034000000000001</v>
      </c>
    </row>
    <row r="1083" spans="1:56" x14ac:dyDescent="0.2">
      <c r="A1083" s="5">
        <v>1971</v>
      </c>
      <c r="B1083" s="5" t="s">
        <v>4</v>
      </c>
      <c r="C1083" s="5">
        <v>3.0924</v>
      </c>
      <c r="H1083" s="3">
        <v>2000</v>
      </c>
      <c r="I1083" s="3" t="s">
        <v>3</v>
      </c>
      <c r="J1083" s="3">
        <v>2.5032000000000001</v>
      </c>
      <c r="N1083" s="5">
        <v>1982</v>
      </c>
      <c r="O1083" s="5" t="s">
        <v>3</v>
      </c>
      <c r="P1083" s="5">
        <v>3.0933000000000002</v>
      </c>
      <c r="S1083" s="3">
        <v>2000</v>
      </c>
      <c r="T1083" s="3" t="s">
        <v>3</v>
      </c>
      <c r="U1083" s="3">
        <v>2.5032000000000001</v>
      </c>
      <c r="X1083" s="5">
        <v>1975</v>
      </c>
      <c r="Y1083" s="5" t="s">
        <v>3</v>
      </c>
      <c r="Z1083" s="5">
        <v>3.0935999999999999</v>
      </c>
      <c r="AC1083" s="3">
        <v>1996</v>
      </c>
      <c r="AD1083" s="3" t="s">
        <v>3</v>
      </c>
      <c r="AE1083" s="3">
        <v>2.5034000000000001</v>
      </c>
      <c r="AH1083" s="5">
        <v>1976</v>
      </c>
      <c r="AI1083" s="5" t="s">
        <v>4</v>
      </c>
      <c r="AJ1083" s="5">
        <v>3.0937999999999999</v>
      </c>
      <c r="AM1083" s="3">
        <v>1996</v>
      </c>
      <c r="AN1083" s="3" t="s">
        <v>3</v>
      </c>
      <c r="AO1083" s="3">
        <v>2.5034000000000001</v>
      </c>
      <c r="AR1083" s="5">
        <v>1981</v>
      </c>
      <c r="AS1083" s="5" t="s">
        <v>3</v>
      </c>
      <c r="AT1083" s="5">
        <v>3.0939000000000001</v>
      </c>
      <c r="AW1083" s="3">
        <v>1999</v>
      </c>
      <c r="AX1083" s="3" t="s">
        <v>3</v>
      </c>
      <c r="AY1083" s="3">
        <v>2.5034000000000001</v>
      </c>
      <c r="BB1083" s="3">
        <v>1999</v>
      </c>
      <c r="BC1083" s="3" t="s">
        <v>3</v>
      </c>
      <c r="BD1083" s="3">
        <v>2.5034000000000001</v>
      </c>
    </row>
    <row r="1084" spans="1:56" x14ac:dyDescent="0.2">
      <c r="A1084" s="5">
        <v>1971</v>
      </c>
      <c r="B1084" s="5" t="s">
        <v>4</v>
      </c>
      <c r="C1084" s="5">
        <v>3.0924</v>
      </c>
      <c r="H1084" s="3">
        <v>2001</v>
      </c>
      <c r="I1084" s="3" t="s">
        <v>3</v>
      </c>
      <c r="J1084" s="3">
        <v>2.5032000000000001</v>
      </c>
      <c r="N1084" s="5">
        <v>1982</v>
      </c>
      <c r="O1084" s="5" t="s">
        <v>3</v>
      </c>
      <c r="P1084" s="5">
        <v>3.0933000000000002</v>
      </c>
      <c r="S1084" s="3">
        <v>2001</v>
      </c>
      <c r="T1084" s="3" t="s">
        <v>3</v>
      </c>
      <c r="U1084" s="3">
        <v>2.5032000000000001</v>
      </c>
      <c r="X1084" s="5">
        <v>1981</v>
      </c>
      <c r="Y1084" s="5" t="s">
        <v>4</v>
      </c>
      <c r="Z1084" s="5">
        <v>3.0937000000000001</v>
      </c>
      <c r="AC1084" s="3">
        <v>1999</v>
      </c>
      <c r="AD1084" s="3" t="s">
        <v>3</v>
      </c>
      <c r="AE1084" s="3">
        <v>2.5034000000000001</v>
      </c>
      <c r="AH1084" s="5">
        <v>1981</v>
      </c>
      <c r="AI1084" s="5" t="s">
        <v>3</v>
      </c>
      <c r="AJ1084" s="5">
        <v>3.0939000000000001</v>
      </c>
      <c r="AM1084" s="3">
        <v>1999</v>
      </c>
      <c r="AN1084" s="3" t="s">
        <v>3</v>
      </c>
      <c r="AO1084" s="3">
        <v>2.5034000000000001</v>
      </c>
      <c r="AR1084" s="5">
        <v>1981</v>
      </c>
      <c r="AS1084" s="5" t="s">
        <v>3</v>
      </c>
      <c r="AT1084" s="5">
        <v>3.0939000000000001</v>
      </c>
      <c r="AW1084" s="3">
        <v>2004</v>
      </c>
      <c r="AX1084" s="3" t="s">
        <v>3</v>
      </c>
      <c r="AY1084" s="3">
        <v>2.5034000000000001</v>
      </c>
      <c r="BB1084" s="3">
        <v>2004</v>
      </c>
      <c r="BC1084" s="3" t="s">
        <v>3</v>
      </c>
      <c r="BD1084" s="3">
        <v>2.5034000000000001</v>
      </c>
    </row>
    <row r="1085" spans="1:56" x14ac:dyDescent="0.2">
      <c r="A1085" s="5">
        <v>1971</v>
      </c>
      <c r="B1085" s="5" t="s">
        <v>4</v>
      </c>
      <c r="C1085" s="5">
        <v>3.0924</v>
      </c>
      <c r="H1085" s="3">
        <v>2004</v>
      </c>
      <c r="I1085" s="3" t="s">
        <v>3</v>
      </c>
      <c r="J1085" s="3">
        <v>2.5032000000000001</v>
      </c>
      <c r="N1085" s="5">
        <v>1982</v>
      </c>
      <c r="O1085" s="5" t="s">
        <v>3</v>
      </c>
      <c r="P1085" s="5">
        <v>3.0933000000000002</v>
      </c>
      <c r="S1085" s="3">
        <v>2004</v>
      </c>
      <c r="T1085" s="3" t="s">
        <v>3</v>
      </c>
      <c r="U1085" s="3">
        <v>2.5032000000000001</v>
      </c>
      <c r="X1085" s="3">
        <v>1981</v>
      </c>
      <c r="Y1085" s="4" t="s">
        <v>3</v>
      </c>
      <c r="Z1085" s="4">
        <v>3.0937000000000001</v>
      </c>
      <c r="AC1085" s="3">
        <v>2004</v>
      </c>
      <c r="AD1085" s="3" t="s">
        <v>3</v>
      </c>
      <c r="AE1085" s="3">
        <v>2.5034000000000001</v>
      </c>
      <c r="AH1085" s="5">
        <v>1981</v>
      </c>
      <c r="AI1085" s="5" t="s">
        <v>3</v>
      </c>
      <c r="AJ1085" s="5">
        <v>3.0939000000000001</v>
      </c>
      <c r="AM1085" s="3">
        <v>2004</v>
      </c>
      <c r="AN1085" s="3" t="s">
        <v>3</v>
      </c>
      <c r="AO1085" s="3">
        <v>2.5034000000000001</v>
      </c>
      <c r="AR1085" s="3">
        <v>1978</v>
      </c>
      <c r="AS1085" s="3" t="s">
        <v>3</v>
      </c>
      <c r="AT1085" s="3">
        <v>3.0939999999999999</v>
      </c>
      <c r="AW1085" s="5">
        <v>2004</v>
      </c>
      <c r="AX1085" s="3" t="s">
        <v>3</v>
      </c>
      <c r="AY1085" s="3">
        <v>2.5034000000000001</v>
      </c>
      <c r="BB1085" s="5">
        <v>2004</v>
      </c>
      <c r="BC1085" s="3" t="s">
        <v>3</v>
      </c>
      <c r="BD1085" s="3">
        <v>2.5034000000000001</v>
      </c>
    </row>
    <row r="1086" spans="1:56" x14ac:dyDescent="0.2">
      <c r="A1086" s="5">
        <v>1981</v>
      </c>
      <c r="B1086" s="5" t="s">
        <v>3</v>
      </c>
      <c r="C1086" s="5">
        <v>3.0924</v>
      </c>
      <c r="H1086" s="3">
        <v>1996</v>
      </c>
      <c r="I1086" s="4" t="s">
        <v>3</v>
      </c>
      <c r="J1086" s="4">
        <v>2.5032999999999999</v>
      </c>
      <c r="N1086" s="3">
        <v>1977</v>
      </c>
      <c r="O1086" s="3" t="s">
        <v>3</v>
      </c>
      <c r="P1086" s="3">
        <v>3.0933000000000002</v>
      </c>
      <c r="S1086" s="3">
        <v>1996</v>
      </c>
      <c r="T1086" s="4" t="s">
        <v>3</v>
      </c>
      <c r="U1086" s="4">
        <v>2.5032999999999999</v>
      </c>
      <c r="X1086" s="5">
        <v>1977</v>
      </c>
      <c r="Y1086" s="5" t="s">
        <v>3</v>
      </c>
      <c r="Z1086" s="5">
        <v>3.0937000000000001</v>
      </c>
      <c r="AC1086" s="5">
        <v>2004</v>
      </c>
      <c r="AD1086" s="3" t="s">
        <v>3</v>
      </c>
      <c r="AE1086" s="3">
        <v>2.5034000000000001</v>
      </c>
      <c r="AH1086" s="3">
        <v>1978</v>
      </c>
      <c r="AI1086" s="3" t="s">
        <v>3</v>
      </c>
      <c r="AJ1086" s="3">
        <v>3.0939999999999999</v>
      </c>
      <c r="AM1086" s="5">
        <v>2004</v>
      </c>
      <c r="AN1086" s="3" t="s">
        <v>3</v>
      </c>
      <c r="AO1086" s="3">
        <v>2.5034000000000001</v>
      </c>
      <c r="AR1086" s="5">
        <v>1973</v>
      </c>
      <c r="AS1086" s="5" t="s">
        <v>4</v>
      </c>
      <c r="AT1086" s="5">
        <v>3.0939999999999999</v>
      </c>
      <c r="AW1086" s="3">
        <v>1986</v>
      </c>
      <c r="AX1086" s="3" t="s">
        <v>3</v>
      </c>
      <c r="AY1086" s="3">
        <v>2.5034999999999998</v>
      </c>
      <c r="BB1086" s="3">
        <v>1986</v>
      </c>
      <c r="BC1086" s="3" t="s">
        <v>3</v>
      </c>
      <c r="BD1086" s="3">
        <v>2.5034999999999998</v>
      </c>
    </row>
    <row r="1087" spans="1:56" x14ac:dyDescent="0.2">
      <c r="A1087" s="5">
        <v>1981</v>
      </c>
      <c r="B1087" s="5" t="s">
        <v>3</v>
      </c>
      <c r="C1087" s="5">
        <v>3.0924</v>
      </c>
      <c r="H1087" s="3">
        <v>1990</v>
      </c>
      <c r="I1087" s="3" t="s">
        <v>3</v>
      </c>
      <c r="J1087" s="3">
        <v>2.5034000000000001</v>
      </c>
      <c r="N1087" s="5">
        <v>1976</v>
      </c>
      <c r="O1087" s="5" t="s">
        <v>3</v>
      </c>
      <c r="P1087" s="5">
        <v>3.0933000000000002</v>
      </c>
      <c r="S1087" s="3">
        <v>1990</v>
      </c>
      <c r="T1087" s="3" t="s">
        <v>3</v>
      </c>
      <c r="U1087" s="3">
        <v>2.5034000000000001</v>
      </c>
      <c r="X1087" s="5">
        <v>1976</v>
      </c>
      <c r="Y1087" s="5" t="s">
        <v>4</v>
      </c>
      <c r="Z1087" s="5">
        <v>3.0937999999999999</v>
      </c>
      <c r="AC1087" s="3">
        <v>1986</v>
      </c>
      <c r="AD1087" s="3" t="s">
        <v>3</v>
      </c>
      <c r="AE1087" s="3">
        <v>2.5034999999999998</v>
      </c>
      <c r="AH1087" s="5">
        <v>1973</v>
      </c>
      <c r="AI1087" s="5" t="s">
        <v>4</v>
      </c>
      <c r="AJ1087" s="5">
        <v>3.0939999999999999</v>
      </c>
      <c r="AM1087" s="3">
        <v>1986</v>
      </c>
      <c r="AN1087" s="3" t="s">
        <v>3</v>
      </c>
      <c r="AO1087" s="3">
        <v>2.5034999999999998</v>
      </c>
      <c r="AR1087" s="3">
        <v>1979</v>
      </c>
      <c r="AS1087" s="3" t="s">
        <v>3</v>
      </c>
      <c r="AT1087" s="3">
        <v>3.0941000000000001</v>
      </c>
      <c r="AW1087" s="3">
        <v>1989</v>
      </c>
      <c r="AX1087" s="3" t="s">
        <v>3</v>
      </c>
      <c r="AY1087" s="3">
        <v>2.5034999999999998</v>
      </c>
      <c r="BB1087" s="3">
        <v>1989</v>
      </c>
      <c r="BC1087" s="3" t="s">
        <v>3</v>
      </c>
      <c r="BD1087" s="3">
        <v>2.5034999999999998</v>
      </c>
    </row>
    <row r="1088" spans="1:56" x14ac:dyDescent="0.2">
      <c r="A1088" s="3">
        <v>1982</v>
      </c>
      <c r="B1088" s="3" t="s">
        <v>3</v>
      </c>
      <c r="C1088" s="3">
        <v>3.0924</v>
      </c>
      <c r="H1088" s="3">
        <v>1996</v>
      </c>
      <c r="I1088" s="3" t="s">
        <v>3</v>
      </c>
      <c r="J1088" s="3">
        <v>2.5034000000000001</v>
      </c>
      <c r="N1088" s="5">
        <v>1982</v>
      </c>
      <c r="O1088" s="5" t="s">
        <v>3</v>
      </c>
      <c r="P1088" s="5">
        <v>3.0933000000000002</v>
      </c>
      <c r="S1088" s="3">
        <v>1996</v>
      </c>
      <c r="T1088" s="3" t="s">
        <v>3</v>
      </c>
      <c r="U1088" s="3">
        <v>2.5034000000000001</v>
      </c>
      <c r="X1088" s="5">
        <v>1981</v>
      </c>
      <c r="Y1088" s="5" t="s">
        <v>3</v>
      </c>
      <c r="Z1088" s="5">
        <v>3.0939000000000001</v>
      </c>
      <c r="AC1088" s="3">
        <v>1989</v>
      </c>
      <c r="AD1088" s="3" t="s">
        <v>3</v>
      </c>
      <c r="AE1088" s="3">
        <v>2.5034999999999998</v>
      </c>
      <c r="AH1088" s="3">
        <v>1979</v>
      </c>
      <c r="AI1088" s="3" t="s">
        <v>3</v>
      </c>
      <c r="AJ1088" s="3">
        <v>3.0941000000000001</v>
      </c>
      <c r="AM1088" s="3">
        <v>1989</v>
      </c>
      <c r="AN1088" s="3" t="s">
        <v>3</v>
      </c>
      <c r="AO1088" s="3">
        <v>2.5034999999999998</v>
      </c>
      <c r="AR1088" s="5">
        <v>1975</v>
      </c>
      <c r="AS1088" s="5" t="s">
        <v>3</v>
      </c>
      <c r="AT1088" s="5">
        <v>3.0941999999999998</v>
      </c>
      <c r="AW1088" s="3">
        <v>1994</v>
      </c>
      <c r="AX1088" s="3" t="s">
        <v>3</v>
      </c>
      <c r="AY1088" s="3">
        <v>2.5034999999999998</v>
      </c>
      <c r="BB1088" s="3">
        <v>1994</v>
      </c>
      <c r="BC1088" s="3" t="s">
        <v>3</v>
      </c>
      <c r="BD1088" s="3">
        <v>2.5034999999999998</v>
      </c>
    </row>
    <row r="1089" spans="1:56" x14ac:dyDescent="0.2">
      <c r="A1089" s="5">
        <v>1971</v>
      </c>
      <c r="B1089" s="5" t="s">
        <v>3</v>
      </c>
      <c r="C1089" s="5">
        <v>3.0924999999999998</v>
      </c>
      <c r="H1089" s="3">
        <v>1999</v>
      </c>
      <c r="I1089" s="3" t="s">
        <v>3</v>
      </c>
      <c r="J1089" s="3">
        <v>2.5034000000000001</v>
      </c>
      <c r="N1089" s="3">
        <v>1975</v>
      </c>
      <c r="O1089" s="4" t="s">
        <v>3</v>
      </c>
      <c r="P1089" s="4">
        <v>3.0933000000000002</v>
      </c>
      <c r="S1089" s="3">
        <v>1999</v>
      </c>
      <c r="T1089" s="3" t="s">
        <v>3</v>
      </c>
      <c r="U1089" s="3">
        <v>2.5034000000000001</v>
      </c>
      <c r="X1089" s="5">
        <v>1981</v>
      </c>
      <c r="Y1089" s="5" t="s">
        <v>3</v>
      </c>
      <c r="Z1089" s="5">
        <v>3.0939000000000001</v>
      </c>
      <c r="AC1089" s="3">
        <v>1994</v>
      </c>
      <c r="AD1089" s="3" t="s">
        <v>3</v>
      </c>
      <c r="AE1089" s="3">
        <v>2.5034999999999998</v>
      </c>
      <c r="AH1089" s="5">
        <v>1975</v>
      </c>
      <c r="AI1089" s="5" t="s">
        <v>3</v>
      </c>
      <c r="AJ1089" s="5">
        <v>3.0941999999999998</v>
      </c>
      <c r="AM1089" s="3">
        <v>1994</v>
      </c>
      <c r="AN1089" s="3" t="s">
        <v>3</v>
      </c>
      <c r="AO1089" s="3">
        <v>2.5034999999999998</v>
      </c>
      <c r="AR1089" s="5">
        <v>1975</v>
      </c>
      <c r="AS1089" s="5" t="s">
        <v>3</v>
      </c>
      <c r="AT1089" s="5">
        <v>3.0941999999999998</v>
      </c>
      <c r="AW1089" s="3">
        <v>1996</v>
      </c>
      <c r="AX1089" s="3" t="s">
        <v>3</v>
      </c>
      <c r="AY1089" s="3">
        <v>2.5034999999999998</v>
      </c>
      <c r="BB1089" s="3">
        <v>1996</v>
      </c>
      <c r="BC1089" s="3" t="s">
        <v>3</v>
      </c>
      <c r="BD1089" s="3">
        <v>2.5034999999999998</v>
      </c>
    </row>
    <row r="1090" spans="1:56" x14ac:dyDescent="0.2">
      <c r="A1090" s="5">
        <v>1981</v>
      </c>
      <c r="B1090" s="5" t="s">
        <v>3</v>
      </c>
      <c r="C1090" s="5">
        <v>3.0924999999999998</v>
      </c>
      <c r="H1090" s="3">
        <v>2004</v>
      </c>
      <c r="I1090" s="3" t="s">
        <v>3</v>
      </c>
      <c r="J1090" s="3">
        <v>2.5034000000000001</v>
      </c>
      <c r="N1090" s="5">
        <v>1981</v>
      </c>
      <c r="O1090" s="5" t="s">
        <v>3</v>
      </c>
      <c r="P1090" s="5">
        <v>3.0935000000000001</v>
      </c>
      <c r="S1090" s="3">
        <v>2004</v>
      </c>
      <c r="T1090" s="3" t="s">
        <v>3</v>
      </c>
      <c r="U1090" s="3">
        <v>2.5034000000000001</v>
      </c>
      <c r="X1090" s="3">
        <v>1978</v>
      </c>
      <c r="Y1090" s="3" t="s">
        <v>3</v>
      </c>
      <c r="Z1090" s="3">
        <v>3.0939999999999999</v>
      </c>
      <c r="AC1090" s="3">
        <v>1996</v>
      </c>
      <c r="AD1090" s="3" t="s">
        <v>3</v>
      </c>
      <c r="AE1090" s="3">
        <v>2.5034999999999998</v>
      </c>
      <c r="AH1090" s="5">
        <v>1975</v>
      </c>
      <c r="AI1090" s="5" t="s">
        <v>3</v>
      </c>
      <c r="AJ1090" s="5">
        <v>3.0941999999999998</v>
      </c>
      <c r="AM1090" s="3">
        <v>1996</v>
      </c>
      <c r="AN1090" s="3" t="s">
        <v>3</v>
      </c>
      <c r="AO1090" s="3">
        <v>2.5034999999999998</v>
      </c>
      <c r="AR1090" s="5">
        <v>1978</v>
      </c>
      <c r="AS1090" s="5" t="s">
        <v>3</v>
      </c>
      <c r="AT1090" s="5">
        <v>3.0941999999999998</v>
      </c>
      <c r="AW1090" s="3">
        <v>2006</v>
      </c>
      <c r="AX1090" s="3" t="s">
        <v>3</v>
      </c>
      <c r="AY1090" s="3">
        <v>2.5034999999999998</v>
      </c>
      <c r="BB1090" s="3">
        <v>2006</v>
      </c>
      <c r="BC1090" s="3" t="s">
        <v>3</v>
      </c>
      <c r="BD1090" s="3">
        <v>2.5034999999999998</v>
      </c>
    </row>
    <row r="1091" spans="1:56" x14ac:dyDescent="0.2">
      <c r="A1091" s="5">
        <v>1981</v>
      </c>
      <c r="B1091" s="5" t="s">
        <v>3</v>
      </c>
      <c r="C1091" s="5">
        <v>3.0924999999999998</v>
      </c>
      <c r="H1091" s="5">
        <v>2004</v>
      </c>
      <c r="I1091" s="3" t="s">
        <v>3</v>
      </c>
      <c r="J1091" s="3">
        <v>2.5034000000000001</v>
      </c>
      <c r="N1091" s="5">
        <v>1981</v>
      </c>
      <c r="O1091" s="5" t="s">
        <v>3</v>
      </c>
      <c r="P1091" s="5">
        <v>3.0935000000000001</v>
      </c>
      <c r="S1091" s="5">
        <v>2004</v>
      </c>
      <c r="T1091" s="3" t="s">
        <v>3</v>
      </c>
      <c r="U1091" s="3">
        <v>2.5034000000000001</v>
      </c>
      <c r="X1091" s="5">
        <v>1973</v>
      </c>
      <c r="Y1091" s="5" t="s">
        <v>4</v>
      </c>
      <c r="Z1091" s="5">
        <v>3.0939999999999999</v>
      </c>
      <c r="AC1091" s="3">
        <v>2006</v>
      </c>
      <c r="AD1091" s="3" t="s">
        <v>3</v>
      </c>
      <c r="AE1091" s="3">
        <v>2.5034999999999998</v>
      </c>
      <c r="AH1091" s="5">
        <v>1978</v>
      </c>
      <c r="AI1091" s="5" t="s">
        <v>3</v>
      </c>
      <c r="AJ1091" s="5">
        <v>3.0941999999999998</v>
      </c>
      <c r="AM1091" s="3">
        <v>2006</v>
      </c>
      <c r="AN1091" s="3" t="s">
        <v>3</v>
      </c>
      <c r="AO1091" s="3">
        <v>2.5034999999999998</v>
      </c>
      <c r="AR1091" s="5">
        <v>1978</v>
      </c>
      <c r="AS1091" s="5" t="s">
        <v>3</v>
      </c>
      <c r="AT1091" s="5">
        <v>3.0941999999999998</v>
      </c>
      <c r="AW1091" s="3">
        <v>1990</v>
      </c>
      <c r="AX1091" s="3" t="s">
        <v>3</v>
      </c>
      <c r="AY1091" s="3">
        <v>2.5036</v>
      </c>
      <c r="BB1091" s="3">
        <v>1990</v>
      </c>
      <c r="BC1091" s="3" t="s">
        <v>3</v>
      </c>
      <c r="BD1091" s="3">
        <v>2.5036</v>
      </c>
    </row>
    <row r="1092" spans="1:56" x14ac:dyDescent="0.2">
      <c r="A1092" s="5">
        <v>1982</v>
      </c>
      <c r="B1092" s="5" t="s">
        <v>3</v>
      </c>
      <c r="C1092" s="5">
        <v>3.0926999999999998</v>
      </c>
      <c r="H1092" s="3">
        <v>1986</v>
      </c>
      <c r="I1092" s="3" t="s">
        <v>3</v>
      </c>
      <c r="J1092" s="3">
        <v>2.5034999999999998</v>
      </c>
      <c r="N1092" s="3">
        <v>1980</v>
      </c>
      <c r="O1092" s="3" t="s">
        <v>3</v>
      </c>
      <c r="P1092" s="3">
        <v>3.0935000000000001</v>
      </c>
      <c r="S1092" s="3">
        <v>1986</v>
      </c>
      <c r="T1092" s="3" t="s">
        <v>3</v>
      </c>
      <c r="U1092" s="3">
        <v>2.5034999999999998</v>
      </c>
      <c r="X1092" s="3">
        <v>1979</v>
      </c>
      <c r="Y1092" s="3" t="s">
        <v>3</v>
      </c>
      <c r="Z1092" s="3">
        <v>3.0941000000000001</v>
      </c>
      <c r="AC1092" s="3">
        <v>1990</v>
      </c>
      <c r="AD1092" s="3" t="s">
        <v>3</v>
      </c>
      <c r="AE1092" s="3">
        <v>2.5036</v>
      </c>
      <c r="AH1092" s="5">
        <v>1978</v>
      </c>
      <c r="AI1092" s="5" t="s">
        <v>3</v>
      </c>
      <c r="AJ1092" s="5">
        <v>3.0941999999999998</v>
      </c>
      <c r="AM1092" s="3">
        <v>1990</v>
      </c>
      <c r="AN1092" s="3" t="s">
        <v>3</v>
      </c>
      <c r="AO1092" s="3">
        <v>2.5036</v>
      </c>
      <c r="AR1092" s="5">
        <v>1981</v>
      </c>
      <c r="AS1092" s="5" t="s">
        <v>4</v>
      </c>
      <c r="AT1092" s="5">
        <v>3.0943000000000001</v>
      </c>
      <c r="AW1092" s="3">
        <v>2004</v>
      </c>
      <c r="AX1092" s="3" t="s">
        <v>3</v>
      </c>
      <c r="AY1092" s="3">
        <v>2.5036</v>
      </c>
      <c r="BB1092" s="3">
        <v>2004</v>
      </c>
      <c r="BC1092" s="3" t="s">
        <v>3</v>
      </c>
      <c r="BD1092" s="3">
        <v>2.5036</v>
      </c>
    </row>
    <row r="1093" spans="1:56" x14ac:dyDescent="0.2">
      <c r="A1093" s="5">
        <v>1968</v>
      </c>
      <c r="B1093" s="5" t="s">
        <v>3</v>
      </c>
      <c r="C1093" s="5">
        <v>3.0928</v>
      </c>
      <c r="H1093" s="3">
        <v>1989</v>
      </c>
      <c r="I1093" s="3" t="s">
        <v>3</v>
      </c>
      <c r="J1093" s="3">
        <v>2.5034999999999998</v>
      </c>
      <c r="N1093" s="5">
        <v>1981</v>
      </c>
      <c r="O1093" s="5" t="s">
        <v>4</v>
      </c>
      <c r="P1093" s="5">
        <v>3.0935000000000001</v>
      </c>
      <c r="S1093" s="3">
        <v>1989</v>
      </c>
      <c r="T1093" s="3" t="s">
        <v>3</v>
      </c>
      <c r="U1093" s="3">
        <v>2.5034999999999998</v>
      </c>
      <c r="X1093" s="5">
        <v>1975</v>
      </c>
      <c r="Y1093" s="5" t="s">
        <v>3</v>
      </c>
      <c r="Z1093" s="5">
        <v>3.0941999999999998</v>
      </c>
      <c r="AC1093" s="3">
        <v>2004</v>
      </c>
      <c r="AD1093" s="3" t="s">
        <v>3</v>
      </c>
      <c r="AE1093" s="3">
        <v>2.5036</v>
      </c>
      <c r="AH1093" s="5">
        <v>1981</v>
      </c>
      <c r="AI1093" s="5" t="s">
        <v>4</v>
      </c>
      <c r="AJ1093" s="5">
        <v>3.0943000000000001</v>
      </c>
      <c r="AM1093" s="3">
        <v>2004</v>
      </c>
      <c r="AN1093" s="3" t="s">
        <v>3</v>
      </c>
      <c r="AO1093" s="3">
        <v>2.5036</v>
      </c>
      <c r="AR1093" s="5">
        <v>1968</v>
      </c>
      <c r="AS1093" s="5" t="s">
        <v>3</v>
      </c>
      <c r="AT1093" s="5">
        <v>3.0943000000000001</v>
      </c>
      <c r="AW1093" s="3">
        <v>2006</v>
      </c>
      <c r="AX1093" s="3" t="s">
        <v>3</v>
      </c>
      <c r="AY1093" s="3">
        <v>2.5036</v>
      </c>
      <c r="BB1093" s="3">
        <v>2006</v>
      </c>
      <c r="BC1093" s="3" t="s">
        <v>3</v>
      </c>
      <c r="BD1093" s="3">
        <v>2.5036</v>
      </c>
    </row>
    <row r="1094" spans="1:56" x14ac:dyDescent="0.2">
      <c r="A1094" s="5">
        <v>1976</v>
      </c>
      <c r="B1094" s="5" t="s">
        <v>3</v>
      </c>
      <c r="C1094" s="5">
        <v>3.0929000000000002</v>
      </c>
      <c r="H1094" s="3">
        <v>1994</v>
      </c>
      <c r="I1094" s="3" t="s">
        <v>3</v>
      </c>
      <c r="J1094" s="3">
        <v>2.5034999999999998</v>
      </c>
      <c r="N1094" s="5">
        <v>1981</v>
      </c>
      <c r="O1094" s="5" t="s">
        <v>4</v>
      </c>
      <c r="P1094" s="5">
        <v>3.0935000000000001</v>
      </c>
      <c r="S1094" s="3">
        <v>1994</v>
      </c>
      <c r="T1094" s="3" t="s">
        <v>3</v>
      </c>
      <c r="U1094" s="3">
        <v>2.5034999999999998</v>
      </c>
      <c r="X1094" s="5">
        <v>1975</v>
      </c>
      <c r="Y1094" s="5" t="s">
        <v>3</v>
      </c>
      <c r="Z1094" s="5">
        <v>3.0941999999999998</v>
      </c>
      <c r="AC1094" s="3">
        <v>2006</v>
      </c>
      <c r="AD1094" s="3" t="s">
        <v>3</v>
      </c>
      <c r="AE1094" s="3">
        <v>2.5036</v>
      </c>
      <c r="AH1094" s="5">
        <v>1968</v>
      </c>
      <c r="AI1094" s="5" t="s">
        <v>3</v>
      </c>
      <c r="AJ1094" s="5">
        <v>3.0943000000000001</v>
      </c>
      <c r="AM1094" s="3">
        <v>2006</v>
      </c>
      <c r="AN1094" s="3" t="s">
        <v>3</v>
      </c>
      <c r="AO1094" s="3">
        <v>2.5036</v>
      </c>
      <c r="AR1094" s="5">
        <v>1968</v>
      </c>
      <c r="AS1094" s="5" t="s">
        <v>3</v>
      </c>
      <c r="AT1094" s="5">
        <v>3.0943000000000001</v>
      </c>
      <c r="AW1094" s="5">
        <v>2008</v>
      </c>
      <c r="AX1094" s="3" t="s">
        <v>3</v>
      </c>
      <c r="AY1094" s="3">
        <v>2.5036</v>
      </c>
      <c r="BB1094" s="5">
        <v>2008</v>
      </c>
      <c r="BC1094" s="3" t="s">
        <v>3</v>
      </c>
      <c r="BD1094" s="3">
        <v>2.5036</v>
      </c>
    </row>
    <row r="1095" spans="1:56" x14ac:dyDescent="0.2">
      <c r="A1095" s="5">
        <v>1976</v>
      </c>
      <c r="B1095" s="5" t="s">
        <v>3</v>
      </c>
      <c r="C1095" s="5">
        <v>3.0929000000000002</v>
      </c>
      <c r="H1095" s="3">
        <v>1996</v>
      </c>
      <c r="I1095" s="3" t="s">
        <v>3</v>
      </c>
      <c r="J1095" s="3">
        <v>2.5034999999999998</v>
      </c>
      <c r="N1095" s="5">
        <v>1975</v>
      </c>
      <c r="O1095" s="5" t="s">
        <v>3</v>
      </c>
      <c r="P1095" s="5">
        <v>3.0935999999999999</v>
      </c>
      <c r="S1095" s="3">
        <v>1996</v>
      </c>
      <c r="T1095" s="3" t="s">
        <v>3</v>
      </c>
      <c r="U1095" s="3">
        <v>2.5034999999999998</v>
      </c>
      <c r="X1095" s="5">
        <v>1978</v>
      </c>
      <c r="Y1095" s="5" t="s">
        <v>3</v>
      </c>
      <c r="Z1095" s="5">
        <v>3.0941999999999998</v>
      </c>
      <c r="AC1095" s="5">
        <v>2008</v>
      </c>
      <c r="AD1095" s="3" t="s">
        <v>3</v>
      </c>
      <c r="AE1095" s="3">
        <v>2.5036</v>
      </c>
      <c r="AH1095" s="5">
        <v>1968</v>
      </c>
      <c r="AI1095" s="5" t="s">
        <v>3</v>
      </c>
      <c r="AJ1095" s="5">
        <v>3.0943000000000001</v>
      </c>
      <c r="AM1095" s="5">
        <v>2008</v>
      </c>
      <c r="AN1095" s="3" t="s">
        <v>3</v>
      </c>
      <c r="AO1095" s="3">
        <v>2.5036</v>
      </c>
      <c r="AR1095" s="5">
        <v>1975</v>
      </c>
      <c r="AS1095" s="5" t="s">
        <v>3</v>
      </c>
      <c r="AT1095" s="5">
        <v>3.0945</v>
      </c>
      <c r="AW1095" s="3">
        <v>1984</v>
      </c>
      <c r="AX1095" s="3" t="s">
        <v>3</v>
      </c>
      <c r="AY1095" s="3">
        <v>2.5036999999999998</v>
      </c>
      <c r="BB1095" s="3">
        <v>1984</v>
      </c>
      <c r="BC1095" s="3" t="s">
        <v>3</v>
      </c>
      <c r="BD1095" s="3">
        <v>2.5036999999999998</v>
      </c>
    </row>
    <row r="1096" spans="1:56" x14ac:dyDescent="0.2">
      <c r="A1096" s="3">
        <v>1978</v>
      </c>
      <c r="B1096" s="3" t="s">
        <v>3</v>
      </c>
      <c r="C1096" s="3">
        <v>3.0929000000000002</v>
      </c>
      <c r="H1096" s="3">
        <v>2006</v>
      </c>
      <c r="I1096" s="3" t="s">
        <v>3</v>
      </c>
      <c r="J1096" s="3">
        <v>2.5034999999999998</v>
      </c>
      <c r="N1096" s="5">
        <v>1981</v>
      </c>
      <c r="O1096" s="5" t="s">
        <v>4</v>
      </c>
      <c r="P1096" s="5">
        <v>3.0937000000000001</v>
      </c>
      <c r="S1096" s="3">
        <v>2006</v>
      </c>
      <c r="T1096" s="3" t="s">
        <v>3</v>
      </c>
      <c r="U1096" s="3">
        <v>2.5034999999999998</v>
      </c>
      <c r="X1096" s="5">
        <v>1978</v>
      </c>
      <c r="Y1096" s="5" t="s">
        <v>3</v>
      </c>
      <c r="Z1096" s="5">
        <v>3.0941999999999998</v>
      </c>
      <c r="AC1096" s="3">
        <v>1984</v>
      </c>
      <c r="AD1096" s="3" t="s">
        <v>3</v>
      </c>
      <c r="AE1096" s="3">
        <v>2.5036999999999998</v>
      </c>
      <c r="AH1096" s="5">
        <v>1975</v>
      </c>
      <c r="AI1096" s="5" t="s">
        <v>3</v>
      </c>
      <c r="AJ1096" s="5">
        <v>3.0945</v>
      </c>
      <c r="AM1096" s="3">
        <v>1984</v>
      </c>
      <c r="AN1096" s="3" t="s">
        <v>3</v>
      </c>
      <c r="AO1096" s="3">
        <v>2.5036999999999998</v>
      </c>
      <c r="AR1096" s="6">
        <v>1981</v>
      </c>
      <c r="AS1096" s="6" t="s">
        <v>4</v>
      </c>
      <c r="AT1096" s="6">
        <v>3.0945</v>
      </c>
      <c r="AW1096" s="3">
        <v>1996</v>
      </c>
      <c r="AX1096" s="3" t="s">
        <v>3</v>
      </c>
      <c r="AY1096" s="3">
        <v>2.5036999999999998</v>
      </c>
      <c r="BB1096" s="3">
        <v>1996</v>
      </c>
      <c r="BC1096" s="3" t="s">
        <v>3</v>
      </c>
      <c r="BD1096" s="3">
        <v>2.5036999999999998</v>
      </c>
    </row>
    <row r="1097" spans="1:56" x14ac:dyDescent="0.2">
      <c r="A1097" s="5">
        <v>1975</v>
      </c>
      <c r="B1097" s="5" t="s">
        <v>3</v>
      </c>
      <c r="C1097" s="5">
        <v>3.093</v>
      </c>
      <c r="H1097" s="3">
        <v>1990</v>
      </c>
      <c r="I1097" s="3" t="s">
        <v>3</v>
      </c>
      <c r="J1097" s="3">
        <v>2.5036</v>
      </c>
      <c r="N1097" s="3">
        <v>1981</v>
      </c>
      <c r="O1097" s="4" t="s">
        <v>3</v>
      </c>
      <c r="P1097" s="4">
        <v>3.0937000000000001</v>
      </c>
      <c r="S1097" s="3">
        <v>1990</v>
      </c>
      <c r="T1097" s="3" t="s">
        <v>3</v>
      </c>
      <c r="U1097" s="3">
        <v>2.5036</v>
      </c>
      <c r="X1097" s="5">
        <v>1981</v>
      </c>
      <c r="Y1097" s="5" t="s">
        <v>4</v>
      </c>
      <c r="Z1097" s="5">
        <v>3.0943000000000001</v>
      </c>
      <c r="AC1097" s="3">
        <v>1996</v>
      </c>
      <c r="AD1097" s="3" t="s">
        <v>3</v>
      </c>
      <c r="AE1097" s="3">
        <v>2.5036999999999998</v>
      </c>
      <c r="AH1097" s="6">
        <v>1981</v>
      </c>
      <c r="AI1097" s="6" t="s">
        <v>4</v>
      </c>
      <c r="AJ1097" s="6">
        <v>3.0945</v>
      </c>
      <c r="AM1097" s="3">
        <v>1996</v>
      </c>
      <c r="AN1097" s="3" t="s">
        <v>3</v>
      </c>
      <c r="AO1097" s="3">
        <v>2.5036999999999998</v>
      </c>
      <c r="AR1097" s="5">
        <v>1975</v>
      </c>
      <c r="AS1097" s="5" t="s">
        <v>3</v>
      </c>
      <c r="AT1097" s="5">
        <v>3.0945</v>
      </c>
      <c r="AW1097" s="3">
        <v>1998</v>
      </c>
      <c r="AX1097" s="3" t="s">
        <v>3</v>
      </c>
      <c r="AY1097" s="3">
        <v>2.5036999999999998</v>
      </c>
      <c r="BB1097" s="3">
        <v>1998</v>
      </c>
      <c r="BC1097" s="3" t="s">
        <v>3</v>
      </c>
      <c r="BD1097" s="3">
        <v>2.5036999999999998</v>
      </c>
    </row>
    <row r="1098" spans="1:56" x14ac:dyDescent="0.2">
      <c r="A1098" s="5">
        <v>1975</v>
      </c>
      <c r="B1098" s="5" t="s">
        <v>3</v>
      </c>
      <c r="C1098" s="5">
        <v>3.093</v>
      </c>
      <c r="H1098" s="3">
        <v>2004</v>
      </c>
      <c r="I1098" s="3" t="s">
        <v>3</v>
      </c>
      <c r="J1098" s="3">
        <v>2.5036</v>
      </c>
      <c r="N1098" s="5">
        <v>1977</v>
      </c>
      <c r="O1098" s="5" t="s">
        <v>3</v>
      </c>
      <c r="P1098" s="5">
        <v>3.0937000000000001</v>
      </c>
      <c r="S1098" s="3">
        <v>2004</v>
      </c>
      <c r="T1098" s="3" t="s">
        <v>3</v>
      </c>
      <c r="U1098" s="3">
        <v>2.5036</v>
      </c>
      <c r="X1098" s="5">
        <v>1968</v>
      </c>
      <c r="Y1098" s="5" t="s">
        <v>3</v>
      </c>
      <c r="Z1098" s="5">
        <v>3.0943000000000001</v>
      </c>
      <c r="AC1098" s="3">
        <v>1998</v>
      </c>
      <c r="AD1098" s="3" t="s">
        <v>3</v>
      </c>
      <c r="AE1098" s="3">
        <v>2.5036999999999998</v>
      </c>
      <c r="AH1098" s="5">
        <v>1975</v>
      </c>
      <c r="AI1098" s="5" t="s">
        <v>3</v>
      </c>
      <c r="AJ1098" s="5">
        <v>3.0945</v>
      </c>
      <c r="AM1098" s="3">
        <v>1998</v>
      </c>
      <c r="AN1098" s="3" t="s">
        <v>3</v>
      </c>
      <c r="AO1098" s="3">
        <v>2.5036999999999998</v>
      </c>
      <c r="AR1098" s="6">
        <v>1981</v>
      </c>
      <c r="AS1098" s="6" t="s">
        <v>4</v>
      </c>
      <c r="AT1098" s="6">
        <v>3.0945</v>
      </c>
      <c r="AW1098" s="3">
        <v>2004</v>
      </c>
      <c r="AX1098" s="3" t="s">
        <v>3</v>
      </c>
      <c r="AY1098" s="3">
        <v>2.5036999999999998</v>
      </c>
      <c r="BB1098" s="3">
        <v>2004</v>
      </c>
      <c r="BC1098" s="3" t="s">
        <v>3</v>
      </c>
      <c r="BD1098" s="3">
        <v>2.5036999999999998</v>
      </c>
    </row>
    <row r="1099" spans="1:56" x14ac:dyDescent="0.2">
      <c r="A1099" s="5">
        <v>1976</v>
      </c>
      <c r="B1099" s="5" t="s">
        <v>3</v>
      </c>
      <c r="C1099" s="5">
        <v>3.093</v>
      </c>
      <c r="H1099" s="3">
        <v>2006</v>
      </c>
      <c r="I1099" s="3" t="s">
        <v>3</v>
      </c>
      <c r="J1099" s="3">
        <v>2.5036</v>
      </c>
      <c r="N1099" s="5">
        <v>1976</v>
      </c>
      <c r="O1099" s="5" t="s">
        <v>4</v>
      </c>
      <c r="P1099" s="5">
        <v>3.0937999999999999</v>
      </c>
      <c r="S1099" s="3">
        <v>2006</v>
      </c>
      <c r="T1099" s="3" t="s">
        <v>3</v>
      </c>
      <c r="U1099" s="3">
        <v>2.5036</v>
      </c>
      <c r="X1099" s="5">
        <v>1968</v>
      </c>
      <c r="Y1099" s="5" t="s">
        <v>3</v>
      </c>
      <c r="Z1099" s="5">
        <v>3.0943000000000001</v>
      </c>
      <c r="AC1099" s="3">
        <v>2004</v>
      </c>
      <c r="AD1099" s="3" t="s">
        <v>3</v>
      </c>
      <c r="AE1099" s="3">
        <v>2.5036999999999998</v>
      </c>
      <c r="AH1099" s="6">
        <v>1981</v>
      </c>
      <c r="AI1099" s="6" t="s">
        <v>4</v>
      </c>
      <c r="AJ1099" s="6">
        <v>3.0945</v>
      </c>
      <c r="AM1099" s="3">
        <v>2004</v>
      </c>
      <c r="AN1099" s="3" t="s">
        <v>3</v>
      </c>
      <c r="AO1099" s="3">
        <v>2.5036999999999998</v>
      </c>
      <c r="AR1099" s="5">
        <v>1979</v>
      </c>
      <c r="AS1099" s="5" t="s">
        <v>3</v>
      </c>
      <c r="AT1099" s="5">
        <v>3.0945</v>
      </c>
      <c r="AW1099" s="4">
        <v>1995</v>
      </c>
      <c r="AX1099" s="4" t="s">
        <v>3</v>
      </c>
      <c r="AY1099" s="4">
        <v>2.5038</v>
      </c>
      <c r="BB1099" s="4">
        <v>1995</v>
      </c>
      <c r="BC1099" s="4" t="s">
        <v>3</v>
      </c>
      <c r="BD1099" s="4">
        <v>2.5038</v>
      </c>
    </row>
    <row r="1100" spans="1:56" x14ac:dyDescent="0.2">
      <c r="A1100" s="5">
        <v>1980</v>
      </c>
      <c r="B1100" s="5" t="s">
        <v>3</v>
      </c>
      <c r="C1100" s="5">
        <v>3.093</v>
      </c>
      <c r="H1100" s="5">
        <v>2008</v>
      </c>
      <c r="I1100" s="3" t="s">
        <v>3</v>
      </c>
      <c r="J1100" s="3">
        <v>2.5036</v>
      </c>
      <c r="N1100" s="5">
        <v>1981</v>
      </c>
      <c r="O1100" s="5" t="s">
        <v>3</v>
      </c>
      <c r="P1100" s="5">
        <v>3.0939000000000001</v>
      </c>
      <c r="S1100" s="5">
        <v>2008</v>
      </c>
      <c r="T1100" s="3" t="s">
        <v>3</v>
      </c>
      <c r="U1100" s="3">
        <v>2.5036</v>
      </c>
      <c r="X1100" s="5">
        <v>1975</v>
      </c>
      <c r="Y1100" s="5" t="s">
        <v>3</v>
      </c>
      <c r="Z1100" s="5">
        <v>3.0945</v>
      </c>
      <c r="AC1100" s="4">
        <v>1995</v>
      </c>
      <c r="AD1100" s="4" t="s">
        <v>3</v>
      </c>
      <c r="AE1100" s="4">
        <v>2.5038</v>
      </c>
      <c r="AH1100" s="5">
        <v>1979</v>
      </c>
      <c r="AI1100" s="5" t="s">
        <v>3</v>
      </c>
      <c r="AJ1100" s="5">
        <v>3.0945</v>
      </c>
      <c r="AM1100" s="4">
        <v>1995</v>
      </c>
      <c r="AN1100" s="4" t="s">
        <v>3</v>
      </c>
      <c r="AO1100" s="4">
        <v>2.5038</v>
      </c>
      <c r="AR1100" s="5">
        <v>1975</v>
      </c>
      <c r="AS1100" s="5" t="s">
        <v>3</v>
      </c>
      <c r="AT1100" s="5">
        <v>3.0945</v>
      </c>
      <c r="AW1100" s="3">
        <v>1995</v>
      </c>
      <c r="AX1100" s="3" t="s">
        <v>3</v>
      </c>
      <c r="AY1100" s="3">
        <v>2.5038</v>
      </c>
      <c r="BB1100" s="3">
        <v>1995</v>
      </c>
      <c r="BC1100" s="3" t="s">
        <v>3</v>
      </c>
      <c r="BD1100" s="3">
        <v>2.5038</v>
      </c>
    </row>
    <row r="1101" spans="1:56" x14ac:dyDescent="0.2">
      <c r="A1101" s="5">
        <v>1977</v>
      </c>
      <c r="B1101" s="5" t="s">
        <v>4</v>
      </c>
      <c r="C1101" s="5">
        <v>3.0931000000000002</v>
      </c>
      <c r="H1101" s="3">
        <v>1984</v>
      </c>
      <c r="I1101" s="3" t="s">
        <v>3</v>
      </c>
      <c r="J1101" s="3">
        <v>2.5036999999999998</v>
      </c>
      <c r="N1101" s="5">
        <v>1981</v>
      </c>
      <c r="O1101" s="5" t="s">
        <v>3</v>
      </c>
      <c r="P1101" s="5">
        <v>3.0939000000000001</v>
      </c>
      <c r="S1101" s="3">
        <v>1984</v>
      </c>
      <c r="T1101" s="3" t="s">
        <v>3</v>
      </c>
      <c r="U1101" s="3">
        <v>2.5036999999999998</v>
      </c>
      <c r="X1101" s="6">
        <v>1981</v>
      </c>
      <c r="Y1101" s="6" t="s">
        <v>4</v>
      </c>
      <c r="Z1101" s="6">
        <v>3.0945</v>
      </c>
      <c r="AC1101" s="3">
        <v>1995</v>
      </c>
      <c r="AD1101" s="3" t="s">
        <v>3</v>
      </c>
      <c r="AE1101" s="3">
        <v>2.5038</v>
      </c>
      <c r="AH1101" s="5">
        <v>1975</v>
      </c>
      <c r="AI1101" s="5" t="s">
        <v>3</v>
      </c>
      <c r="AJ1101" s="5">
        <v>3.0945</v>
      </c>
      <c r="AM1101" s="3">
        <v>1995</v>
      </c>
      <c r="AN1101" s="3" t="s">
        <v>3</v>
      </c>
      <c r="AO1101" s="3">
        <v>2.5038</v>
      </c>
      <c r="AR1101" s="5">
        <v>1980</v>
      </c>
      <c r="AS1101" s="5" t="s">
        <v>3</v>
      </c>
      <c r="AT1101" s="5">
        <v>3.0945</v>
      </c>
      <c r="AW1101" s="3">
        <v>1997</v>
      </c>
      <c r="AX1101" s="3" t="s">
        <v>3</v>
      </c>
      <c r="AY1101" s="3">
        <v>2.5038</v>
      </c>
      <c r="BB1101" s="3">
        <v>1997</v>
      </c>
      <c r="BC1101" s="3" t="s">
        <v>3</v>
      </c>
      <c r="BD1101" s="3">
        <v>2.5038</v>
      </c>
    </row>
    <row r="1102" spans="1:56" x14ac:dyDescent="0.2">
      <c r="A1102" s="5">
        <v>1979</v>
      </c>
      <c r="B1102" s="5" t="s">
        <v>3</v>
      </c>
      <c r="C1102" s="5">
        <v>3.0931000000000002</v>
      </c>
      <c r="H1102" s="3">
        <v>1996</v>
      </c>
      <c r="I1102" s="3" t="s">
        <v>3</v>
      </c>
      <c r="J1102" s="3">
        <v>2.5036999999999998</v>
      </c>
      <c r="N1102" s="3">
        <v>1978</v>
      </c>
      <c r="O1102" s="3" t="s">
        <v>3</v>
      </c>
      <c r="P1102" s="3">
        <v>3.0939999999999999</v>
      </c>
      <c r="S1102" s="3">
        <v>1996</v>
      </c>
      <c r="T1102" s="3" t="s">
        <v>3</v>
      </c>
      <c r="U1102" s="3">
        <v>2.5036999999999998</v>
      </c>
      <c r="X1102" s="5">
        <v>1975</v>
      </c>
      <c r="Y1102" s="5" t="s">
        <v>3</v>
      </c>
      <c r="Z1102" s="5">
        <v>3.0945</v>
      </c>
      <c r="AC1102" s="3">
        <v>1997</v>
      </c>
      <c r="AD1102" s="3" t="s">
        <v>3</v>
      </c>
      <c r="AE1102" s="3">
        <v>2.5038</v>
      </c>
      <c r="AH1102" s="5">
        <v>1980</v>
      </c>
      <c r="AI1102" s="5" t="s">
        <v>3</v>
      </c>
      <c r="AJ1102" s="5">
        <v>3.0945</v>
      </c>
      <c r="AM1102" s="3">
        <v>1997</v>
      </c>
      <c r="AN1102" s="3" t="s">
        <v>3</v>
      </c>
      <c r="AO1102" s="3">
        <v>2.5038</v>
      </c>
      <c r="AR1102" s="5">
        <v>1979</v>
      </c>
      <c r="AS1102" s="5" t="s">
        <v>3</v>
      </c>
      <c r="AT1102" s="5">
        <v>3.0945</v>
      </c>
      <c r="AW1102" s="5">
        <v>2000</v>
      </c>
      <c r="AX1102" s="3" t="s">
        <v>3</v>
      </c>
      <c r="AY1102" s="3">
        <v>2.5038</v>
      </c>
      <c r="BB1102" s="5">
        <v>2000</v>
      </c>
      <c r="BC1102" s="3" t="s">
        <v>3</v>
      </c>
      <c r="BD1102" s="3">
        <v>2.5038</v>
      </c>
    </row>
    <row r="1103" spans="1:56" x14ac:dyDescent="0.2">
      <c r="A1103" s="5">
        <v>1975</v>
      </c>
      <c r="B1103" s="5" t="s">
        <v>3</v>
      </c>
      <c r="C1103" s="5">
        <v>3.0931999999999999</v>
      </c>
      <c r="H1103" s="3">
        <v>1998</v>
      </c>
      <c r="I1103" s="3" t="s">
        <v>3</v>
      </c>
      <c r="J1103" s="3">
        <v>2.5036999999999998</v>
      </c>
      <c r="N1103" s="5">
        <v>1973</v>
      </c>
      <c r="O1103" s="5" t="s">
        <v>4</v>
      </c>
      <c r="P1103" s="5">
        <v>3.0939999999999999</v>
      </c>
      <c r="S1103" s="3">
        <v>1998</v>
      </c>
      <c r="T1103" s="3" t="s">
        <v>3</v>
      </c>
      <c r="U1103" s="3">
        <v>2.5036999999999998</v>
      </c>
      <c r="X1103" s="6">
        <v>1981</v>
      </c>
      <c r="Y1103" s="6" t="s">
        <v>4</v>
      </c>
      <c r="Z1103" s="6">
        <v>3.0945</v>
      </c>
      <c r="AC1103" s="5">
        <v>2000</v>
      </c>
      <c r="AD1103" s="3" t="s">
        <v>3</v>
      </c>
      <c r="AE1103" s="3">
        <v>2.5038</v>
      </c>
      <c r="AH1103" s="5">
        <v>1979</v>
      </c>
      <c r="AI1103" s="5" t="s">
        <v>3</v>
      </c>
      <c r="AJ1103" s="5">
        <v>3.0945</v>
      </c>
      <c r="AM1103" s="5">
        <v>2000</v>
      </c>
      <c r="AN1103" s="3" t="s">
        <v>3</v>
      </c>
      <c r="AO1103" s="3">
        <v>2.5038</v>
      </c>
      <c r="AR1103" s="5">
        <v>1980</v>
      </c>
      <c r="AS1103" s="5" t="s">
        <v>3</v>
      </c>
      <c r="AT1103" s="5">
        <v>3.0945</v>
      </c>
      <c r="AW1103" s="3">
        <v>2000</v>
      </c>
      <c r="AX1103" s="3" t="s">
        <v>3</v>
      </c>
      <c r="AY1103" s="3">
        <v>2.5038</v>
      </c>
      <c r="BB1103" s="3">
        <v>2000</v>
      </c>
      <c r="BC1103" s="3" t="s">
        <v>3</v>
      </c>
      <c r="BD1103" s="3">
        <v>2.5038</v>
      </c>
    </row>
    <row r="1104" spans="1:56" x14ac:dyDescent="0.2">
      <c r="A1104" s="3">
        <v>1975</v>
      </c>
      <c r="B1104" s="4" t="s">
        <v>3</v>
      </c>
      <c r="C1104" s="4">
        <v>3.0933000000000002</v>
      </c>
      <c r="H1104" s="3">
        <v>2004</v>
      </c>
      <c r="I1104" s="3" t="s">
        <v>3</v>
      </c>
      <c r="J1104" s="3">
        <v>2.5036999999999998</v>
      </c>
      <c r="N1104" s="3">
        <v>1979</v>
      </c>
      <c r="O1104" s="3" t="s">
        <v>3</v>
      </c>
      <c r="P1104" s="3">
        <v>3.0941000000000001</v>
      </c>
      <c r="S1104" s="3">
        <v>2004</v>
      </c>
      <c r="T1104" s="3" t="s">
        <v>3</v>
      </c>
      <c r="U1104" s="3">
        <v>2.5036999999999998</v>
      </c>
      <c r="X1104" s="5">
        <v>1979</v>
      </c>
      <c r="Y1104" s="5" t="s">
        <v>3</v>
      </c>
      <c r="Z1104" s="5">
        <v>3.0945</v>
      </c>
      <c r="AC1104" s="3">
        <v>2000</v>
      </c>
      <c r="AD1104" s="3" t="s">
        <v>3</v>
      </c>
      <c r="AE1104" s="3">
        <v>2.5038</v>
      </c>
      <c r="AH1104" s="5">
        <v>1980</v>
      </c>
      <c r="AI1104" s="5" t="s">
        <v>3</v>
      </c>
      <c r="AJ1104" s="5">
        <v>3.0945</v>
      </c>
      <c r="AM1104" s="3">
        <v>2000</v>
      </c>
      <c r="AN1104" s="3" t="s">
        <v>3</v>
      </c>
      <c r="AO1104" s="3">
        <v>2.5038</v>
      </c>
      <c r="AR1104" s="5">
        <v>1982</v>
      </c>
      <c r="AS1104" s="5" t="s">
        <v>3</v>
      </c>
      <c r="AT1104" s="5">
        <v>3.0945999999999998</v>
      </c>
      <c r="AW1104" s="3">
        <v>2003</v>
      </c>
      <c r="AX1104" s="3" t="s">
        <v>3</v>
      </c>
      <c r="AY1104" s="3">
        <v>2.5038</v>
      </c>
      <c r="BB1104" s="3">
        <v>2003</v>
      </c>
      <c r="BC1104" s="3" t="s">
        <v>3</v>
      </c>
      <c r="BD1104" s="3">
        <v>2.5038</v>
      </c>
    </row>
    <row r="1105" spans="1:56" x14ac:dyDescent="0.2">
      <c r="A1105" s="5">
        <v>1976</v>
      </c>
      <c r="B1105" s="5" t="s">
        <v>3</v>
      </c>
      <c r="C1105" s="5">
        <v>3.0933000000000002</v>
      </c>
      <c r="H1105" s="4">
        <v>1995</v>
      </c>
      <c r="I1105" s="4" t="s">
        <v>3</v>
      </c>
      <c r="J1105" s="4">
        <v>2.5038</v>
      </c>
      <c r="N1105" s="5">
        <v>1975</v>
      </c>
      <c r="O1105" s="5" t="s">
        <v>3</v>
      </c>
      <c r="P1105" s="5">
        <v>3.0941999999999998</v>
      </c>
      <c r="S1105" s="4">
        <v>1995</v>
      </c>
      <c r="T1105" s="4" t="s">
        <v>3</v>
      </c>
      <c r="U1105" s="4">
        <v>2.5038</v>
      </c>
      <c r="X1105" s="5">
        <v>1975</v>
      </c>
      <c r="Y1105" s="5" t="s">
        <v>3</v>
      </c>
      <c r="Z1105" s="5">
        <v>3.0945</v>
      </c>
      <c r="AC1105" s="3">
        <v>2003</v>
      </c>
      <c r="AD1105" s="3" t="s">
        <v>3</v>
      </c>
      <c r="AE1105" s="3">
        <v>2.5038</v>
      </c>
      <c r="AH1105" s="5">
        <v>1982</v>
      </c>
      <c r="AI1105" s="5" t="s">
        <v>3</v>
      </c>
      <c r="AJ1105" s="5">
        <v>3.0945999999999998</v>
      </c>
      <c r="AM1105" s="3">
        <v>2003</v>
      </c>
      <c r="AN1105" s="3" t="s">
        <v>3</v>
      </c>
      <c r="AO1105" s="3">
        <v>2.5038</v>
      </c>
      <c r="AR1105" s="5">
        <v>1975</v>
      </c>
      <c r="AS1105" s="5" t="s">
        <v>3</v>
      </c>
      <c r="AT1105" s="5">
        <v>3.0945999999999998</v>
      </c>
      <c r="AW1105" s="5">
        <v>2006</v>
      </c>
      <c r="AX1105" s="3" t="s">
        <v>3</v>
      </c>
      <c r="AY1105" s="3">
        <v>2.5038</v>
      </c>
      <c r="BB1105" s="5">
        <v>2006</v>
      </c>
      <c r="BC1105" s="3" t="s">
        <v>3</v>
      </c>
      <c r="BD1105" s="3">
        <v>2.5038</v>
      </c>
    </row>
    <row r="1106" spans="1:56" x14ac:dyDescent="0.2">
      <c r="A1106" s="3">
        <v>1977</v>
      </c>
      <c r="B1106" s="3" t="s">
        <v>3</v>
      </c>
      <c r="C1106" s="3">
        <v>3.0933000000000002</v>
      </c>
      <c r="H1106" s="3">
        <v>1995</v>
      </c>
      <c r="I1106" s="3" t="s">
        <v>3</v>
      </c>
      <c r="J1106" s="3">
        <v>2.5038</v>
      </c>
      <c r="N1106" s="5">
        <v>1975</v>
      </c>
      <c r="O1106" s="5" t="s">
        <v>3</v>
      </c>
      <c r="P1106" s="5">
        <v>3.0941999999999998</v>
      </c>
      <c r="S1106" s="3">
        <v>1995</v>
      </c>
      <c r="T1106" s="3" t="s">
        <v>3</v>
      </c>
      <c r="U1106" s="3">
        <v>2.5038</v>
      </c>
      <c r="X1106" s="5">
        <v>1980</v>
      </c>
      <c r="Y1106" s="5" t="s">
        <v>3</v>
      </c>
      <c r="Z1106" s="5">
        <v>3.0945</v>
      </c>
      <c r="AC1106" s="5">
        <v>2006</v>
      </c>
      <c r="AD1106" s="3" t="s">
        <v>3</v>
      </c>
      <c r="AE1106" s="3">
        <v>2.5038</v>
      </c>
      <c r="AH1106" s="5">
        <v>1975</v>
      </c>
      <c r="AI1106" s="5" t="s">
        <v>3</v>
      </c>
      <c r="AJ1106" s="5">
        <v>3.0945999999999998</v>
      </c>
      <c r="AM1106" s="5">
        <v>2006</v>
      </c>
      <c r="AN1106" s="3" t="s">
        <v>3</v>
      </c>
      <c r="AO1106" s="3">
        <v>2.5038</v>
      </c>
      <c r="AR1106" s="5">
        <v>1970</v>
      </c>
      <c r="AS1106" s="5" t="s">
        <v>4</v>
      </c>
      <c r="AT1106" s="5">
        <v>3.0945999999999998</v>
      </c>
      <c r="AW1106" s="3">
        <v>1996</v>
      </c>
      <c r="AX1106" s="3" t="s">
        <v>3</v>
      </c>
      <c r="AY1106" s="3">
        <v>2.5038999999999998</v>
      </c>
      <c r="BB1106" s="3">
        <v>1996</v>
      </c>
      <c r="BC1106" s="3" t="s">
        <v>3</v>
      </c>
      <c r="BD1106" s="3">
        <v>2.5038999999999998</v>
      </c>
    </row>
    <row r="1107" spans="1:56" x14ac:dyDescent="0.2">
      <c r="A1107" s="5">
        <v>1982</v>
      </c>
      <c r="B1107" s="5" t="s">
        <v>3</v>
      </c>
      <c r="C1107" s="5">
        <v>3.0933000000000002</v>
      </c>
      <c r="H1107" s="3">
        <v>1997</v>
      </c>
      <c r="I1107" s="3" t="s">
        <v>3</v>
      </c>
      <c r="J1107" s="3">
        <v>2.5038</v>
      </c>
      <c r="N1107" s="5">
        <v>1978</v>
      </c>
      <c r="O1107" s="5" t="s">
        <v>3</v>
      </c>
      <c r="P1107" s="5">
        <v>3.0941999999999998</v>
      </c>
      <c r="S1107" s="3">
        <v>1997</v>
      </c>
      <c r="T1107" s="3" t="s">
        <v>3</v>
      </c>
      <c r="U1107" s="3">
        <v>2.5038</v>
      </c>
      <c r="X1107" s="5">
        <v>1979</v>
      </c>
      <c r="Y1107" s="5" t="s">
        <v>3</v>
      </c>
      <c r="Z1107" s="5">
        <v>3.0945</v>
      </c>
      <c r="AC1107" s="3">
        <v>1996</v>
      </c>
      <c r="AD1107" s="3" t="s">
        <v>3</v>
      </c>
      <c r="AE1107" s="3">
        <v>2.5038999999999998</v>
      </c>
      <c r="AH1107" s="5">
        <v>1970</v>
      </c>
      <c r="AI1107" s="5" t="s">
        <v>4</v>
      </c>
      <c r="AJ1107" s="5">
        <v>3.0945999999999998</v>
      </c>
      <c r="AM1107" s="3">
        <v>1996</v>
      </c>
      <c r="AN1107" s="3" t="s">
        <v>3</v>
      </c>
      <c r="AO1107" s="3">
        <v>2.5038999999999998</v>
      </c>
      <c r="AR1107" s="5">
        <v>1982</v>
      </c>
      <c r="AS1107" s="5" t="s">
        <v>3</v>
      </c>
      <c r="AT1107" s="5">
        <v>3.0945999999999998</v>
      </c>
      <c r="AW1107" s="3">
        <v>1999</v>
      </c>
      <c r="AX1107" s="3" t="s">
        <v>3</v>
      </c>
      <c r="AY1107" s="3">
        <v>2.5038999999999998</v>
      </c>
      <c r="BB1107" s="3">
        <v>1999</v>
      </c>
      <c r="BC1107" s="3" t="s">
        <v>3</v>
      </c>
      <c r="BD1107" s="3">
        <v>2.5038999999999998</v>
      </c>
    </row>
    <row r="1108" spans="1:56" x14ac:dyDescent="0.2">
      <c r="A1108" s="5">
        <v>1982</v>
      </c>
      <c r="B1108" s="5" t="s">
        <v>3</v>
      </c>
      <c r="C1108" s="5">
        <v>3.0933000000000002</v>
      </c>
      <c r="H1108" s="5">
        <v>2000</v>
      </c>
      <c r="I1108" s="3" t="s">
        <v>3</v>
      </c>
      <c r="J1108" s="3">
        <v>2.5038</v>
      </c>
      <c r="N1108" s="5">
        <v>1978</v>
      </c>
      <c r="O1108" s="5" t="s">
        <v>3</v>
      </c>
      <c r="P1108" s="5">
        <v>3.0941999999999998</v>
      </c>
      <c r="S1108" s="5">
        <v>2000</v>
      </c>
      <c r="T1108" s="3" t="s">
        <v>3</v>
      </c>
      <c r="U1108" s="3">
        <v>2.5038</v>
      </c>
      <c r="X1108" s="5">
        <v>1980</v>
      </c>
      <c r="Y1108" s="5" t="s">
        <v>3</v>
      </c>
      <c r="Z1108" s="5">
        <v>3.0945</v>
      </c>
      <c r="AC1108" s="3">
        <v>1999</v>
      </c>
      <c r="AD1108" s="3" t="s">
        <v>3</v>
      </c>
      <c r="AE1108" s="3">
        <v>2.5038999999999998</v>
      </c>
      <c r="AH1108" s="5">
        <v>1982</v>
      </c>
      <c r="AI1108" s="5" t="s">
        <v>3</v>
      </c>
      <c r="AJ1108" s="5">
        <v>3.0945999999999998</v>
      </c>
      <c r="AM1108" s="3">
        <v>1999</v>
      </c>
      <c r="AN1108" s="3" t="s">
        <v>3</v>
      </c>
      <c r="AO1108" s="3">
        <v>2.5038999999999998</v>
      </c>
      <c r="AR1108" s="5">
        <v>1975</v>
      </c>
      <c r="AS1108" s="5" t="s">
        <v>3</v>
      </c>
      <c r="AT1108" s="5">
        <v>3.0945999999999998</v>
      </c>
      <c r="AW1108" s="3">
        <v>1995</v>
      </c>
      <c r="AX1108" s="3" t="s">
        <v>3</v>
      </c>
      <c r="AY1108" s="3">
        <v>2.504</v>
      </c>
      <c r="BB1108" s="3">
        <v>1995</v>
      </c>
      <c r="BC1108" s="3" t="s">
        <v>3</v>
      </c>
      <c r="BD1108" s="3">
        <v>2.504</v>
      </c>
    </row>
    <row r="1109" spans="1:56" x14ac:dyDescent="0.2">
      <c r="A1109" s="5">
        <v>1982</v>
      </c>
      <c r="B1109" s="5" t="s">
        <v>3</v>
      </c>
      <c r="C1109" s="5">
        <v>3.0933000000000002</v>
      </c>
      <c r="H1109" s="3">
        <v>2000</v>
      </c>
      <c r="I1109" s="3" t="s">
        <v>3</v>
      </c>
      <c r="J1109" s="3">
        <v>2.5038</v>
      </c>
      <c r="N1109" s="5">
        <v>1981</v>
      </c>
      <c r="O1109" s="5" t="s">
        <v>4</v>
      </c>
      <c r="P1109" s="5">
        <v>3.0943000000000001</v>
      </c>
      <c r="S1109" s="3">
        <v>2000</v>
      </c>
      <c r="T1109" s="3" t="s">
        <v>3</v>
      </c>
      <c r="U1109" s="3">
        <v>2.5038</v>
      </c>
      <c r="X1109" s="5">
        <v>1982</v>
      </c>
      <c r="Y1109" s="5" t="s">
        <v>3</v>
      </c>
      <c r="Z1109" s="5">
        <v>3.0945999999999998</v>
      </c>
      <c r="AC1109" s="3">
        <v>1995</v>
      </c>
      <c r="AD1109" s="3" t="s">
        <v>3</v>
      </c>
      <c r="AE1109" s="3">
        <v>2.504</v>
      </c>
      <c r="AH1109" s="5">
        <v>1975</v>
      </c>
      <c r="AI1109" s="5" t="s">
        <v>3</v>
      </c>
      <c r="AJ1109" s="5">
        <v>3.0945999999999998</v>
      </c>
      <c r="AM1109" s="3">
        <v>1995</v>
      </c>
      <c r="AN1109" s="3" t="s">
        <v>3</v>
      </c>
      <c r="AO1109" s="3">
        <v>2.504</v>
      </c>
      <c r="AR1109" s="5">
        <v>1970</v>
      </c>
      <c r="AS1109" s="5" t="s">
        <v>4</v>
      </c>
      <c r="AT1109" s="5">
        <v>3.0945999999999998</v>
      </c>
      <c r="AW1109" s="3">
        <v>1997</v>
      </c>
      <c r="AX1109" s="3" t="s">
        <v>3</v>
      </c>
      <c r="AY1109" s="3">
        <v>2.504</v>
      </c>
      <c r="BB1109" s="3">
        <v>1997</v>
      </c>
      <c r="BC1109" s="3" t="s">
        <v>3</v>
      </c>
      <c r="BD1109" s="3">
        <v>2.504</v>
      </c>
    </row>
    <row r="1110" spans="1:56" x14ac:dyDescent="0.2">
      <c r="A1110" s="5">
        <v>1982</v>
      </c>
      <c r="B1110" s="5" t="s">
        <v>3</v>
      </c>
      <c r="C1110" s="5">
        <v>3.0933000000000002</v>
      </c>
      <c r="H1110" s="3">
        <v>2003</v>
      </c>
      <c r="I1110" s="3" t="s">
        <v>3</v>
      </c>
      <c r="J1110" s="3">
        <v>2.5038</v>
      </c>
      <c r="N1110" s="5">
        <v>1968</v>
      </c>
      <c r="O1110" s="5" t="s">
        <v>3</v>
      </c>
      <c r="P1110" s="5">
        <v>3.0943000000000001</v>
      </c>
      <c r="S1110" s="3">
        <v>2003</v>
      </c>
      <c r="T1110" s="3" t="s">
        <v>3</v>
      </c>
      <c r="U1110" s="3">
        <v>2.5038</v>
      </c>
      <c r="X1110" s="5">
        <v>1975</v>
      </c>
      <c r="Y1110" s="5" t="s">
        <v>3</v>
      </c>
      <c r="Z1110" s="5">
        <v>3.0945999999999998</v>
      </c>
      <c r="AC1110" s="3">
        <v>1997</v>
      </c>
      <c r="AD1110" s="3" t="s">
        <v>3</v>
      </c>
      <c r="AE1110" s="3">
        <v>2.504</v>
      </c>
      <c r="AH1110" s="5">
        <v>1970</v>
      </c>
      <c r="AI1110" s="5" t="s">
        <v>4</v>
      </c>
      <c r="AJ1110" s="5">
        <v>3.0945999999999998</v>
      </c>
      <c r="AM1110" s="3">
        <v>1997</v>
      </c>
      <c r="AN1110" s="3" t="s">
        <v>3</v>
      </c>
      <c r="AO1110" s="3">
        <v>2.504</v>
      </c>
      <c r="AR1110" s="5">
        <v>1975</v>
      </c>
      <c r="AS1110" s="5" t="s">
        <v>3</v>
      </c>
      <c r="AT1110" s="5">
        <v>3.0945999999999998</v>
      </c>
      <c r="AW1110" s="3">
        <v>1988</v>
      </c>
      <c r="AX1110" s="4" t="s">
        <v>3</v>
      </c>
      <c r="AY1110" s="4">
        <v>2.5041000000000002</v>
      </c>
      <c r="BB1110" s="3">
        <v>1988</v>
      </c>
      <c r="BC1110" s="4" t="s">
        <v>3</v>
      </c>
      <c r="BD1110" s="4">
        <v>2.5041000000000002</v>
      </c>
    </row>
    <row r="1111" spans="1:56" x14ac:dyDescent="0.2">
      <c r="A1111" s="3">
        <v>1980</v>
      </c>
      <c r="B1111" s="3" t="s">
        <v>3</v>
      </c>
      <c r="C1111" s="3">
        <v>3.0935000000000001</v>
      </c>
      <c r="H1111" s="5">
        <v>2006</v>
      </c>
      <c r="I1111" s="3" t="s">
        <v>3</v>
      </c>
      <c r="J1111" s="3">
        <v>2.5038</v>
      </c>
      <c r="N1111" s="5">
        <v>1968</v>
      </c>
      <c r="O1111" s="5" t="s">
        <v>3</v>
      </c>
      <c r="P1111" s="5">
        <v>3.0943000000000001</v>
      </c>
      <c r="S1111" s="5">
        <v>2006</v>
      </c>
      <c r="T1111" s="3" t="s">
        <v>3</v>
      </c>
      <c r="U1111" s="3">
        <v>2.5038</v>
      </c>
      <c r="X1111" s="5">
        <v>1970</v>
      </c>
      <c r="Y1111" s="5" t="s">
        <v>4</v>
      </c>
      <c r="Z1111" s="5">
        <v>3.0945999999999998</v>
      </c>
      <c r="AC1111" s="3">
        <v>1988</v>
      </c>
      <c r="AD1111" s="4" t="s">
        <v>3</v>
      </c>
      <c r="AE1111" s="4">
        <v>2.5041000000000002</v>
      </c>
      <c r="AH1111" s="5">
        <v>1975</v>
      </c>
      <c r="AI1111" s="5" t="s">
        <v>3</v>
      </c>
      <c r="AJ1111" s="5">
        <v>3.0945999999999998</v>
      </c>
      <c r="AM1111" s="3">
        <v>1988</v>
      </c>
      <c r="AN1111" s="4" t="s">
        <v>3</v>
      </c>
      <c r="AO1111" s="4">
        <v>2.5041000000000002</v>
      </c>
      <c r="AR1111" s="5">
        <v>1976</v>
      </c>
      <c r="AS1111" s="5" t="s">
        <v>3</v>
      </c>
      <c r="AT1111" s="5">
        <v>3.0947</v>
      </c>
      <c r="AW1111" s="3">
        <v>1991</v>
      </c>
      <c r="AX1111" s="3" t="s">
        <v>3</v>
      </c>
      <c r="AY1111" s="3">
        <v>2.5041000000000002</v>
      </c>
      <c r="BB1111" s="3">
        <v>1991</v>
      </c>
      <c r="BC1111" s="3" t="s">
        <v>3</v>
      </c>
      <c r="BD1111" s="3">
        <v>2.5041000000000002</v>
      </c>
    </row>
    <row r="1112" spans="1:56" x14ac:dyDescent="0.2">
      <c r="A1112" s="5">
        <v>1981</v>
      </c>
      <c r="B1112" s="5" t="s">
        <v>4</v>
      </c>
      <c r="C1112" s="5">
        <v>3.0935000000000001</v>
      </c>
      <c r="H1112" s="3">
        <v>1996</v>
      </c>
      <c r="I1112" s="3" t="s">
        <v>3</v>
      </c>
      <c r="J1112" s="3">
        <v>2.5038999999999998</v>
      </c>
      <c r="N1112" s="5">
        <v>1975</v>
      </c>
      <c r="O1112" s="5" t="s">
        <v>3</v>
      </c>
      <c r="P1112" s="5">
        <v>3.0945</v>
      </c>
      <c r="S1112" s="3">
        <v>1996</v>
      </c>
      <c r="T1112" s="3" t="s">
        <v>3</v>
      </c>
      <c r="U1112" s="3">
        <v>2.5038999999999998</v>
      </c>
      <c r="X1112" s="5">
        <v>1982</v>
      </c>
      <c r="Y1112" s="5" t="s">
        <v>3</v>
      </c>
      <c r="Z1112" s="5">
        <v>3.0945999999999998</v>
      </c>
      <c r="AC1112" s="3">
        <v>1991</v>
      </c>
      <c r="AD1112" s="3" t="s">
        <v>3</v>
      </c>
      <c r="AE1112" s="3">
        <v>2.5041000000000002</v>
      </c>
      <c r="AH1112" s="5">
        <v>1976</v>
      </c>
      <c r="AI1112" s="5" t="s">
        <v>3</v>
      </c>
      <c r="AJ1112" s="5">
        <v>3.0947</v>
      </c>
      <c r="AM1112" s="3">
        <v>1991</v>
      </c>
      <c r="AN1112" s="3" t="s">
        <v>3</v>
      </c>
      <c r="AO1112" s="3">
        <v>2.5041000000000002</v>
      </c>
      <c r="AR1112" s="5">
        <v>1976</v>
      </c>
      <c r="AS1112" s="5" t="s">
        <v>3</v>
      </c>
      <c r="AT1112" s="5">
        <v>3.0947</v>
      </c>
      <c r="AW1112" s="3">
        <v>1991</v>
      </c>
      <c r="AX1112" s="3" t="s">
        <v>3</v>
      </c>
      <c r="AY1112" s="3">
        <v>2.5041000000000002</v>
      </c>
      <c r="BB1112" s="3">
        <v>1991</v>
      </c>
      <c r="BC1112" s="3" t="s">
        <v>3</v>
      </c>
      <c r="BD1112" s="3">
        <v>2.5041000000000002</v>
      </c>
    </row>
    <row r="1113" spans="1:56" x14ac:dyDescent="0.2">
      <c r="A1113" s="5">
        <v>1981</v>
      </c>
      <c r="B1113" s="5" t="s">
        <v>3</v>
      </c>
      <c r="C1113" s="5">
        <v>3.0935000000000001</v>
      </c>
      <c r="H1113" s="3">
        <v>1999</v>
      </c>
      <c r="I1113" s="3" t="s">
        <v>3</v>
      </c>
      <c r="J1113" s="3">
        <v>2.5038999999999998</v>
      </c>
      <c r="N1113" s="6">
        <v>1981</v>
      </c>
      <c r="O1113" s="6" t="s">
        <v>4</v>
      </c>
      <c r="P1113" s="6">
        <v>3.0945</v>
      </c>
      <c r="S1113" s="3">
        <v>1999</v>
      </c>
      <c r="T1113" s="3" t="s">
        <v>3</v>
      </c>
      <c r="U1113" s="3">
        <v>2.5038999999999998</v>
      </c>
      <c r="X1113" s="5">
        <v>1975</v>
      </c>
      <c r="Y1113" s="5" t="s">
        <v>3</v>
      </c>
      <c r="Z1113" s="5">
        <v>3.0945999999999998</v>
      </c>
      <c r="AC1113" s="3">
        <v>1991</v>
      </c>
      <c r="AD1113" s="3" t="s">
        <v>3</v>
      </c>
      <c r="AE1113" s="3">
        <v>2.5041000000000002</v>
      </c>
      <c r="AH1113" s="5">
        <v>1976</v>
      </c>
      <c r="AI1113" s="5" t="s">
        <v>3</v>
      </c>
      <c r="AJ1113" s="5">
        <v>3.0947</v>
      </c>
      <c r="AM1113" s="3">
        <v>1991</v>
      </c>
      <c r="AN1113" s="3" t="s">
        <v>3</v>
      </c>
      <c r="AO1113" s="3">
        <v>2.5041000000000002</v>
      </c>
      <c r="AR1113" s="5">
        <v>1973</v>
      </c>
      <c r="AS1113" s="5" t="s">
        <v>4</v>
      </c>
      <c r="AT1113" s="5">
        <v>3.0948000000000002</v>
      </c>
      <c r="AW1113" s="3">
        <v>1995</v>
      </c>
      <c r="AX1113" s="3" t="s">
        <v>5</v>
      </c>
      <c r="AY1113" s="3">
        <v>2.5041000000000002</v>
      </c>
      <c r="BB1113" s="3">
        <v>1995</v>
      </c>
      <c r="BC1113" s="3" t="s">
        <v>5</v>
      </c>
      <c r="BD1113" s="3">
        <v>2.5041000000000002</v>
      </c>
    </row>
    <row r="1114" spans="1:56" x14ac:dyDescent="0.2">
      <c r="A1114" s="5">
        <v>1981</v>
      </c>
      <c r="B1114" s="5" t="s">
        <v>4</v>
      </c>
      <c r="C1114" s="5">
        <v>3.0935000000000001</v>
      </c>
      <c r="H1114" s="3">
        <v>1995</v>
      </c>
      <c r="I1114" s="3" t="s">
        <v>3</v>
      </c>
      <c r="J1114" s="3">
        <v>2.504</v>
      </c>
      <c r="N1114" s="5">
        <v>1975</v>
      </c>
      <c r="O1114" s="5" t="s">
        <v>3</v>
      </c>
      <c r="P1114" s="5">
        <v>3.0945</v>
      </c>
      <c r="S1114" s="3">
        <v>1995</v>
      </c>
      <c r="T1114" s="3" t="s">
        <v>3</v>
      </c>
      <c r="U1114" s="3">
        <v>2.504</v>
      </c>
      <c r="X1114" s="5">
        <v>1970</v>
      </c>
      <c r="Y1114" s="5" t="s">
        <v>4</v>
      </c>
      <c r="Z1114" s="5">
        <v>3.0945999999999998</v>
      </c>
      <c r="AC1114" s="3">
        <v>1995</v>
      </c>
      <c r="AD1114" s="3" t="s">
        <v>5</v>
      </c>
      <c r="AE1114" s="3">
        <v>2.5041000000000002</v>
      </c>
      <c r="AH1114" s="5">
        <v>1973</v>
      </c>
      <c r="AI1114" s="5" t="s">
        <v>4</v>
      </c>
      <c r="AJ1114" s="5">
        <v>3.0948000000000002</v>
      </c>
      <c r="AM1114" s="3">
        <v>1995</v>
      </c>
      <c r="AN1114" s="3" t="s">
        <v>5</v>
      </c>
      <c r="AO1114" s="3">
        <v>2.5041000000000002</v>
      </c>
      <c r="AR1114" s="5">
        <v>1976</v>
      </c>
      <c r="AS1114" s="5" t="s">
        <v>3</v>
      </c>
      <c r="AT1114" s="5">
        <v>3.0948000000000002</v>
      </c>
      <c r="AW1114" s="5">
        <v>1998</v>
      </c>
      <c r="AX1114" s="3" t="s">
        <v>3</v>
      </c>
      <c r="AY1114" s="3">
        <v>2.5041000000000002</v>
      </c>
      <c r="BB1114" s="5">
        <v>1998</v>
      </c>
      <c r="BC1114" s="3" t="s">
        <v>3</v>
      </c>
      <c r="BD1114" s="3">
        <v>2.5041000000000002</v>
      </c>
    </row>
    <row r="1115" spans="1:56" x14ac:dyDescent="0.2">
      <c r="A1115" s="5">
        <v>1981</v>
      </c>
      <c r="B1115" s="5" t="s">
        <v>3</v>
      </c>
      <c r="C1115" s="5">
        <v>3.0935000000000001</v>
      </c>
      <c r="H1115" s="3">
        <v>1997</v>
      </c>
      <c r="I1115" s="3" t="s">
        <v>3</v>
      </c>
      <c r="J1115" s="3">
        <v>2.504</v>
      </c>
      <c r="N1115" s="6">
        <v>1981</v>
      </c>
      <c r="O1115" s="6" t="s">
        <v>4</v>
      </c>
      <c r="P1115" s="6">
        <v>3.0945</v>
      </c>
      <c r="S1115" s="3">
        <v>1997</v>
      </c>
      <c r="T1115" s="3" t="s">
        <v>3</v>
      </c>
      <c r="U1115" s="3">
        <v>2.504</v>
      </c>
      <c r="X1115" s="5">
        <v>1975</v>
      </c>
      <c r="Y1115" s="5" t="s">
        <v>3</v>
      </c>
      <c r="Z1115" s="5">
        <v>3.0945999999999998</v>
      </c>
      <c r="AC1115" s="5">
        <v>1998</v>
      </c>
      <c r="AD1115" s="3" t="s">
        <v>3</v>
      </c>
      <c r="AE1115" s="3">
        <v>2.5041000000000002</v>
      </c>
      <c r="AH1115" s="5">
        <v>1976</v>
      </c>
      <c r="AI1115" s="5" t="s">
        <v>3</v>
      </c>
      <c r="AJ1115" s="5">
        <v>3.0948000000000002</v>
      </c>
      <c r="AM1115" s="5">
        <v>1998</v>
      </c>
      <c r="AN1115" s="3" t="s">
        <v>3</v>
      </c>
      <c r="AO1115" s="3">
        <v>2.5041000000000002</v>
      </c>
      <c r="AR1115" s="5">
        <v>1981</v>
      </c>
      <c r="AS1115" s="5" t="s">
        <v>3</v>
      </c>
      <c r="AT1115" s="5">
        <v>3.0949</v>
      </c>
      <c r="AW1115" s="5">
        <v>2002</v>
      </c>
      <c r="AX1115" s="3" t="s">
        <v>3</v>
      </c>
      <c r="AY1115" s="3">
        <v>2.5041000000000002</v>
      </c>
      <c r="BB1115" s="5">
        <v>2002</v>
      </c>
      <c r="BC1115" s="3" t="s">
        <v>3</v>
      </c>
      <c r="BD1115" s="3">
        <v>2.5041000000000002</v>
      </c>
    </row>
    <row r="1116" spans="1:56" x14ac:dyDescent="0.2">
      <c r="A1116" s="5">
        <v>1975</v>
      </c>
      <c r="B1116" s="5" t="s">
        <v>3</v>
      </c>
      <c r="C1116" s="5">
        <v>3.0935999999999999</v>
      </c>
      <c r="H1116" s="3">
        <v>1988</v>
      </c>
      <c r="I1116" s="4" t="s">
        <v>3</v>
      </c>
      <c r="J1116" s="4">
        <v>2.5041000000000002</v>
      </c>
      <c r="N1116" s="5">
        <v>1979</v>
      </c>
      <c r="O1116" s="5" t="s">
        <v>3</v>
      </c>
      <c r="P1116" s="5">
        <v>3.0945</v>
      </c>
      <c r="S1116" s="3">
        <v>1988</v>
      </c>
      <c r="T1116" s="4" t="s">
        <v>3</v>
      </c>
      <c r="U1116" s="4">
        <v>2.5041000000000002</v>
      </c>
      <c r="X1116" s="5">
        <v>1976</v>
      </c>
      <c r="Y1116" s="5" t="s">
        <v>3</v>
      </c>
      <c r="Z1116" s="5">
        <v>3.0947</v>
      </c>
      <c r="AC1116" s="5">
        <v>2002</v>
      </c>
      <c r="AD1116" s="3" t="s">
        <v>3</v>
      </c>
      <c r="AE1116" s="3">
        <v>2.5041000000000002</v>
      </c>
      <c r="AH1116" s="5">
        <v>1981</v>
      </c>
      <c r="AI1116" s="5" t="s">
        <v>3</v>
      </c>
      <c r="AJ1116" s="5">
        <v>3.0949</v>
      </c>
      <c r="AM1116" s="5">
        <v>2002</v>
      </c>
      <c r="AN1116" s="3" t="s">
        <v>3</v>
      </c>
      <c r="AO1116" s="3">
        <v>2.5041000000000002</v>
      </c>
      <c r="AR1116" s="5">
        <v>1975</v>
      </c>
      <c r="AS1116" s="5" t="s">
        <v>3</v>
      </c>
      <c r="AT1116" s="5">
        <v>3.0949</v>
      </c>
      <c r="AW1116" s="3">
        <v>2000</v>
      </c>
      <c r="AX1116" s="3" t="s">
        <v>3</v>
      </c>
      <c r="AY1116" s="3">
        <v>2.5042</v>
      </c>
      <c r="BB1116" s="3">
        <v>2000</v>
      </c>
      <c r="BC1116" s="3" t="s">
        <v>3</v>
      </c>
      <c r="BD1116" s="3">
        <v>2.5042</v>
      </c>
    </row>
    <row r="1117" spans="1:56" x14ac:dyDescent="0.2">
      <c r="A1117" s="5">
        <v>1977</v>
      </c>
      <c r="B1117" s="5" t="s">
        <v>3</v>
      </c>
      <c r="C1117" s="5">
        <v>3.0937000000000001</v>
      </c>
      <c r="H1117" s="3">
        <v>1991</v>
      </c>
      <c r="I1117" s="3" t="s">
        <v>3</v>
      </c>
      <c r="J1117" s="3">
        <v>2.5041000000000002</v>
      </c>
      <c r="N1117" s="5">
        <v>1975</v>
      </c>
      <c r="O1117" s="5" t="s">
        <v>3</v>
      </c>
      <c r="P1117" s="5">
        <v>3.0945</v>
      </c>
      <c r="S1117" s="3">
        <v>1991</v>
      </c>
      <c r="T1117" s="3" t="s">
        <v>3</v>
      </c>
      <c r="U1117" s="3">
        <v>2.5041000000000002</v>
      </c>
      <c r="X1117" s="5">
        <v>1976</v>
      </c>
      <c r="Y1117" s="5" t="s">
        <v>3</v>
      </c>
      <c r="Z1117" s="5">
        <v>3.0947</v>
      </c>
      <c r="AC1117" s="3">
        <v>2000</v>
      </c>
      <c r="AD1117" s="3" t="s">
        <v>3</v>
      </c>
      <c r="AE1117" s="3">
        <v>2.5042</v>
      </c>
      <c r="AH1117" s="5">
        <v>1975</v>
      </c>
      <c r="AI1117" s="5" t="s">
        <v>3</v>
      </c>
      <c r="AJ1117" s="5">
        <v>3.0949</v>
      </c>
      <c r="AM1117" s="3">
        <v>2000</v>
      </c>
      <c r="AN1117" s="3" t="s">
        <v>3</v>
      </c>
      <c r="AO1117" s="3">
        <v>2.5042</v>
      </c>
      <c r="AR1117" s="5">
        <v>1981</v>
      </c>
      <c r="AS1117" s="5" t="s">
        <v>3</v>
      </c>
      <c r="AT1117" s="5">
        <v>3.0949</v>
      </c>
      <c r="AW1117" s="3">
        <v>2005</v>
      </c>
      <c r="AX1117" s="3" t="s">
        <v>3</v>
      </c>
      <c r="AY1117" s="3">
        <v>2.5042</v>
      </c>
      <c r="BB1117" s="3">
        <v>2005</v>
      </c>
      <c r="BC1117" s="3" t="s">
        <v>3</v>
      </c>
      <c r="BD1117" s="3">
        <v>2.5042</v>
      </c>
    </row>
    <row r="1118" spans="1:56" x14ac:dyDescent="0.2">
      <c r="A1118" s="3">
        <v>1981</v>
      </c>
      <c r="B1118" s="4" t="s">
        <v>3</v>
      </c>
      <c r="C1118" s="4">
        <v>3.0937000000000001</v>
      </c>
      <c r="H1118" s="3">
        <v>1991</v>
      </c>
      <c r="I1118" s="3" t="s">
        <v>3</v>
      </c>
      <c r="J1118" s="3">
        <v>2.5041000000000002</v>
      </c>
      <c r="N1118" s="5">
        <v>1980</v>
      </c>
      <c r="O1118" s="5" t="s">
        <v>3</v>
      </c>
      <c r="P1118" s="5">
        <v>3.0945</v>
      </c>
      <c r="S1118" s="3">
        <v>1991</v>
      </c>
      <c r="T1118" s="3" t="s">
        <v>3</v>
      </c>
      <c r="U1118" s="3">
        <v>2.5041000000000002</v>
      </c>
      <c r="X1118" s="5">
        <v>1973</v>
      </c>
      <c r="Y1118" s="5" t="s">
        <v>4</v>
      </c>
      <c r="Z1118" s="5">
        <v>3.0948000000000002</v>
      </c>
      <c r="AC1118" s="3">
        <v>2005</v>
      </c>
      <c r="AD1118" s="3" t="s">
        <v>3</v>
      </c>
      <c r="AE1118" s="3">
        <v>2.5042</v>
      </c>
      <c r="AH1118" s="5">
        <v>1981</v>
      </c>
      <c r="AI1118" s="5" t="s">
        <v>3</v>
      </c>
      <c r="AJ1118" s="5">
        <v>3.0949</v>
      </c>
      <c r="AM1118" s="3">
        <v>2005</v>
      </c>
      <c r="AN1118" s="3" t="s">
        <v>3</v>
      </c>
      <c r="AO1118" s="3">
        <v>2.5042</v>
      </c>
      <c r="AR1118" s="5">
        <v>1975</v>
      </c>
      <c r="AS1118" s="5" t="s">
        <v>3</v>
      </c>
      <c r="AT1118" s="5">
        <v>3.0949</v>
      </c>
      <c r="AW1118" s="3">
        <v>1995</v>
      </c>
      <c r="AX1118" s="3" t="s">
        <v>3</v>
      </c>
      <c r="AY1118" s="3">
        <v>2.5043000000000002</v>
      </c>
      <c r="BB1118" s="3">
        <v>1995</v>
      </c>
      <c r="BC1118" s="3" t="s">
        <v>3</v>
      </c>
      <c r="BD1118" s="3">
        <v>2.5043000000000002</v>
      </c>
    </row>
    <row r="1119" spans="1:56" x14ac:dyDescent="0.2">
      <c r="A1119" s="5">
        <v>1981</v>
      </c>
      <c r="B1119" s="5" t="s">
        <v>4</v>
      </c>
      <c r="C1119" s="5">
        <v>3.0937000000000001</v>
      </c>
      <c r="H1119" s="3">
        <v>1995</v>
      </c>
      <c r="I1119" s="3" t="s">
        <v>5</v>
      </c>
      <c r="J1119" s="3">
        <v>2.5041000000000002</v>
      </c>
      <c r="N1119" s="5">
        <v>1979</v>
      </c>
      <c r="O1119" s="5" t="s">
        <v>3</v>
      </c>
      <c r="P1119" s="5">
        <v>3.0945</v>
      </c>
      <c r="S1119" s="3">
        <v>1995</v>
      </c>
      <c r="T1119" s="3" t="s">
        <v>5</v>
      </c>
      <c r="U1119" s="3">
        <v>2.5041000000000002</v>
      </c>
      <c r="X1119" s="5">
        <v>1976</v>
      </c>
      <c r="Y1119" s="5" t="s">
        <v>3</v>
      </c>
      <c r="Z1119" s="5">
        <v>3.0948000000000002</v>
      </c>
      <c r="AC1119" s="3">
        <v>1995</v>
      </c>
      <c r="AD1119" s="3" t="s">
        <v>3</v>
      </c>
      <c r="AE1119" s="3">
        <v>2.5043000000000002</v>
      </c>
      <c r="AH1119" s="5">
        <v>1975</v>
      </c>
      <c r="AI1119" s="5" t="s">
        <v>3</v>
      </c>
      <c r="AJ1119" s="5">
        <v>3.0949</v>
      </c>
      <c r="AM1119" s="3">
        <v>1995</v>
      </c>
      <c r="AN1119" s="3" t="s">
        <v>3</v>
      </c>
      <c r="AO1119" s="3">
        <v>2.5043000000000002</v>
      </c>
      <c r="AR1119" s="5">
        <v>1974</v>
      </c>
      <c r="AS1119" s="5" t="s">
        <v>4</v>
      </c>
      <c r="AT1119" s="5">
        <v>3.0950000000000002</v>
      </c>
      <c r="AW1119" s="3">
        <v>1996</v>
      </c>
      <c r="AX1119" s="4" t="s">
        <v>3</v>
      </c>
      <c r="AY1119" s="4">
        <v>2.5043000000000002</v>
      </c>
      <c r="BB1119" s="3">
        <v>1996</v>
      </c>
      <c r="BC1119" s="4" t="s">
        <v>3</v>
      </c>
      <c r="BD1119" s="4">
        <v>2.5043000000000002</v>
      </c>
    </row>
    <row r="1120" spans="1:56" x14ac:dyDescent="0.2">
      <c r="A1120" s="5">
        <v>1976</v>
      </c>
      <c r="B1120" s="5" t="s">
        <v>4</v>
      </c>
      <c r="C1120" s="5">
        <v>3.0937999999999999</v>
      </c>
      <c r="H1120" s="5">
        <v>1998</v>
      </c>
      <c r="I1120" s="3" t="s">
        <v>3</v>
      </c>
      <c r="J1120" s="3">
        <v>2.5041000000000002</v>
      </c>
      <c r="N1120" s="5">
        <v>1980</v>
      </c>
      <c r="O1120" s="5" t="s">
        <v>3</v>
      </c>
      <c r="P1120" s="5">
        <v>3.0945</v>
      </c>
      <c r="S1120" s="5">
        <v>1998</v>
      </c>
      <c r="T1120" s="3" t="s">
        <v>3</v>
      </c>
      <c r="U1120" s="3">
        <v>2.5041000000000002</v>
      </c>
      <c r="X1120" s="5">
        <v>1981</v>
      </c>
      <c r="Y1120" s="5" t="s">
        <v>3</v>
      </c>
      <c r="Z1120" s="5">
        <v>3.0949</v>
      </c>
      <c r="AC1120" s="3">
        <v>1996</v>
      </c>
      <c r="AD1120" s="4" t="s">
        <v>3</v>
      </c>
      <c r="AE1120" s="4">
        <v>2.5043000000000002</v>
      </c>
      <c r="AH1120" s="5">
        <v>1974</v>
      </c>
      <c r="AI1120" s="5" t="s">
        <v>4</v>
      </c>
      <c r="AJ1120" s="5">
        <v>3.0950000000000002</v>
      </c>
      <c r="AM1120" s="3">
        <v>1996</v>
      </c>
      <c r="AN1120" s="4" t="s">
        <v>3</v>
      </c>
      <c r="AO1120" s="4">
        <v>2.5043000000000002</v>
      </c>
      <c r="AR1120" s="5">
        <v>1980</v>
      </c>
      <c r="AS1120" s="5" t="s">
        <v>4</v>
      </c>
      <c r="AT1120" s="5">
        <v>3.0951</v>
      </c>
      <c r="AW1120" s="3">
        <v>1998</v>
      </c>
      <c r="AX1120" s="3" t="s">
        <v>3</v>
      </c>
      <c r="AY1120" s="3">
        <v>2.5043000000000002</v>
      </c>
      <c r="BB1120" s="3">
        <v>1998</v>
      </c>
      <c r="BC1120" s="3" t="s">
        <v>3</v>
      </c>
      <c r="BD1120" s="3">
        <v>2.5043000000000002</v>
      </c>
    </row>
    <row r="1121" spans="1:56" x14ac:dyDescent="0.2">
      <c r="A1121" s="5">
        <v>1981</v>
      </c>
      <c r="B1121" s="5" t="s">
        <v>3</v>
      </c>
      <c r="C1121" s="5">
        <v>3.0939000000000001</v>
      </c>
      <c r="H1121" s="5">
        <v>2002</v>
      </c>
      <c r="I1121" s="3" t="s">
        <v>3</v>
      </c>
      <c r="J1121" s="3">
        <v>2.5041000000000002</v>
      </c>
      <c r="N1121" s="5">
        <v>1982</v>
      </c>
      <c r="O1121" s="5" t="s">
        <v>3</v>
      </c>
      <c r="P1121" s="5">
        <v>3.0945999999999998</v>
      </c>
      <c r="S1121" s="5">
        <v>2002</v>
      </c>
      <c r="T1121" s="3" t="s">
        <v>3</v>
      </c>
      <c r="U1121" s="3">
        <v>2.5041000000000002</v>
      </c>
      <c r="X1121" s="5">
        <v>1975</v>
      </c>
      <c r="Y1121" s="5" t="s">
        <v>3</v>
      </c>
      <c r="Z1121" s="5">
        <v>3.0949</v>
      </c>
      <c r="AC1121" s="3">
        <v>1998</v>
      </c>
      <c r="AD1121" s="3" t="s">
        <v>3</v>
      </c>
      <c r="AE1121" s="3">
        <v>2.5043000000000002</v>
      </c>
      <c r="AH1121" s="5">
        <v>1980</v>
      </c>
      <c r="AI1121" s="5" t="s">
        <v>4</v>
      </c>
      <c r="AJ1121" s="5">
        <v>3.0951</v>
      </c>
      <c r="AM1121" s="3">
        <v>1998</v>
      </c>
      <c r="AN1121" s="3" t="s">
        <v>3</v>
      </c>
      <c r="AO1121" s="3">
        <v>2.5043000000000002</v>
      </c>
      <c r="AR1121" s="5">
        <v>1976</v>
      </c>
      <c r="AS1121" s="5" t="s">
        <v>4</v>
      </c>
      <c r="AT1121" s="5">
        <v>3.0951</v>
      </c>
      <c r="AW1121" s="3">
        <v>2004</v>
      </c>
      <c r="AX1121" s="3" t="s">
        <v>3</v>
      </c>
      <c r="AY1121" s="3">
        <v>2.5043000000000002</v>
      </c>
      <c r="BB1121" s="3">
        <v>2004</v>
      </c>
      <c r="BC1121" s="3" t="s">
        <v>3</v>
      </c>
      <c r="BD1121" s="3">
        <v>2.5043000000000002</v>
      </c>
    </row>
    <row r="1122" spans="1:56" x14ac:dyDescent="0.2">
      <c r="A1122" s="5">
        <v>1981</v>
      </c>
      <c r="B1122" s="5" t="s">
        <v>3</v>
      </c>
      <c r="C1122" s="5">
        <v>3.0939000000000001</v>
      </c>
      <c r="H1122" s="3">
        <v>2000</v>
      </c>
      <c r="I1122" s="3" t="s">
        <v>3</v>
      </c>
      <c r="J1122" s="3">
        <v>2.5042</v>
      </c>
      <c r="N1122" s="5">
        <v>1975</v>
      </c>
      <c r="O1122" s="5" t="s">
        <v>3</v>
      </c>
      <c r="P1122" s="5">
        <v>3.0945999999999998</v>
      </c>
      <c r="S1122" s="3">
        <v>2000</v>
      </c>
      <c r="T1122" s="3" t="s">
        <v>3</v>
      </c>
      <c r="U1122" s="3">
        <v>2.5042</v>
      </c>
      <c r="X1122" s="5">
        <v>1981</v>
      </c>
      <c r="Y1122" s="5" t="s">
        <v>3</v>
      </c>
      <c r="Z1122" s="5">
        <v>3.0949</v>
      </c>
      <c r="AC1122" s="3">
        <v>2004</v>
      </c>
      <c r="AD1122" s="3" t="s">
        <v>3</v>
      </c>
      <c r="AE1122" s="3">
        <v>2.5043000000000002</v>
      </c>
      <c r="AH1122" s="5">
        <v>1976</v>
      </c>
      <c r="AI1122" s="5" t="s">
        <v>4</v>
      </c>
      <c r="AJ1122" s="5">
        <v>3.0951</v>
      </c>
      <c r="AM1122" s="3">
        <v>2004</v>
      </c>
      <c r="AN1122" s="3" t="s">
        <v>3</v>
      </c>
      <c r="AO1122" s="3">
        <v>2.5043000000000002</v>
      </c>
      <c r="AR1122" s="5">
        <v>1976</v>
      </c>
      <c r="AS1122" s="5" t="s">
        <v>4</v>
      </c>
      <c r="AT1122" s="5">
        <v>3.0951</v>
      </c>
      <c r="AW1122" s="3">
        <v>2007</v>
      </c>
      <c r="AX1122" s="3" t="s">
        <v>5</v>
      </c>
      <c r="AY1122" s="3">
        <v>2.5043000000000002</v>
      </c>
      <c r="BB1122" s="3">
        <v>2007</v>
      </c>
      <c r="BC1122" s="3" t="s">
        <v>5</v>
      </c>
      <c r="BD1122" s="3">
        <v>2.5043000000000002</v>
      </c>
    </row>
    <row r="1123" spans="1:56" x14ac:dyDescent="0.2">
      <c r="A1123" s="5">
        <v>1973</v>
      </c>
      <c r="B1123" s="5" t="s">
        <v>4</v>
      </c>
      <c r="C1123" s="5">
        <v>3.0939999999999999</v>
      </c>
      <c r="H1123" s="3">
        <v>2005</v>
      </c>
      <c r="I1123" s="3" t="s">
        <v>3</v>
      </c>
      <c r="J1123" s="3">
        <v>2.5042</v>
      </c>
      <c r="N1123" s="5">
        <v>1970</v>
      </c>
      <c r="O1123" s="5" t="s">
        <v>4</v>
      </c>
      <c r="P1123" s="5">
        <v>3.0945999999999998</v>
      </c>
      <c r="S1123" s="3">
        <v>2005</v>
      </c>
      <c r="T1123" s="3" t="s">
        <v>3</v>
      </c>
      <c r="U1123" s="3">
        <v>2.5042</v>
      </c>
      <c r="X1123" s="5">
        <v>1975</v>
      </c>
      <c r="Y1123" s="5" t="s">
        <v>3</v>
      </c>
      <c r="Z1123" s="5">
        <v>3.0949</v>
      </c>
      <c r="AC1123" s="3">
        <v>2007</v>
      </c>
      <c r="AD1123" s="3" t="s">
        <v>5</v>
      </c>
      <c r="AE1123" s="3">
        <v>2.5043000000000002</v>
      </c>
      <c r="AH1123" s="5">
        <v>1976</v>
      </c>
      <c r="AI1123" s="5" t="s">
        <v>4</v>
      </c>
      <c r="AJ1123" s="5">
        <v>3.0951</v>
      </c>
      <c r="AM1123" s="3">
        <v>2007</v>
      </c>
      <c r="AN1123" s="3" t="s">
        <v>5</v>
      </c>
      <c r="AO1123" s="3">
        <v>2.5043000000000002</v>
      </c>
      <c r="AR1123" s="5">
        <v>1980</v>
      </c>
      <c r="AS1123" s="5" t="s">
        <v>3</v>
      </c>
      <c r="AT1123" s="5">
        <v>3.0952000000000002</v>
      </c>
      <c r="AW1123" s="3">
        <v>1990</v>
      </c>
      <c r="AX1123" s="3" t="s">
        <v>3</v>
      </c>
      <c r="AY1123" s="3">
        <v>2.5044</v>
      </c>
      <c r="BB1123" s="3">
        <v>1990</v>
      </c>
      <c r="BC1123" s="3" t="s">
        <v>3</v>
      </c>
      <c r="BD1123" s="3">
        <v>2.5044</v>
      </c>
    </row>
    <row r="1124" spans="1:56" x14ac:dyDescent="0.2">
      <c r="A1124" s="3">
        <v>1978</v>
      </c>
      <c r="B1124" s="3" t="s">
        <v>3</v>
      </c>
      <c r="C1124" s="3">
        <v>3.0939999999999999</v>
      </c>
      <c r="H1124" s="3">
        <v>1995</v>
      </c>
      <c r="I1124" s="3" t="s">
        <v>3</v>
      </c>
      <c r="J1124" s="3">
        <v>2.5043000000000002</v>
      </c>
      <c r="N1124" s="5">
        <v>1982</v>
      </c>
      <c r="O1124" s="5" t="s">
        <v>3</v>
      </c>
      <c r="P1124" s="5">
        <v>3.0945999999999998</v>
      </c>
      <c r="S1124" s="3">
        <v>1995</v>
      </c>
      <c r="T1124" s="3" t="s">
        <v>3</v>
      </c>
      <c r="U1124" s="3">
        <v>2.5043000000000002</v>
      </c>
      <c r="X1124" s="5">
        <v>1974</v>
      </c>
      <c r="Y1124" s="5" t="s">
        <v>4</v>
      </c>
      <c r="Z1124" s="5">
        <v>3.0950000000000002</v>
      </c>
      <c r="AC1124" s="3">
        <v>1990</v>
      </c>
      <c r="AD1124" s="3" t="s">
        <v>3</v>
      </c>
      <c r="AE1124" s="3">
        <v>2.5044</v>
      </c>
      <c r="AH1124" s="5">
        <v>1980</v>
      </c>
      <c r="AI1124" s="5" t="s">
        <v>3</v>
      </c>
      <c r="AJ1124" s="5">
        <v>3.0952000000000002</v>
      </c>
      <c r="AM1124" s="3">
        <v>1990</v>
      </c>
      <c r="AN1124" s="3" t="s">
        <v>3</v>
      </c>
      <c r="AO1124" s="3">
        <v>2.5044</v>
      </c>
      <c r="AR1124" s="3">
        <v>1973</v>
      </c>
      <c r="AS1124" s="3" t="s">
        <v>3</v>
      </c>
      <c r="AT1124" s="3">
        <v>3.0952000000000002</v>
      </c>
      <c r="AW1124" s="3">
        <v>1994</v>
      </c>
      <c r="AX1124" s="3" t="s">
        <v>3</v>
      </c>
      <c r="AY1124" s="3">
        <v>2.5044</v>
      </c>
      <c r="BB1124" s="3">
        <v>1994</v>
      </c>
      <c r="BC1124" s="3" t="s">
        <v>3</v>
      </c>
      <c r="BD1124" s="3">
        <v>2.5044</v>
      </c>
    </row>
    <row r="1125" spans="1:56" x14ac:dyDescent="0.2">
      <c r="A1125" s="3">
        <v>1979</v>
      </c>
      <c r="B1125" s="3" t="s">
        <v>3</v>
      </c>
      <c r="C1125" s="3">
        <v>3.0941000000000001</v>
      </c>
      <c r="H1125" s="3">
        <v>1996</v>
      </c>
      <c r="I1125" s="4" t="s">
        <v>3</v>
      </c>
      <c r="J1125" s="4">
        <v>2.5043000000000002</v>
      </c>
      <c r="N1125" s="5">
        <v>1975</v>
      </c>
      <c r="O1125" s="5" t="s">
        <v>3</v>
      </c>
      <c r="P1125" s="5">
        <v>3.0945999999999998</v>
      </c>
      <c r="S1125" s="3">
        <v>1996</v>
      </c>
      <c r="T1125" s="4" t="s">
        <v>3</v>
      </c>
      <c r="U1125" s="4">
        <v>2.5043000000000002</v>
      </c>
      <c r="X1125" s="5">
        <v>1980</v>
      </c>
      <c r="Y1125" s="5" t="s">
        <v>4</v>
      </c>
      <c r="Z1125" s="5">
        <v>3.0951</v>
      </c>
      <c r="AC1125" s="3">
        <v>1994</v>
      </c>
      <c r="AD1125" s="3" t="s">
        <v>3</v>
      </c>
      <c r="AE1125" s="3">
        <v>2.5044</v>
      </c>
      <c r="AH1125" s="3">
        <v>1973</v>
      </c>
      <c r="AI1125" s="3" t="s">
        <v>3</v>
      </c>
      <c r="AJ1125" s="3">
        <v>3.0952000000000002</v>
      </c>
      <c r="AM1125" s="3">
        <v>1994</v>
      </c>
      <c r="AN1125" s="3" t="s">
        <v>3</v>
      </c>
      <c r="AO1125" s="3">
        <v>2.5044</v>
      </c>
      <c r="AR1125" s="5">
        <v>1978</v>
      </c>
      <c r="AS1125" s="5" t="s">
        <v>3</v>
      </c>
      <c r="AT1125" s="5">
        <v>3.0952999999999999</v>
      </c>
      <c r="AW1125" s="5">
        <v>2000</v>
      </c>
      <c r="AX1125" s="3" t="s">
        <v>3</v>
      </c>
      <c r="AY1125" s="3">
        <v>2.5044</v>
      </c>
      <c r="BB1125" s="5">
        <v>2000</v>
      </c>
      <c r="BC1125" s="3" t="s">
        <v>3</v>
      </c>
      <c r="BD1125" s="3">
        <v>2.5044</v>
      </c>
    </row>
    <row r="1126" spans="1:56" x14ac:dyDescent="0.2">
      <c r="A1126" s="5">
        <v>1975</v>
      </c>
      <c r="B1126" s="5" t="s">
        <v>3</v>
      </c>
      <c r="C1126" s="5">
        <v>3.0941999999999998</v>
      </c>
      <c r="H1126" s="3">
        <v>1998</v>
      </c>
      <c r="I1126" s="3" t="s">
        <v>3</v>
      </c>
      <c r="J1126" s="3">
        <v>2.5043000000000002</v>
      </c>
      <c r="N1126" s="5">
        <v>1970</v>
      </c>
      <c r="O1126" s="5" t="s">
        <v>4</v>
      </c>
      <c r="P1126" s="5">
        <v>3.0945999999999998</v>
      </c>
      <c r="S1126" s="3">
        <v>1998</v>
      </c>
      <c r="T1126" s="3" t="s">
        <v>3</v>
      </c>
      <c r="U1126" s="3">
        <v>2.5043000000000002</v>
      </c>
      <c r="X1126" s="5">
        <v>1976</v>
      </c>
      <c r="Y1126" s="5" t="s">
        <v>4</v>
      </c>
      <c r="Z1126" s="5">
        <v>3.0951</v>
      </c>
      <c r="AC1126" s="5">
        <v>2000</v>
      </c>
      <c r="AD1126" s="3" t="s">
        <v>3</v>
      </c>
      <c r="AE1126" s="3">
        <v>2.5044</v>
      </c>
      <c r="AH1126" s="5">
        <v>1978</v>
      </c>
      <c r="AI1126" s="5" t="s">
        <v>3</v>
      </c>
      <c r="AJ1126" s="5">
        <v>3.0952999999999999</v>
      </c>
      <c r="AM1126" s="5">
        <v>2000</v>
      </c>
      <c r="AN1126" s="3" t="s">
        <v>3</v>
      </c>
      <c r="AO1126" s="3">
        <v>2.5044</v>
      </c>
      <c r="AR1126" s="5">
        <v>1975</v>
      </c>
      <c r="AS1126" s="5" t="s">
        <v>3</v>
      </c>
      <c r="AT1126" s="5">
        <v>3.0952999999999999</v>
      </c>
      <c r="AW1126" s="5">
        <v>2010</v>
      </c>
      <c r="AX1126" s="3" t="s">
        <v>3</v>
      </c>
      <c r="AY1126" s="3">
        <v>2.5044</v>
      </c>
      <c r="BB1126" s="5">
        <v>2010</v>
      </c>
      <c r="BC1126" s="3" t="s">
        <v>3</v>
      </c>
      <c r="BD1126" s="3">
        <v>2.5044</v>
      </c>
    </row>
    <row r="1127" spans="1:56" x14ac:dyDescent="0.2">
      <c r="A1127" s="5">
        <v>1975</v>
      </c>
      <c r="B1127" s="5" t="s">
        <v>3</v>
      </c>
      <c r="C1127" s="5">
        <v>3.0941999999999998</v>
      </c>
      <c r="H1127" s="3">
        <v>2004</v>
      </c>
      <c r="I1127" s="3" t="s">
        <v>3</v>
      </c>
      <c r="J1127" s="3">
        <v>2.5043000000000002</v>
      </c>
      <c r="N1127" s="5">
        <v>1975</v>
      </c>
      <c r="O1127" s="5" t="s">
        <v>3</v>
      </c>
      <c r="P1127" s="5">
        <v>3.0945999999999998</v>
      </c>
      <c r="S1127" s="3">
        <v>2004</v>
      </c>
      <c r="T1127" s="3" t="s">
        <v>3</v>
      </c>
      <c r="U1127" s="3">
        <v>2.5043000000000002</v>
      </c>
      <c r="X1127" s="5">
        <v>1976</v>
      </c>
      <c r="Y1127" s="5" t="s">
        <v>4</v>
      </c>
      <c r="Z1127" s="5">
        <v>3.0951</v>
      </c>
      <c r="AC1127" s="5">
        <v>2010</v>
      </c>
      <c r="AD1127" s="3" t="s">
        <v>3</v>
      </c>
      <c r="AE1127" s="3">
        <v>2.5044</v>
      </c>
      <c r="AH1127" s="5">
        <v>1975</v>
      </c>
      <c r="AI1127" s="5" t="s">
        <v>3</v>
      </c>
      <c r="AJ1127" s="5">
        <v>3.0952999999999999</v>
      </c>
      <c r="AM1127" s="5">
        <v>2010</v>
      </c>
      <c r="AN1127" s="3" t="s">
        <v>3</v>
      </c>
      <c r="AO1127" s="3">
        <v>2.5044</v>
      </c>
      <c r="AR1127" s="5">
        <v>1975</v>
      </c>
      <c r="AS1127" s="5" t="s">
        <v>3</v>
      </c>
      <c r="AT1127" s="5">
        <v>3.0952999999999999</v>
      </c>
      <c r="AW1127" s="3">
        <v>1983</v>
      </c>
      <c r="AX1127" s="3" t="s">
        <v>3</v>
      </c>
      <c r="AY1127" s="3">
        <v>2.5045000000000002</v>
      </c>
      <c r="BB1127" s="3">
        <v>1983</v>
      </c>
      <c r="BC1127" s="3" t="s">
        <v>3</v>
      </c>
      <c r="BD1127" s="3">
        <v>2.5045000000000002</v>
      </c>
    </row>
    <row r="1128" spans="1:56" x14ac:dyDescent="0.2">
      <c r="A1128" s="5">
        <v>1978</v>
      </c>
      <c r="B1128" s="5" t="s">
        <v>3</v>
      </c>
      <c r="C1128" s="5">
        <v>3.0941999999999998</v>
      </c>
      <c r="H1128" s="3">
        <v>2007</v>
      </c>
      <c r="I1128" s="3" t="s">
        <v>5</v>
      </c>
      <c r="J1128" s="3">
        <v>2.5043000000000002</v>
      </c>
      <c r="N1128" s="5">
        <v>1976</v>
      </c>
      <c r="O1128" s="5" t="s">
        <v>3</v>
      </c>
      <c r="P1128" s="5">
        <v>3.0947</v>
      </c>
      <c r="S1128" s="3">
        <v>2007</v>
      </c>
      <c r="T1128" s="3" t="s">
        <v>5</v>
      </c>
      <c r="U1128" s="3">
        <v>2.5043000000000002</v>
      </c>
      <c r="X1128" s="5">
        <v>1980</v>
      </c>
      <c r="Y1128" s="5" t="s">
        <v>3</v>
      </c>
      <c r="Z1128" s="5">
        <v>3.0952000000000002</v>
      </c>
      <c r="AC1128" s="3">
        <v>1983</v>
      </c>
      <c r="AD1128" s="3" t="s">
        <v>3</v>
      </c>
      <c r="AE1128" s="3">
        <v>2.5045000000000002</v>
      </c>
      <c r="AH1128" s="5">
        <v>1975</v>
      </c>
      <c r="AI1128" s="5" t="s">
        <v>3</v>
      </c>
      <c r="AJ1128" s="5">
        <v>3.0952999999999999</v>
      </c>
      <c r="AM1128" s="3">
        <v>1983</v>
      </c>
      <c r="AN1128" s="3" t="s">
        <v>3</v>
      </c>
      <c r="AO1128" s="3">
        <v>2.5045000000000002</v>
      </c>
      <c r="AR1128" s="5">
        <v>1980</v>
      </c>
      <c r="AS1128" s="5" t="s">
        <v>3</v>
      </c>
      <c r="AT1128" s="5">
        <v>3.0954000000000002</v>
      </c>
      <c r="AW1128" s="5">
        <v>1984</v>
      </c>
      <c r="AX1128" s="3" t="s">
        <v>3</v>
      </c>
      <c r="AY1128" s="3">
        <v>2.5045000000000002</v>
      </c>
      <c r="BB1128" s="5">
        <v>1984</v>
      </c>
      <c r="BC1128" s="3" t="s">
        <v>3</v>
      </c>
      <c r="BD1128" s="3">
        <v>2.5045000000000002</v>
      </c>
    </row>
    <row r="1129" spans="1:56" x14ac:dyDescent="0.2">
      <c r="A1129" s="5">
        <v>1978</v>
      </c>
      <c r="B1129" s="5" t="s">
        <v>3</v>
      </c>
      <c r="C1129" s="5">
        <v>3.0941999999999998</v>
      </c>
      <c r="H1129" s="3">
        <v>1990</v>
      </c>
      <c r="I1129" s="3" t="s">
        <v>3</v>
      </c>
      <c r="J1129" s="3">
        <v>2.5044</v>
      </c>
      <c r="N1129" s="5">
        <v>1976</v>
      </c>
      <c r="O1129" s="5" t="s">
        <v>3</v>
      </c>
      <c r="P1129" s="5">
        <v>3.0947</v>
      </c>
      <c r="S1129" s="3">
        <v>1990</v>
      </c>
      <c r="T1129" s="3" t="s">
        <v>3</v>
      </c>
      <c r="U1129" s="3">
        <v>2.5044</v>
      </c>
      <c r="X1129" s="3">
        <v>1973</v>
      </c>
      <c r="Y1129" s="3" t="s">
        <v>3</v>
      </c>
      <c r="Z1129" s="3">
        <v>3.0952000000000002</v>
      </c>
      <c r="AC1129" s="5">
        <v>1984</v>
      </c>
      <c r="AD1129" s="3" t="s">
        <v>3</v>
      </c>
      <c r="AE1129" s="3">
        <v>2.5045000000000002</v>
      </c>
      <c r="AH1129" s="5">
        <v>1980</v>
      </c>
      <c r="AI1129" s="5" t="s">
        <v>3</v>
      </c>
      <c r="AJ1129" s="5">
        <v>3.0954000000000002</v>
      </c>
      <c r="AM1129" s="5">
        <v>1984</v>
      </c>
      <c r="AN1129" s="3" t="s">
        <v>3</v>
      </c>
      <c r="AO1129" s="3">
        <v>2.5045000000000002</v>
      </c>
      <c r="AR1129" s="5">
        <v>1974</v>
      </c>
      <c r="AS1129" s="5" t="s">
        <v>3</v>
      </c>
      <c r="AT1129" s="5">
        <v>3.0954000000000002</v>
      </c>
      <c r="AW1129" s="3">
        <v>2002</v>
      </c>
      <c r="AX1129" s="3" t="s">
        <v>3</v>
      </c>
      <c r="AY1129" s="3">
        <v>2.5045000000000002</v>
      </c>
      <c r="BB1129" s="3">
        <v>2002</v>
      </c>
      <c r="BC1129" s="3" t="s">
        <v>3</v>
      </c>
      <c r="BD1129" s="3">
        <v>2.5045000000000002</v>
      </c>
    </row>
    <row r="1130" spans="1:56" x14ac:dyDescent="0.2">
      <c r="A1130" s="5">
        <v>1968</v>
      </c>
      <c r="B1130" s="5" t="s">
        <v>3</v>
      </c>
      <c r="C1130" s="5">
        <v>3.0943000000000001</v>
      </c>
      <c r="H1130" s="3">
        <v>1994</v>
      </c>
      <c r="I1130" s="3" t="s">
        <v>3</v>
      </c>
      <c r="J1130" s="3">
        <v>2.5044</v>
      </c>
      <c r="N1130" s="5">
        <v>1973</v>
      </c>
      <c r="O1130" s="5" t="s">
        <v>4</v>
      </c>
      <c r="P1130" s="5">
        <v>3.0948000000000002</v>
      </c>
      <c r="S1130" s="3">
        <v>1994</v>
      </c>
      <c r="T1130" s="3" t="s">
        <v>3</v>
      </c>
      <c r="U1130" s="3">
        <v>2.5044</v>
      </c>
      <c r="X1130" s="5">
        <v>1978</v>
      </c>
      <c r="Y1130" s="5" t="s">
        <v>3</v>
      </c>
      <c r="Z1130" s="5">
        <v>3.0952999999999999</v>
      </c>
      <c r="AC1130" s="3">
        <v>2002</v>
      </c>
      <c r="AD1130" s="3" t="s">
        <v>3</v>
      </c>
      <c r="AE1130" s="3">
        <v>2.5045000000000002</v>
      </c>
      <c r="AH1130" s="5">
        <v>1974</v>
      </c>
      <c r="AI1130" s="5" t="s">
        <v>3</v>
      </c>
      <c r="AJ1130" s="5">
        <v>3.0954000000000002</v>
      </c>
      <c r="AM1130" s="3">
        <v>2002</v>
      </c>
      <c r="AN1130" s="3" t="s">
        <v>3</v>
      </c>
      <c r="AO1130" s="3">
        <v>2.5045000000000002</v>
      </c>
      <c r="AR1130" s="5">
        <v>1980</v>
      </c>
      <c r="AS1130" s="5" t="s">
        <v>3</v>
      </c>
      <c r="AT1130" s="5">
        <v>3.0954000000000002</v>
      </c>
      <c r="AW1130" s="3">
        <v>2004</v>
      </c>
      <c r="AX1130" s="3" t="s">
        <v>3</v>
      </c>
      <c r="AY1130" s="3">
        <v>2.5045000000000002</v>
      </c>
      <c r="BB1130" s="3">
        <v>2004</v>
      </c>
      <c r="BC1130" s="3" t="s">
        <v>3</v>
      </c>
      <c r="BD1130" s="3">
        <v>2.5045000000000002</v>
      </c>
    </row>
    <row r="1131" spans="1:56" x14ac:dyDescent="0.2">
      <c r="A1131" s="5">
        <v>1968</v>
      </c>
      <c r="B1131" s="5" t="s">
        <v>3</v>
      </c>
      <c r="C1131" s="5">
        <v>3.0943000000000001</v>
      </c>
      <c r="H1131" s="5">
        <v>2000</v>
      </c>
      <c r="I1131" s="3" t="s">
        <v>3</v>
      </c>
      <c r="J1131" s="3">
        <v>2.5044</v>
      </c>
      <c r="N1131" s="5">
        <v>1976</v>
      </c>
      <c r="O1131" s="5" t="s">
        <v>3</v>
      </c>
      <c r="P1131" s="5">
        <v>3.0948000000000002</v>
      </c>
      <c r="S1131" s="5">
        <v>2000</v>
      </c>
      <c r="T1131" s="3" t="s">
        <v>3</v>
      </c>
      <c r="U1131" s="3">
        <v>2.5044</v>
      </c>
      <c r="X1131" s="5">
        <v>1975</v>
      </c>
      <c r="Y1131" s="5" t="s">
        <v>3</v>
      </c>
      <c r="Z1131" s="5">
        <v>3.0952999999999999</v>
      </c>
      <c r="AC1131" s="3">
        <v>2004</v>
      </c>
      <c r="AD1131" s="3" t="s">
        <v>3</v>
      </c>
      <c r="AE1131" s="3">
        <v>2.5045000000000002</v>
      </c>
      <c r="AH1131" s="5">
        <v>1980</v>
      </c>
      <c r="AI1131" s="5" t="s">
        <v>3</v>
      </c>
      <c r="AJ1131" s="5">
        <v>3.0954000000000002</v>
      </c>
      <c r="AM1131" s="3">
        <v>2004</v>
      </c>
      <c r="AN1131" s="3" t="s">
        <v>3</v>
      </c>
      <c r="AO1131" s="3">
        <v>2.5045000000000002</v>
      </c>
      <c r="AR1131" s="3">
        <v>1964</v>
      </c>
      <c r="AS1131" s="3" t="s">
        <v>3</v>
      </c>
      <c r="AT1131" s="4">
        <v>3.0954000000000002</v>
      </c>
      <c r="AW1131" s="3">
        <v>2005</v>
      </c>
      <c r="AX1131" s="3" t="s">
        <v>3</v>
      </c>
      <c r="AY1131" s="3">
        <v>2.5045000000000002</v>
      </c>
      <c r="BB1131" s="3">
        <v>2005</v>
      </c>
      <c r="BC1131" s="3" t="s">
        <v>3</v>
      </c>
      <c r="BD1131" s="3">
        <v>2.5045000000000002</v>
      </c>
    </row>
    <row r="1132" spans="1:56" x14ac:dyDescent="0.2">
      <c r="A1132" s="5">
        <v>1981</v>
      </c>
      <c r="B1132" s="5" t="s">
        <v>4</v>
      </c>
      <c r="C1132" s="5">
        <v>3.0943000000000001</v>
      </c>
      <c r="H1132" s="5">
        <v>2010</v>
      </c>
      <c r="I1132" s="3" t="s">
        <v>3</v>
      </c>
      <c r="J1132" s="3">
        <v>2.5044</v>
      </c>
      <c r="N1132" s="5">
        <v>1981</v>
      </c>
      <c r="O1132" s="5" t="s">
        <v>3</v>
      </c>
      <c r="P1132" s="5">
        <v>3.0949</v>
      </c>
      <c r="S1132" s="5">
        <v>2010</v>
      </c>
      <c r="T1132" s="3" t="s">
        <v>3</v>
      </c>
      <c r="U1132" s="3">
        <v>2.5044</v>
      </c>
      <c r="X1132" s="5">
        <v>1975</v>
      </c>
      <c r="Y1132" s="5" t="s">
        <v>3</v>
      </c>
      <c r="Z1132" s="5">
        <v>3.0952999999999999</v>
      </c>
      <c r="AC1132" s="3">
        <v>2005</v>
      </c>
      <c r="AD1132" s="3" t="s">
        <v>3</v>
      </c>
      <c r="AE1132" s="3">
        <v>2.5045000000000002</v>
      </c>
      <c r="AH1132" s="3">
        <v>1964</v>
      </c>
      <c r="AI1132" s="3" t="s">
        <v>3</v>
      </c>
      <c r="AJ1132" s="4">
        <v>3.0954000000000002</v>
      </c>
      <c r="AM1132" s="3">
        <v>2005</v>
      </c>
      <c r="AN1132" s="3" t="s">
        <v>3</v>
      </c>
      <c r="AO1132" s="3">
        <v>2.5045000000000002</v>
      </c>
      <c r="AR1132" s="5">
        <v>1975</v>
      </c>
      <c r="AS1132" s="5" t="s">
        <v>3</v>
      </c>
      <c r="AT1132" s="5">
        <v>3.0956000000000001</v>
      </c>
      <c r="AW1132" s="3">
        <v>1983</v>
      </c>
      <c r="AX1132" s="3" t="s">
        <v>3</v>
      </c>
      <c r="AY1132" s="3">
        <v>2.5045999999999999</v>
      </c>
      <c r="BB1132" s="3">
        <v>1983</v>
      </c>
      <c r="BC1132" s="3" t="s">
        <v>3</v>
      </c>
      <c r="BD1132" s="3">
        <v>2.5045999999999999</v>
      </c>
    </row>
    <row r="1133" spans="1:56" x14ac:dyDescent="0.2">
      <c r="A1133" s="5">
        <v>1975</v>
      </c>
      <c r="B1133" s="5" t="s">
        <v>3</v>
      </c>
      <c r="C1133" s="5">
        <v>3.0945</v>
      </c>
      <c r="H1133" s="3">
        <v>1983</v>
      </c>
      <c r="I1133" s="3" t="s">
        <v>3</v>
      </c>
      <c r="J1133" s="3">
        <v>2.5045000000000002</v>
      </c>
      <c r="N1133" s="5">
        <v>1975</v>
      </c>
      <c r="O1133" s="5" t="s">
        <v>3</v>
      </c>
      <c r="P1133" s="5">
        <v>3.0949</v>
      </c>
      <c r="S1133" s="3">
        <v>1983</v>
      </c>
      <c r="T1133" s="3" t="s">
        <v>3</v>
      </c>
      <c r="U1133" s="3">
        <v>2.5045000000000002</v>
      </c>
      <c r="X1133" s="5">
        <v>1980</v>
      </c>
      <c r="Y1133" s="5" t="s">
        <v>3</v>
      </c>
      <c r="Z1133" s="5">
        <v>3.0954000000000002</v>
      </c>
      <c r="AC1133" s="3">
        <v>1983</v>
      </c>
      <c r="AD1133" s="3" t="s">
        <v>3</v>
      </c>
      <c r="AE1133" s="3">
        <v>2.5045999999999999</v>
      </c>
      <c r="AH1133" s="5">
        <v>1975</v>
      </c>
      <c r="AI1133" s="5" t="s">
        <v>3</v>
      </c>
      <c r="AJ1133" s="5">
        <v>3.0956000000000001</v>
      </c>
      <c r="AM1133" s="3">
        <v>1983</v>
      </c>
      <c r="AN1133" s="3" t="s">
        <v>3</v>
      </c>
      <c r="AO1133" s="3">
        <v>2.5045999999999999</v>
      </c>
      <c r="AR1133" s="5">
        <v>1976</v>
      </c>
      <c r="AS1133" s="5" t="s">
        <v>4</v>
      </c>
      <c r="AT1133" s="5">
        <v>3.0956999999999999</v>
      </c>
      <c r="AW1133" s="3">
        <v>1990</v>
      </c>
      <c r="AX1133" s="3" t="s">
        <v>3</v>
      </c>
      <c r="AY1133" s="3">
        <v>2.5045999999999999</v>
      </c>
      <c r="BB1133" s="3">
        <v>1990</v>
      </c>
      <c r="BC1133" s="3" t="s">
        <v>3</v>
      </c>
      <c r="BD1133" s="3">
        <v>2.5045999999999999</v>
      </c>
    </row>
    <row r="1134" spans="1:56" x14ac:dyDescent="0.2">
      <c r="A1134" s="5">
        <v>1975</v>
      </c>
      <c r="B1134" s="5" t="s">
        <v>3</v>
      </c>
      <c r="C1134" s="5">
        <v>3.0945</v>
      </c>
      <c r="H1134" s="5">
        <v>1984</v>
      </c>
      <c r="I1134" s="3" t="s">
        <v>3</v>
      </c>
      <c r="J1134" s="3">
        <v>2.5045000000000002</v>
      </c>
      <c r="N1134" s="5">
        <v>1981</v>
      </c>
      <c r="O1134" s="5" t="s">
        <v>3</v>
      </c>
      <c r="P1134" s="5">
        <v>3.0949</v>
      </c>
      <c r="S1134" s="5">
        <v>1984</v>
      </c>
      <c r="T1134" s="3" t="s">
        <v>3</v>
      </c>
      <c r="U1134" s="3">
        <v>2.5045000000000002</v>
      </c>
      <c r="X1134" s="5">
        <v>1974</v>
      </c>
      <c r="Y1134" s="5" t="s">
        <v>3</v>
      </c>
      <c r="Z1134" s="5">
        <v>3.0954000000000002</v>
      </c>
      <c r="AC1134" s="3">
        <v>1990</v>
      </c>
      <c r="AD1134" s="3" t="s">
        <v>3</v>
      </c>
      <c r="AE1134" s="3">
        <v>2.5045999999999999</v>
      </c>
      <c r="AH1134" s="5">
        <v>1976</v>
      </c>
      <c r="AI1134" s="5" t="s">
        <v>4</v>
      </c>
      <c r="AJ1134" s="5">
        <v>3.0956999999999999</v>
      </c>
      <c r="AM1134" s="3">
        <v>1990</v>
      </c>
      <c r="AN1134" s="3" t="s">
        <v>3</v>
      </c>
      <c r="AO1134" s="3">
        <v>2.5045999999999999</v>
      </c>
      <c r="AR1134" s="5">
        <v>1970</v>
      </c>
      <c r="AS1134" s="5" t="s">
        <v>4</v>
      </c>
      <c r="AT1134" s="6">
        <v>3.0956999999999999</v>
      </c>
      <c r="AW1134" s="3">
        <v>1997</v>
      </c>
      <c r="AX1134" s="4" t="s">
        <v>4</v>
      </c>
      <c r="AY1134" s="4">
        <v>2.5045999999999999</v>
      </c>
      <c r="BB1134" s="3">
        <v>1997</v>
      </c>
      <c r="BC1134" s="4" t="s">
        <v>4</v>
      </c>
      <c r="BD1134" s="4">
        <v>2.5045999999999999</v>
      </c>
    </row>
    <row r="1135" spans="1:56" x14ac:dyDescent="0.2">
      <c r="A1135" s="5">
        <v>1975</v>
      </c>
      <c r="B1135" s="5" t="s">
        <v>3</v>
      </c>
      <c r="C1135" s="5">
        <v>3.0945</v>
      </c>
      <c r="H1135" s="3">
        <v>2002</v>
      </c>
      <c r="I1135" s="3" t="s">
        <v>3</v>
      </c>
      <c r="J1135" s="3">
        <v>2.5045000000000002</v>
      </c>
      <c r="N1135" s="5">
        <v>1975</v>
      </c>
      <c r="O1135" s="5" t="s">
        <v>3</v>
      </c>
      <c r="P1135" s="5">
        <v>3.0949</v>
      </c>
      <c r="S1135" s="3">
        <v>2002</v>
      </c>
      <c r="T1135" s="3" t="s">
        <v>3</v>
      </c>
      <c r="U1135" s="3">
        <v>2.5045000000000002</v>
      </c>
      <c r="X1135" s="5">
        <v>1980</v>
      </c>
      <c r="Y1135" s="5" t="s">
        <v>3</v>
      </c>
      <c r="Z1135" s="5">
        <v>3.0954000000000002</v>
      </c>
      <c r="AC1135" s="3">
        <v>1997</v>
      </c>
      <c r="AD1135" s="4" t="s">
        <v>4</v>
      </c>
      <c r="AE1135" s="4">
        <v>2.5045999999999999</v>
      </c>
      <c r="AH1135" s="5">
        <v>1970</v>
      </c>
      <c r="AI1135" s="5" t="s">
        <v>4</v>
      </c>
      <c r="AJ1135" s="6">
        <v>3.0956999999999999</v>
      </c>
      <c r="AM1135" s="3">
        <v>1997</v>
      </c>
      <c r="AN1135" s="4" t="s">
        <v>4</v>
      </c>
      <c r="AO1135" s="4">
        <v>2.5045999999999999</v>
      </c>
      <c r="AR1135" s="3">
        <v>1982</v>
      </c>
      <c r="AS1135" s="3" t="s">
        <v>3</v>
      </c>
      <c r="AT1135" s="3">
        <v>3.0956999999999999</v>
      </c>
      <c r="AW1135" s="3">
        <v>1998</v>
      </c>
      <c r="AX1135" s="3" t="s">
        <v>3</v>
      </c>
      <c r="AY1135" s="3">
        <v>2.5045999999999999</v>
      </c>
      <c r="BB1135" s="3">
        <v>1998</v>
      </c>
      <c r="BC1135" s="3" t="s">
        <v>3</v>
      </c>
      <c r="BD1135" s="3">
        <v>2.5045999999999999</v>
      </c>
    </row>
    <row r="1136" spans="1:56" x14ac:dyDescent="0.2">
      <c r="A1136" s="5">
        <v>1979</v>
      </c>
      <c r="B1136" s="5" t="s">
        <v>3</v>
      </c>
      <c r="C1136" s="5">
        <v>3.0945</v>
      </c>
      <c r="H1136" s="3">
        <v>2004</v>
      </c>
      <c r="I1136" s="3" t="s">
        <v>3</v>
      </c>
      <c r="J1136" s="3">
        <v>2.5045000000000002</v>
      </c>
      <c r="N1136" s="5">
        <v>1974</v>
      </c>
      <c r="O1136" s="5" t="s">
        <v>4</v>
      </c>
      <c r="P1136" s="5">
        <v>3.0950000000000002</v>
      </c>
      <c r="S1136" s="3">
        <v>2004</v>
      </c>
      <c r="T1136" s="3" t="s">
        <v>3</v>
      </c>
      <c r="U1136" s="3">
        <v>2.5045000000000002</v>
      </c>
      <c r="X1136" s="3">
        <v>1964</v>
      </c>
      <c r="Y1136" s="3" t="s">
        <v>3</v>
      </c>
      <c r="Z1136" s="4">
        <v>3.0954000000000002</v>
      </c>
      <c r="AC1136" s="3">
        <v>1998</v>
      </c>
      <c r="AD1136" s="3" t="s">
        <v>3</v>
      </c>
      <c r="AE1136" s="3">
        <v>2.5045999999999999</v>
      </c>
      <c r="AH1136" s="3">
        <v>1982</v>
      </c>
      <c r="AI1136" s="3" t="s">
        <v>3</v>
      </c>
      <c r="AJ1136" s="3">
        <v>3.0956999999999999</v>
      </c>
      <c r="AM1136" s="3">
        <v>1998</v>
      </c>
      <c r="AN1136" s="3" t="s">
        <v>3</v>
      </c>
      <c r="AO1136" s="3">
        <v>2.5045999999999999</v>
      </c>
      <c r="AR1136" s="3">
        <v>1966</v>
      </c>
      <c r="AS1136" s="3" t="s">
        <v>3</v>
      </c>
      <c r="AT1136" s="4">
        <v>3.0956999999999999</v>
      </c>
      <c r="AW1136" s="3">
        <v>2001</v>
      </c>
      <c r="AX1136" s="3" t="s">
        <v>3</v>
      </c>
      <c r="AY1136" s="3">
        <v>2.5045999999999999</v>
      </c>
      <c r="BB1136" s="3">
        <v>2001</v>
      </c>
      <c r="BC1136" s="3" t="s">
        <v>3</v>
      </c>
      <c r="BD1136" s="3">
        <v>2.5045999999999999</v>
      </c>
    </row>
    <row r="1137" spans="1:56" x14ac:dyDescent="0.2">
      <c r="A1137" s="5">
        <v>1979</v>
      </c>
      <c r="B1137" s="5" t="s">
        <v>3</v>
      </c>
      <c r="C1137" s="5">
        <v>3.0945</v>
      </c>
      <c r="H1137" s="3">
        <v>2005</v>
      </c>
      <c r="I1137" s="3" t="s">
        <v>3</v>
      </c>
      <c r="J1137" s="3">
        <v>2.5045000000000002</v>
      </c>
      <c r="N1137" s="5">
        <v>1980</v>
      </c>
      <c r="O1137" s="5" t="s">
        <v>4</v>
      </c>
      <c r="P1137" s="5">
        <v>3.0951</v>
      </c>
      <c r="S1137" s="3">
        <v>2005</v>
      </c>
      <c r="T1137" s="3" t="s">
        <v>3</v>
      </c>
      <c r="U1137" s="3">
        <v>2.5045000000000002</v>
      </c>
      <c r="X1137" s="5">
        <v>1975</v>
      </c>
      <c r="Y1137" s="5" t="s">
        <v>3</v>
      </c>
      <c r="Z1137" s="5">
        <v>3.0956000000000001</v>
      </c>
      <c r="AC1137" s="3">
        <v>2001</v>
      </c>
      <c r="AD1137" s="3" t="s">
        <v>3</v>
      </c>
      <c r="AE1137" s="3">
        <v>2.5045999999999999</v>
      </c>
      <c r="AH1137" s="3">
        <v>1966</v>
      </c>
      <c r="AI1137" s="3" t="s">
        <v>3</v>
      </c>
      <c r="AJ1137" s="4">
        <v>3.0956999999999999</v>
      </c>
      <c r="AM1137" s="3">
        <v>2001</v>
      </c>
      <c r="AN1137" s="3" t="s">
        <v>3</v>
      </c>
      <c r="AO1137" s="3">
        <v>2.5045999999999999</v>
      </c>
      <c r="AR1137" s="5">
        <v>1976</v>
      </c>
      <c r="AS1137" s="5" t="s">
        <v>4</v>
      </c>
      <c r="AT1137" s="5">
        <v>3.0956999999999999</v>
      </c>
      <c r="AW1137" s="3">
        <v>2002</v>
      </c>
      <c r="AX1137" s="3" t="s">
        <v>3</v>
      </c>
      <c r="AY1137" s="3">
        <v>2.5045999999999999</v>
      </c>
      <c r="BB1137" s="3">
        <v>2002</v>
      </c>
      <c r="BC1137" s="3" t="s">
        <v>3</v>
      </c>
      <c r="BD1137" s="3">
        <v>2.5045999999999999</v>
      </c>
    </row>
    <row r="1138" spans="1:56" x14ac:dyDescent="0.2">
      <c r="A1138" s="5">
        <v>1980</v>
      </c>
      <c r="B1138" s="5" t="s">
        <v>3</v>
      </c>
      <c r="C1138" s="5">
        <v>3.0945</v>
      </c>
      <c r="H1138" s="3">
        <v>1983</v>
      </c>
      <c r="I1138" s="3" t="s">
        <v>3</v>
      </c>
      <c r="J1138" s="3">
        <v>2.5045999999999999</v>
      </c>
      <c r="N1138" s="5">
        <v>1976</v>
      </c>
      <c r="O1138" s="5" t="s">
        <v>4</v>
      </c>
      <c r="P1138" s="5">
        <v>3.0951</v>
      </c>
      <c r="S1138" s="3">
        <v>1983</v>
      </c>
      <c r="T1138" s="3" t="s">
        <v>3</v>
      </c>
      <c r="U1138" s="3">
        <v>2.5045999999999999</v>
      </c>
      <c r="X1138" s="5">
        <v>1976</v>
      </c>
      <c r="Y1138" s="5" t="s">
        <v>4</v>
      </c>
      <c r="Z1138" s="5">
        <v>3.0956999999999999</v>
      </c>
      <c r="AC1138" s="3">
        <v>2002</v>
      </c>
      <c r="AD1138" s="3" t="s">
        <v>3</v>
      </c>
      <c r="AE1138" s="3">
        <v>2.5045999999999999</v>
      </c>
      <c r="AH1138" s="5">
        <v>1976</v>
      </c>
      <c r="AI1138" s="5" t="s">
        <v>4</v>
      </c>
      <c r="AJ1138" s="5">
        <v>3.0956999999999999</v>
      </c>
      <c r="AM1138" s="3">
        <v>2002</v>
      </c>
      <c r="AN1138" s="3" t="s">
        <v>3</v>
      </c>
      <c r="AO1138" s="3">
        <v>2.5045999999999999</v>
      </c>
      <c r="AR1138" s="5">
        <v>1971</v>
      </c>
      <c r="AS1138" s="5" t="s">
        <v>3</v>
      </c>
      <c r="AT1138" s="5">
        <v>3.0958999999999999</v>
      </c>
      <c r="AW1138" s="3">
        <v>2004</v>
      </c>
      <c r="AX1138" s="3" t="s">
        <v>3</v>
      </c>
      <c r="AY1138" s="3">
        <v>2.5045999999999999</v>
      </c>
      <c r="BB1138" s="3">
        <v>2004</v>
      </c>
      <c r="BC1138" s="3" t="s">
        <v>3</v>
      </c>
      <c r="BD1138" s="3">
        <v>2.5045999999999999</v>
      </c>
    </row>
    <row r="1139" spans="1:56" x14ac:dyDescent="0.2">
      <c r="A1139" s="5">
        <v>1980</v>
      </c>
      <c r="B1139" s="5" t="s">
        <v>3</v>
      </c>
      <c r="C1139" s="5">
        <v>3.0945</v>
      </c>
      <c r="H1139" s="3">
        <v>1990</v>
      </c>
      <c r="I1139" s="3" t="s">
        <v>3</v>
      </c>
      <c r="J1139" s="3">
        <v>2.5045999999999999</v>
      </c>
      <c r="N1139" s="5">
        <v>1976</v>
      </c>
      <c r="O1139" s="5" t="s">
        <v>4</v>
      </c>
      <c r="P1139" s="5">
        <v>3.0951</v>
      </c>
      <c r="S1139" s="3">
        <v>1990</v>
      </c>
      <c r="T1139" s="3" t="s">
        <v>3</v>
      </c>
      <c r="U1139" s="3">
        <v>2.5045999999999999</v>
      </c>
      <c r="X1139" s="5">
        <v>1970</v>
      </c>
      <c r="Y1139" s="5" t="s">
        <v>4</v>
      </c>
      <c r="Z1139" s="6">
        <v>3.0956999999999999</v>
      </c>
      <c r="AC1139" s="3">
        <v>2004</v>
      </c>
      <c r="AD1139" s="3" t="s">
        <v>3</v>
      </c>
      <c r="AE1139" s="3">
        <v>2.5045999999999999</v>
      </c>
      <c r="AH1139" s="5">
        <v>1971</v>
      </c>
      <c r="AI1139" s="5" t="s">
        <v>3</v>
      </c>
      <c r="AJ1139" s="5">
        <v>3.0958999999999999</v>
      </c>
      <c r="AM1139" s="3">
        <v>2004</v>
      </c>
      <c r="AN1139" s="3" t="s">
        <v>3</v>
      </c>
      <c r="AO1139" s="3">
        <v>2.5045999999999999</v>
      </c>
      <c r="AR1139" s="5">
        <v>1971</v>
      </c>
      <c r="AS1139" s="5" t="s">
        <v>3</v>
      </c>
      <c r="AT1139" s="5">
        <v>3.0958999999999999</v>
      </c>
      <c r="AW1139" s="3">
        <v>1991</v>
      </c>
      <c r="AX1139" s="3" t="s">
        <v>3</v>
      </c>
      <c r="AY1139" s="3">
        <v>2.5047000000000001</v>
      </c>
      <c r="BB1139" s="3">
        <v>1991</v>
      </c>
      <c r="BC1139" s="3" t="s">
        <v>3</v>
      </c>
      <c r="BD1139" s="3">
        <v>2.5047000000000001</v>
      </c>
    </row>
    <row r="1140" spans="1:56" x14ac:dyDescent="0.2">
      <c r="A1140" s="6">
        <v>1981</v>
      </c>
      <c r="B1140" s="6" t="s">
        <v>4</v>
      </c>
      <c r="C1140" s="6">
        <v>3.0945</v>
      </c>
      <c r="H1140" s="3">
        <v>1997</v>
      </c>
      <c r="I1140" s="4" t="s">
        <v>4</v>
      </c>
      <c r="J1140" s="4">
        <v>2.5045999999999999</v>
      </c>
      <c r="N1140" s="5">
        <v>1980</v>
      </c>
      <c r="O1140" s="5" t="s">
        <v>3</v>
      </c>
      <c r="P1140" s="5">
        <v>3.0952000000000002</v>
      </c>
      <c r="S1140" s="3">
        <v>1997</v>
      </c>
      <c r="T1140" s="4" t="s">
        <v>4</v>
      </c>
      <c r="U1140" s="4">
        <v>2.5045999999999999</v>
      </c>
      <c r="X1140" s="3">
        <v>1982</v>
      </c>
      <c r="Y1140" s="3" t="s">
        <v>3</v>
      </c>
      <c r="Z1140" s="3">
        <v>3.0956999999999999</v>
      </c>
      <c r="AC1140" s="3">
        <v>1991</v>
      </c>
      <c r="AD1140" s="3" t="s">
        <v>3</v>
      </c>
      <c r="AE1140" s="3">
        <v>2.5047000000000001</v>
      </c>
      <c r="AH1140" s="5">
        <v>1971</v>
      </c>
      <c r="AI1140" s="5" t="s">
        <v>3</v>
      </c>
      <c r="AJ1140" s="5">
        <v>3.0958999999999999</v>
      </c>
      <c r="AM1140" s="3">
        <v>1991</v>
      </c>
      <c r="AN1140" s="3" t="s">
        <v>3</v>
      </c>
      <c r="AO1140" s="3">
        <v>2.5047000000000001</v>
      </c>
      <c r="AR1140" s="5">
        <v>1971</v>
      </c>
      <c r="AS1140" s="5" t="s">
        <v>3</v>
      </c>
      <c r="AT1140" s="5">
        <v>3.0958999999999999</v>
      </c>
      <c r="AW1140" s="3">
        <v>2001</v>
      </c>
      <c r="AX1140" s="3" t="s">
        <v>3</v>
      </c>
      <c r="AY1140" s="3">
        <v>2.5047000000000001</v>
      </c>
      <c r="BB1140" s="3">
        <v>2001</v>
      </c>
      <c r="BC1140" s="3" t="s">
        <v>3</v>
      </c>
      <c r="BD1140" s="3">
        <v>2.5047000000000001</v>
      </c>
    </row>
    <row r="1141" spans="1:56" x14ac:dyDescent="0.2">
      <c r="A1141" s="6">
        <v>1981</v>
      </c>
      <c r="B1141" s="6" t="s">
        <v>4</v>
      </c>
      <c r="C1141" s="6">
        <v>3.0945</v>
      </c>
      <c r="H1141" s="3">
        <v>1998</v>
      </c>
      <c r="I1141" s="3" t="s">
        <v>3</v>
      </c>
      <c r="J1141" s="3">
        <v>2.5045999999999999</v>
      </c>
      <c r="N1141" s="3">
        <v>1973</v>
      </c>
      <c r="O1141" s="3" t="s">
        <v>3</v>
      </c>
      <c r="P1141" s="3">
        <v>3.0952000000000002</v>
      </c>
      <c r="S1141" s="3">
        <v>1998</v>
      </c>
      <c r="T1141" s="3" t="s">
        <v>3</v>
      </c>
      <c r="U1141" s="3">
        <v>2.5045999999999999</v>
      </c>
      <c r="X1141" s="3">
        <v>1966</v>
      </c>
      <c r="Y1141" s="3" t="s">
        <v>3</v>
      </c>
      <c r="Z1141" s="4">
        <v>3.0956999999999999</v>
      </c>
      <c r="AC1141" s="3">
        <v>2001</v>
      </c>
      <c r="AD1141" s="3" t="s">
        <v>3</v>
      </c>
      <c r="AE1141" s="3">
        <v>2.5047000000000001</v>
      </c>
      <c r="AH1141" s="5">
        <v>1971</v>
      </c>
      <c r="AI1141" s="5" t="s">
        <v>3</v>
      </c>
      <c r="AJ1141" s="5">
        <v>3.0958999999999999</v>
      </c>
      <c r="AM1141" s="3">
        <v>2001</v>
      </c>
      <c r="AN1141" s="3" t="s">
        <v>3</v>
      </c>
      <c r="AO1141" s="3">
        <v>2.5047000000000001</v>
      </c>
      <c r="AR1141" s="5">
        <v>1970</v>
      </c>
      <c r="AS1141" s="5" t="s">
        <v>4</v>
      </c>
      <c r="AT1141" s="5">
        <v>3.0960000000000001</v>
      </c>
      <c r="AW1141" s="3">
        <v>1983</v>
      </c>
      <c r="AX1141" s="3" t="s">
        <v>3</v>
      </c>
      <c r="AY1141" s="3">
        <v>2.5047999999999999</v>
      </c>
      <c r="BB1141" s="3">
        <v>1983</v>
      </c>
      <c r="BC1141" s="3" t="s">
        <v>3</v>
      </c>
      <c r="BD1141" s="3">
        <v>2.5047999999999999</v>
      </c>
    </row>
    <row r="1142" spans="1:56" x14ac:dyDescent="0.2">
      <c r="A1142" s="5">
        <v>1970</v>
      </c>
      <c r="B1142" s="5" t="s">
        <v>4</v>
      </c>
      <c r="C1142" s="5">
        <v>3.0945999999999998</v>
      </c>
      <c r="H1142" s="3">
        <v>2001</v>
      </c>
      <c r="I1142" s="3" t="s">
        <v>3</v>
      </c>
      <c r="J1142" s="3">
        <v>2.5045999999999999</v>
      </c>
      <c r="N1142" s="5">
        <v>1978</v>
      </c>
      <c r="O1142" s="5" t="s">
        <v>3</v>
      </c>
      <c r="P1142" s="5">
        <v>3.0952999999999999</v>
      </c>
      <c r="S1142" s="3">
        <v>2001</v>
      </c>
      <c r="T1142" s="3" t="s">
        <v>3</v>
      </c>
      <c r="U1142" s="3">
        <v>2.5045999999999999</v>
      </c>
      <c r="X1142" s="5">
        <v>1976</v>
      </c>
      <c r="Y1142" s="5" t="s">
        <v>4</v>
      </c>
      <c r="Z1142" s="5">
        <v>3.0956999999999999</v>
      </c>
      <c r="AC1142" s="3">
        <v>1983</v>
      </c>
      <c r="AD1142" s="3" t="s">
        <v>3</v>
      </c>
      <c r="AE1142" s="3">
        <v>2.5047999999999999</v>
      </c>
      <c r="AH1142" s="5">
        <v>1970</v>
      </c>
      <c r="AI1142" s="5" t="s">
        <v>4</v>
      </c>
      <c r="AJ1142" s="5">
        <v>3.0960000000000001</v>
      </c>
      <c r="AM1142" s="3">
        <v>1983</v>
      </c>
      <c r="AN1142" s="3" t="s">
        <v>3</v>
      </c>
      <c r="AO1142" s="3">
        <v>2.5047999999999999</v>
      </c>
      <c r="AR1142" s="3">
        <v>1968</v>
      </c>
      <c r="AS1142" s="3" t="s">
        <v>3</v>
      </c>
      <c r="AT1142" s="3">
        <v>3.0960000000000001</v>
      </c>
      <c r="AW1142" s="3">
        <v>1999</v>
      </c>
      <c r="AX1142" s="3" t="s">
        <v>3</v>
      </c>
      <c r="AY1142" s="3">
        <v>2.5047999999999999</v>
      </c>
      <c r="BB1142" s="3">
        <v>1999</v>
      </c>
      <c r="BC1142" s="3" t="s">
        <v>3</v>
      </c>
      <c r="BD1142" s="3">
        <v>2.5047999999999999</v>
      </c>
    </row>
    <row r="1143" spans="1:56" x14ac:dyDescent="0.2">
      <c r="A1143" s="5">
        <v>1970</v>
      </c>
      <c r="B1143" s="5" t="s">
        <v>4</v>
      </c>
      <c r="C1143" s="5">
        <v>3.0945999999999998</v>
      </c>
      <c r="H1143" s="3">
        <v>2002</v>
      </c>
      <c r="I1143" s="3" t="s">
        <v>3</v>
      </c>
      <c r="J1143" s="3">
        <v>2.5045999999999999</v>
      </c>
      <c r="N1143" s="5">
        <v>1975</v>
      </c>
      <c r="O1143" s="5" t="s">
        <v>3</v>
      </c>
      <c r="P1143" s="5">
        <v>3.0952999999999999</v>
      </c>
      <c r="S1143" s="3">
        <v>2002</v>
      </c>
      <c r="T1143" s="3" t="s">
        <v>3</v>
      </c>
      <c r="U1143" s="3">
        <v>2.5045999999999999</v>
      </c>
      <c r="X1143" s="5">
        <v>1971</v>
      </c>
      <c r="Y1143" s="5" t="s">
        <v>3</v>
      </c>
      <c r="Z1143" s="5">
        <v>3.0958999999999999</v>
      </c>
      <c r="AC1143" s="3">
        <v>1999</v>
      </c>
      <c r="AD1143" s="3" t="s">
        <v>3</v>
      </c>
      <c r="AE1143" s="3">
        <v>2.5047999999999999</v>
      </c>
      <c r="AH1143" s="3">
        <v>1968</v>
      </c>
      <c r="AI1143" s="3" t="s">
        <v>3</v>
      </c>
      <c r="AJ1143" s="3">
        <v>3.0960000000000001</v>
      </c>
      <c r="AM1143" s="3">
        <v>1999</v>
      </c>
      <c r="AN1143" s="3" t="s">
        <v>3</v>
      </c>
      <c r="AO1143" s="3">
        <v>2.5047999999999999</v>
      </c>
      <c r="AR1143" s="5">
        <v>1978</v>
      </c>
      <c r="AS1143" s="5" t="s">
        <v>3</v>
      </c>
      <c r="AT1143" s="5">
        <v>3.0960000000000001</v>
      </c>
      <c r="AW1143" s="5">
        <v>2004</v>
      </c>
      <c r="AX1143" s="3" t="s">
        <v>3</v>
      </c>
      <c r="AY1143" s="3">
        <v>2.5047999999999999</v>
      </c>
      <c r="BB1143" s="5">
        <v>2004</v>
      </c>
      <c r="BC1143" s="3" t="s">
        <v>3</v>
      </c>
      <c r="BD1143" s="3">
        <v>2.5047999999999999</v>
      </c>
    </row>
    <row r="1144" spans="1:56" x14ac:dyDescent="0.2">
      <c r="A1144" s="5">
        <v>1975</v>
      </c>
      <c r="B1144" s="5" t="s">
        <v>3</v>
      </c>
      <c r="C1144" s="5">
        <v>3.0945999999999998</v>
      </c>
      <c r="H1144" s="3">
        <v>2004</v>
      </c>
      <c r="I1144" s="3" t="s">
        <v>3</v>
      </c>
      <c r="J1144" s="3">
        <v>2.5045999999999999</v>
      </c>
      <c r="N1144" s="5">
        <v>1975</v>
      </c>
      <c r="O1144" s="5" t="s">
        <v>3</v>
      </c>
      <c r="P1144" s="5">
        <v>3.0952999999999999</v>
      </c>
      <c r="S1144" s="3">
        <v>2004</v>
      </c>
      <c r="T1144" s="3" t="s">
        <v>3</v>
      </c>
      <c r="U1144" s="3">
        <v>2.5045999999999999</v>
      </c>
      <c r="X1144" s="5">
        <v>1971</v>
      </c>
      <c r="Y1144" s="5" t="s">
        <v>3</v>
      </c>
      <c r="Z1144" s="5">
        <v>3.0958999999999999</v>
      </c>
      <c r="AC1144" s="5">
        <v>2004</v>
      </c>
      <c r="AD1144" s="3" t="s">
        <v>3</v>
      </c>
      <c r="AE1144" s="3">
        <v>2.5047999999999999</v>
      </c>
      <c r="AH1144" s="5">
        <v>1978</v>
      </c>
      <c r="AI1144" s="5" t="s">
        <v>3</v>
      </c>
      <c r="AJ1144" s="5">
        <v>3.0960000000000001</v>
      </c>
      <c r="AM1144" s="5">
        <v>2004</v>
      </c>
      <c r="AN1144" s="3" t="s">
        <v>3</v>
      </c>
      <c r="AO1144" s="3">
        <v>2.5047999999999999</v>
      </c>
      <c r="AR1144" s="5">
        <v>1967</v>
      </c>
      <c r="AS1144" s="5" t="s">
        <v>3</v>
      </c>
      <c r="AT1144" s="5">
        <v>3.0960000000000001</v>
      </c>
      <c r="AW1144" s="3">
        <v>2004</v>
      </c>
      <c r="AX1144" s="4" t="s">
        <v>3</v>
      </c>
      <c r="AY1144" s="4">
        <v>2.5047999999999999</v>
      </c>
      <c r="BB1144" s="3">
        <v>2004</v>
      </c>
      <c r="BC1144" s="4" t="s">
        <v>3</v>
      </c>
      <c r="BD1144" s="4">
        <v>2.5047999999999999</v>
      </c>
    </row>
    <row r="1145" spans="1:56" x14ac:dyDescent="0.2">
      <c r="A1145" s="5">
        <v>1975</v>
      </c>
      <c r="B1145" s="5" t="s">
        <v>3</v>
      </c>
      <c r="C1145" s="5">
        <v>3.0945999999999998</v>
      </c>
      <c r="H1145" s="3">
        <v>1991</v>
      </c>
      <c r="I1145" s="3" t="s">
        <v>3</v>
      </c>
      <c r="J1145" s="3">
        <v>2.5047000000000001</v>
      </c>
      <c r="N1145" s="5">
        <v>1980</v>
      </c>
      <c r="O1145" s="5" t="s">
        <v>3</v>
      </c>
      <c r="P1145" s="5">
        <v>3.0954000000000002</v>
      </c>
      <c r="S1145" s="3">
        <v>1991</v>
      </c>
      <c r="T1145" s="3" t="s">
        <v>3</v>
      </c>
      <c r="U1145" s="3">
        <v>2.5047000000000001</v>
      </c>
      <c r="X1145" s="5">
        <v>1971</v>
      </c>
      <c r="Y1145" s="5" t="s">
        <v>3</v>
      </c>
      <c r="Z1145" s="5">
        <v>3.0958999999999999</v>
      </c>
      <c r="AC1145" s="3">
        <v>2004</v>
      </c>
      <c r="AD1145" s="4" t="s">
        <v>3</v>
      </c>
      <c r="AE1145" s="4">
        <v>2.5047999999999999</v>
      </c>
      <c r="AH1145" s="5">
        <v>1967</v>
      </c>
      <c r="AI1145" s="5" t="s">
        <v>3</v>
      </c>
      <c r="AJ1145" s="5">
        <v>3.0960000000000001</v>
      </c>
      <c r="AM1145" s="3">
        <v>2004</v>
      </c>
      <c r="AN1145" s="4" t="s">
        <v>3</v>
      </c>
      <c r="AO1145" s="4">
        <v>2.5047999999999999</v>
      </c>
      <c r="AR1145" s="5">
        <v>1978</v>
      </c>
      <c r="AS1145" s="5" t="s">
        <v>3</v>
      </c>
      <c r="AT1145" s="5">
        <v>3.0960000000000001</v>
      </c>
      <c r="AW1145" s="3">
        <v>2004</v>
      </c>
      <c r="AX1145" s="3" t="s">
        <v>3</v>
      </c>
      <c r="AY1145" s="3">
        <v>2.5047999999999999</v>
      </c>
      <c r="BB1145" s="3">
        <v>2004</v>
      </c>
      <c r="BC1145" s="3" t="s">
        <v>3</v>
      </c>
      <c r="BD1145" s="3">
        <v>2.5047999999999999</v>
      </c>
    </row>
    <row r="1146" spans="1:56" x14ac:dyDescent="0.2">
      <c r="A1146" s="5">
        <v>1975</v>
      </c>
      <c r="B1146" s="5" t="s">
        <v>3</v>
      </c>
      <c r="C1146" s="5">
        <v>3.0945999999999998</v>
      </c>
      <c r="H1146" s="3">
        <v>2001</v>
      </c>
      <c r="I1146" s="3" t="s">
        <v>3</v>
      </c>
      <c r="J1146" s="3">
        <v>2.5047000000000001</v>
      </c>
      <c r="N1146" s="5">
        <v>1974</v>
      </c>
      <c r="O1146" s="5" t="s">
        <v>3</v>
      </c>
      <c r="P1146" s="5">
        <v>3.0954000000000002</v>
      </c>
      <c r="S1146" s="3">
        <v>2001</v>
      </c>
      <c r="T1146" s="3" t="s">
        <v>3</v>
      </c>
      <c r="U1146" s="3">
        <v>2.5047000000000001</v>
      </c>
      <c r="X1146" s="5">
        <v>1970</v>
      </c>
      <c r="Y1146" s="5" t="s">
        <v>4</v>
      </c>
      <c r="Z1146" s="5">
        <v>3.0960000000000001</v>
      </c>
      <c r="AC1146" s="3">
        <v>2004</v>
      </c>
      <c r="AD1146" s="3" t="s">
        <v>3</v>
      </c>
      <c r="AE1146" s="3">
        <v>2.5047999999999999</v>
      </c>
      <c r="AH1146" s="5">
        <v>1978</v>
      </c>
      <c r="AI1146" s="5" t="s">
        <v>3</v>
      </c>
      <c r="AJ1146" s="5">
        <v>3.0960000000000001</v>
      </c>
      <c r="AM1146" s="3">
        <v>2004</v>
      </c>
      <c r="AN1146" s="3" t="s">
        <v>3</v>
      </c>
      <c r="AO1146" s="3">
        <v>2.5047999999999999</v>
      </c>
      <c r="AR1146" s="5">
        <v>1959</v>
      </c>
      <c r="AS1146" s="5" t="s">
        <v>3</v>
      </c>
      <c r="AT1146" s="5">
        <v>3.0960000000000001</v>
      </c>
      <c r="AW1146" s="3">
        <v>1996</v>
      </c>
      <c r="AX1146" s="3" t="s">
        <v>3</v>
      </c>
      <c r="AY1146" s="3">
        <v>2.5049000000000001</v>
      </c>
      <c r="BB1146" s="3">
        <v>1996</v>
      </c>
      <c r="BC1146" s="3" t="s">
        <v>3</v>
      </c>
      <c r="BD1146" s="3">
        <v>2.5049000000000001</v>
      </c>
    </row>
    <row r="1147" spans="1:56" x14ac:dyDescent="0.2">
      <c r="A1147" s="5">
        <v>1982</v>
      </c>
      <c r="B1147" s="5" t="s">
        <v>3</v>
      </c>
      <c r="C1147" s="5">
        <v>3.0945999999999998</v>
      </c>
      <c r="H1147" s="3">
        <v>1983</v>
      </c>
      <c r="I1147" s="3" t="s">
        <v>3</v>
      </c>
      <c r="J1147" s="3">
        <v>2.5047999999999999</v>
      </c>
      <c r="N1147" s="5">
        <v>1980</v>
      </c>
      <c r="O1147" s="5" t="s">
        <v>3</v>
      </c>
      <c r="P1147" s="5">
        <v>3.0954000000000002</v>
      </c>
      <c r="S1147" s="3">
        <v>1983</v>
      </c>
      <c r="T1147" s="3" t="s">
        <v>3</v>
      </c>
      <c r="U1147" s="3">
        <v>2.5047999999999999</v>
      </c>
      <c r="X1147" s="3">
        <v>1968</v>
      </c>
      <c r="Y1147" s="3" t="s">
        <v>3</v>
      </c>
      <c r="Z1147" s="3">
        <v>3.0960000000000001</v>
      </c>
      <c r="AC1147" s="3">
        <v>1996</v>
      </c>
      <c r="AD1147" s="3" t="s">
        <v>3</v>
      </c>
      <c r="AE1147" s="3">
        <v>2.5049000000000001</v>
      </c>
      <c r="AH1147" s="5">
        <v>1959</v>
      </c>
      <c r="AI1147" s="5" t="s">
        <v>3</v>
      </c>
      <c r="AJ1147" s="5">
        <v>3.0960000000000001</v>
      </c>
      <c r="AM1147" s="3">
        <v>1996</v>
      </c>
      <c r="AN1147" s="3" t="s">
        <v>3</v>
      </c>
      <c r="AO1147" s="3">
        <v>2.5049000000000001</v>
      </c>
      <c r="AR1147" s="5">
        <v>1959</v>
      </c>
      <c r="AS1147" s="5" t="s">
        <v>3</v>
      </c>
      <c r="AT1147" s="5">
        <v>3.0960000000000001</v>
      </c>
      <c r="AW1147" s="3">
        <v>2000</v>
      </c>
      <c r="AX1147" s="3" t="s">
        <v>3</v>
      </c>
      <c r="AY1147" s="3">
        <v>2.5049000000000001</v>
      </c>
      <c r="BB1147" s="3">
        <v>2000</v>
      </c>
      <c r="BC1147" s="3" t="s">
        <v>3</v>
      </c>
      <c r="BD1147" s="3">
        <v>2.5049000000000001</v>
      </c>
    </row>
    <row r="1148" spans="1:56" x14ac:dyDescent="0.2">
      <c r="A1148" s="5">
        <v>1982</v>
      </c>
      <c r="B1148" s="5" t="s">
        <v>3</v>
      </c>
      <c r="C1148" s="5">
        <v>3.0945999999999998</v>
      </c>
      <c r="H1148" s="3">
        <v>1999</v>
      </c>
      <c r="I1148" s="3" t="s">
        <v>3</v>
      </c>
      <c r="J1148" s="3">
        <v>2.5047999999999999</v>
      </c>
      <c r="N1148" s="3">
        <v>1964</v>
      </c>
      <c r="O1148" s="3" t="s">
        <v>3</v>
      </c>
      <c r="P1148" s="4">
        <v>3.0954000000000002</v>
      </c>
      <c r="S1148" s="3">
        <v>1999</v>
      </c>
      <c r="T1148" s="3" t="s">
        <v>3</v>
      </c>
      <c r="U1148" s="3">
        <v>2.5047999999999999</v>
      </c>
      <c r="X1148" s="5">
        <v>1978</v>
      </c>
      <c r="Y1148" s="5" t="s">
        <v>3</v>
      </c>
      <c r="Z1148" s="5">
        <v>3.0960000000000001</v>
      </c>
      <c r="AC1148" s="3">
        <v>2000</v>
      </c>
      <c r="AD1148" s="3" t="s">
        <v>3</v>
      </c>
      <c r="AE1148" s="3">
        <v>2.5049000000000001</v>
      </c>
      <c r="AH1148" s="5">
        <v>1959</v>
      </c>
      <c r="AI1148" s="5" t="s">
        <v>3</v>
      </c>
      <c r="AJ1148" s="5">
        <v>3.0960000000000001</v>
      </c>
      <c r="AM1148" s="3">
        <v>2000</v>
      </c>
      <c r="AN1148" s="3" t="s">
        <v>3</v>
      </c>
      <c r="AO1148" s="3">
        <v>2.5049000000000001</v>
      </c>
      <c r="AR1148" s="5">
        <v>1966</v>
      </c>
      <c r="AS1148" s="5" t="s">
        <v>3</v>
      </c>
      <c r="AT1148" s="5">
        <v>3.0960999999999999</v>
      </c>
      <c r="AW1148" s="3">
        <v>2007</v>
      </c>
      <c r="AX1148" s="3" t="s">
        <v>4</v>
      </c>
      <c r="AY1148" s="3">
        <v>2.5049000000000001</v>
      </c>
      <c r="BB1148" s="3">
        <v>2007</v>
      </c>
      <c r="BC1148" s="3" t="s">
        <v>4</v>
      </c>
      <c r="BD1148" s="3">
        <v>2.5049000000000001</v>
      </c>
    </row>
    <row r="1149" spans="1:56" x14ac:dyDescent="0.2">
      <c r="A1149" s="5">
        <v>1976</v>
      </c>
      <c r="B1149" s="5" t="s">
        <v>3</v>
      </c>
      <c r="C1149" s="5">
        <v>3.0947</v>
      </c>
      <c r="H1149" s="5">
        <v>2004</v>
      </c>
      <c r="I1149" s="3" t="s">
        <v>3</v>
      </c>
      <c r="J1149" s="3">
        <v>2.5047999999999999</v>
      </c>
      <c r="N1149" s="5">
        <v>1975</v>
      </c>
      <c r="O1149" s="5" t="s">
        <v>3</v>
      </c>
      <c r="P1149" s="5">
        <v>3.0956000000000001</v>
      </c>
      <c r="S1149" s="5">
        <v>2004</v>
      </c>
      <c r="T1149" s="3" t="s">
        <v>3</v>
      </c>
      <c r="U1149" s="3">
        <v>2.5047999999999999</v>
      </c>
      <c r="X1149" s="5">
        <v>1967</v>
      </c>
      <c r="Y1149" s="5" t="s">
        <v>3</v>
      </c>
      <c r="Z1149" s="5">
        <v>3.0960000000000001</v>
      </c>
      <c r="AC1149" s="3">
        <v>2007</v>
      </c>
      <c r="AD1149" s="3" t="s">
        <v>4</v>
      </c>
      <c r="AE1149" s="3">
        <v>2.5049000000000001</v>
      </c>
      <c r="AH1149" s="5">
        <v>1966</v>
      </c>
      <c r="AI1149" s="5" t="s">
        <v>3</v>
      </c>
      <c r="AJ1149" s="5">
        <v>3.0960999999999999</v>
      </c>
      <c r="AM1149" s="3">
        <v>2007</v>
      </c>
      <c r="AN1149" s="3" t="s">
        <v>4</v>
      </c>
      <c r="AO1149" s="3">
        <v>2.5049000000000001</v>
      </c>
      <c r="AR1149" s="5">
        <v>1980</v>
      </c>
      <c r="AS1149" s="5" t="s">
        <v>3</v>
      </c>
      <c r="AT1149" s="5">
        <v>3.0962999999999998</v>
      </c>
      <c r="AW1149" s="3">
        <v>1996</v>
      </c>
      <c r="AX1149" s="4" t="s">
        <v>3</v>
      </c>
      <c r="AY1149" s="4">
        <v>2.5049999999999999</v>
      </c>
      <c r="BB1149" s="3">
        <v>1996</v>
      </c>
      <c r="BC1149" s="4" t="s">
        <v>3</v>
      </c>
      <c r="BD1149" s="4">
        <v>2.5049999999999999</v>
      </c>
    </row>
    <row r="1150" spans="1:56" x14ac:dyDescent="0.2">
      <c r="A1150" s="5">
        <v>1976</v>
      </c>
      <c r="B1150" s="5" t="s">
        <v>3</v>
      </c>
      <c r="C1150" s="5">
        <v>3.0947</v>
      </c>
      <c r="H1150" s="3">
        <v>2004</v>
      </c>
      <c r="I1150" s="4" t="s">
        <v>3</v>
      </c>
      <c r="J1150" s="4">
        <v>2.5047999999999999</v>
      </c>
      <c r="N1150" s="5">
        <v>1976</v>
      </c>
      <c r="O1150" s="5" t="s">
        <v>4</v>
      </c>
      <c r="P1150" s="5">
        <v>3.0956999999999999</v>
      </c>
      <c r="S1150" s="3">
        <v>2004</v>
      </c>
      <c r="T1150" s="4" t="s">
        <v>3</v>
      </c>
      <c r="U1150" s="4">
        <v>2.5047999999999999</v>
      </c>
      <c r="X1150" s="5">
        <v>1978</v>
      </c>
      <c r="Y1150" s="5" t="s">
        <v>3</v>
      </c>
      <c r="Z1150" s="5">
        <v>3.0960000000000001</v>
      </c>
      <c r="AC1150" s="3">
        <v>1996</v>
      </c>
      <c r="AD1150" s="4" t="s">
        <v>3</v>
      </c>
      <c r="AE1150" s="4">
        <v>2.5049999999999999</v>
      </c>
      <c r="AH1150" s="5">
        <v>1980</v>
      </c>
      <c r="AI1150" s="5" t="s">
        <v>3</v>
      </c>
      <c r="AJ1150" s="5">
        <v>3.0962999999999998</v>
      </c>
      <c r="AM1150" s="3">
        <v>1996</v>
      </c>
      <c r="AN1150" s="4" t="s">
        <v>3</v>
      </c>
      <c r="AO1150" s="4">
        <v>2.5049999999999999</v>
      </c>
      <c r="AR1150" s="5">
        <v>1980</v>
      </c>
      <c r="AS1150" s="5" t="s">
        <v>3</v>
      </c>
      <c r="AT1150" s="5">
        <v>3.0962999999999998</v>
      </c>
      <c r="AW1150" s="4">
        <v>1999</v>
      </c>
      <c r="AX1150" s="4" t="s">
        <v>3</v>
      </c>
      <c r="AY1150" s="4">
        <v>2.5049999999999999</v>
      </c>
      <c r="BB1150" s="4">
        <v>1999</v>
      </c>
      <c r="BC1150" s="4" t="s">
        <v>3</v>
      </c>
      <c r="BD1150" s="4">
        <v>2.5049999999999999</v>
      </c>
    </row>
    <row r="1151" spans="1:56" x14ac:dyDescent="0.2">
      <c r="A1151" s="5">
        <v>1973</v>
      </c>
      <c r="B1151" s="5" t="s">
        <v>4</v>
      </c>
      <c r="C1151" s="5">
        <v>3.0948000000000002</v>
      </c>
      <c r="H1151" s="3">
        <v>2004</v>
      </c>
      <c r="I1151" s="3" t="s">
        <v>3</v>
      </c>
      <c r="J1151" s="3">
        <v>2.5047999999999999</v>
      </c>
      <c r="N1151" s="5">
        <v>1970</v>
      </c>
      <c r="O1151" s="5" t="s">
        <v>4</v>
      </c>
      <c r="P1151" s="6">
        <v>3.0956999999999999</v>
      </c>
      <c r="S1151" s="3">
        <v>2004</v>
      </c>
      <c r="T1151" s="3" t="s">
        <v>3</v>
      </c>
      <c r="U1151" s="3">
        <v>2.5047999999999999</v>
      </c>
      <c r="X1151" s="5">
        <v>1959</v>
      </c>
      <c r="Y1151" s="5" t="s">
        <v>3</v>
      </c>
      <c r="Z1151" s="5">
        <v>3.0960000000000001</v>
      </c>
      <c r="AC1151" s="4">
        <v>1999</v>
      </c>
      <c r="AD1151" s="4" t="s">
        <v>3</v>
      </c>
      <c r="AE1151" s="4">
        <v>2.5049999999999999</v>
      </c>
      <c r="AH1151" s="5">
        <v>1980</v>
      </c>
      <c r="AI1151" s="5" t="s">
        <v>3</v>
      </c>
      <c r="AJ1151" s="5">
        <v>3.0962999999999998</v>
      </c>
      <c r="AM1151" s="4">
        <v>1999</v>
      </c>
      <c r="AN1151" s="4" t="s">
        <v>3</v>
      </c>
      <c r="AO1151" s="4">
        <v>2.5049999999999999</v>
      </c>
      <c r="AR1151" s="3">
        <v>1980</v>
      </c>
      <c r="AS1151" s="3" t="s">
        <v>3</v>
      </c>
      <c r="AT1151" s="3">
        <v>3.0964</v>
      </c>
      <c r="AW1151" s="3">
        <v>1990</v>
      </c>
      <c r="AX1151" s="3" t="s">
        <v>3</v>
      </c>
      <c r="AY1151" s="3">
        <v>2.5051000000000001</v>
      </c>
      <c r="BB1151" s="3">
        <v>1990</v>
      </c>
      <c r="BC1151" s="3" t="s">
        <v>3</v>
      </c>
      <c r="BD1151" s="3">
        <v>2.5051000000000001</v>
      </c>
    </row>
    <row r="1152" spans="1:56" x14ac:dyDescent="0.2">
      <c r="A1152" s="5">
        <v>1976</v>
      </c>
      <c r="B1152" s="5" t="s">
        <v>3</v>
      </c>
      <c r="C1152" s="5">
        <v>3.0948000000000002</v>
      </c>
      <c r="H1152" s="3">
        <v>1996</v>
      </c>
      <c r="I1152" s="3" t="s">
        <v>3</v>
      </c>
      <c r="J1152" s="3">
        <v>2.5049000000000001</v>
      </c>
      <c r="N1152" s="3">
        <v>1982</v>
      </c>
      <c r="O1152" s="3" t="s">
        <v>3</v>
      </c>
      <c r="P1152" s="3">
        <v>3.0956999999999999</v>
      </c>
      <c r="S1152" s="3">
        <v>1996</v>
      </c>
      <c r="T1152" s="3" t="s">
        <v>3</v>
      </c>
      <c r="U1152" s="3">
        <v>2.5049000000000001</v>
      </c>
      <c r="X1152" s="5">
        <v>1959</v>
      </c>
      <c r="Y1152" s="5" t="s">
        <v>3</v>
      </c>
      <c r="Z1152" s="5">
        <v>3.0960000000000001</v>
      </c>
      <c r="AC1152" s="3">
        <v>1990</v>
      </c>
      <c r="AD1152" s="3" t="s">
        <v>3</v>
      </c>
      <c r="AE1152" s="3">
        <v>2.5051000000000001</v>
      </c>
      <c r="AH1152" s="3">
        <v>1980</v>
      </c>
      <c r="AI1152" s="3" t="s">
        <v>3</v>
      </c>
      <c r="AJ1152" s="3">
        <v>3.0964</v>
      </c>
      <c r="AM1152" s="3">
        <v>1990</v>
      </c>
      <c r="AN1152" s="3" t="s">
        <v>3</v>
      </c>
      <c r="AO1152" s="3">
        <v>2.5051000000000001</v>
      </c>
      <c r="AR1152" s="5">
        <v>1979</v>
      </c>
      <c r="AS1152" s="5" t="s">
        <v>3</v>
      </c>
      <c r="AT1152" s="5">
        <v>3.0964</v>
      </c>
      <c r="AW1152" s="5">
        <v>1996</v>
      </c>
      <c r="AX1152" s="3" t="s">
        <v>4</v>
      </c>
      <c r="AY1152" s="3">
        <v>2.5051000000000001</v>
      </c>
      <c r="BB1152" s="5">
        <v>1996</v>
      </c>
      <c r="BC1152" s="3" t="s">
        <v>4</v>
      </c>
      <c r="BD1152" s="3">
        <v>2.5051000000000001</v>
      </c>
    </row>
    <row r="1153" spans="1:56" x14ac:dyDescent="0.2">
      <c r="A1153" s="5">
        <v>1975</v>
      </c>
      <c r="B1153" s="5" t="s">
        <v>3</v>
      </c>
      <c r="C1153" s="5">
        <v>3.0949</v>
      </c>
      <c r="H1153" s="3">
        <v>2000</v>
      </c>
      <c r="I1153" s="3" t="s">
        <v>3</v>
      </c>
      <c r="J1153" s="3">
        <v>2.5049000000000001</v>
      </c>
      <c r="N1153" s="3">
        <v>1966</v>
      </c>
      <c r="O1153" s="3" t="s">
        <v>3</v>
      </c>
      <c r="P1153" s="4">
        <v>3.0956999999999999</v>
      </c>
      <c r="S1153" s="3">
        <v>2000</v>
      </c>
      <c r="T1153" s="3" t="s">
        <v>3</v>
      </c>
      <c r="U1153" s="3">
        <v>2.5049000000000001</v>
      </c>
      <c r="X1153" s="5">
        <v>1966</v>
      </c>
      <c r="Y1153" s="5" t="s">
        <v>3</v>
      </c>
      <c r="Z1153" s="5">
        <v>3.0960999999999999</v>
      </c>
      <c r="AC1153" s="5">
        <v>1996</v>
      </c>
      <c r="AD1153" s="3" t="s">
        <v>4</v>
      </c>
      <c r="AE1153" s="3">
        <v>2.5051000000000001</v>
      </c>
      <c r="AH1153" s="5">
        <v>1979</v>
      </c>
      <c r="AI1153" s="5" t="s">
        <v>3</v>
      </c>
      <c r="AJ1153" s="5">
        <v>3.0964</v>
      </c>
      <c r="AM1153" s="5">
        <v>1996</v>
      </c>
      <c r="AN1153" s="3" t="s">
        <v>4</v>
      </c>
      <c r="AO1153" s="3">
        <v>2.5051000000000001</v>
      </c>
      <c r="AR1153" s="5">
        <v>1979</v>
      </c>
      <c r="AS1153" s="5" t="s">
        <v>3</v>
      </c>
      <c r="AT1153" s="5">
        <v>3.0964</v>
      </c>
      <c r="AW1153" s="5">
        <v>2001</v>
      </c>
      <c r="AX1153" s="3" t="s">
        <v>5</v>
      </c>
      <c r="AY1153" s="3">
        <v>2.5051000000000001</v>
      </c>
      <c r="BB1153" s="5">
        <v>2001</v>
      </c>
      <c r="BC1153" s="3" t="s">
        <v>5</v>
      </c>
      <c r="BD1153" s="3">
        <v>2.5051000000000001</v>
      </c>
    </row>
    <row r="1154" spans="1:56" x14ac:dyDescent="0.2">
      <c r="A1154" s="5">
        <v>1975</v>
      </c>
      <c r="B1154" s="5" t="s">
        <v>3</v>
      </c>
      <c r="C1154" s="5">
        <v>3.0949</v>
      </c>
      <c r="H1154" s="3">
        <v>2007</v>
      </c>
      <c r="I1154" s="3" t="s">
        <v>4</v>
      </c>
      <c r="J1154" s="3">
        <v>2.5049000000000001</v>
      </c>
      <c r="N1154" s="5">
        <v>1976</v>
      </c>
      <c r="O1154" s="5" t="s">
        <v>4</v>
      </c>
      <c r="P1154" s="5">
        <v>3.0956999999999999</v>
      </c>
      <c r="S1154" s="3">
        <v>2007</v>
      </c>
      <c r="T1154" s="3" t="s">
        <v>4</v>
      </c>
      <c r="U1154" s="3">
        <v>2.5049000000000001</v>
      </c>
      <c r="X1154" s="5">
        <v>1980</v>
      </c>
      <c r="Y1154" s="5" t="s">
        <v>3</v>
      </c>
      <c r="Z1154" s="5">
        <v>3.0962999999999998</v>
      </c>
      <c r="AC1154" s="5">
        <v>2001</v>
      </c>
      <c r="AD1154" s="3" t="s">
        <v>5</v>
      </c>
      <c r="AE1154" s="3">
        <v>2.5051000000000001</v>
      </c>
      <c r="AH1154" s="5">
        <v>1979</v>
      </c>
      <c r="AI1154" s="5" t="s">
        <v>3</v>
      </c>
      <c r="AJ1154" s="5">
        <v>3.0964</v>
      </c>
      <c r="AM1154" s="5">
        <v>2001</v>
      </c>
      <c r="AN1154" s="3" t="s">
        <v>5</v>
      </c>
      <c r="AO1154" s="3">
        <v>2.5051000000000001</v>
      </c>
      <c r="AR1154" s="3">
        <v>1968</v>
      </c>
      <c r="AS1154" s="4" t="s">
        <v>4</v>
      </c>
      <c r="AT1154" s="4">
        <v>3.0964</v>
      </c>
      <c r="AW1154" s="3">
        <v>2010</v>
      </c>
      <c r="AX1154" s="3" t="s">
        <v>5</v>
      </c>
      <c r="AY1154" s="3">
        <v>2.5051000000000001</v>
      </c>
      <c r="BB1154" s="3">
        <v>2010</v>
      </c>
      <c r="BC1154" s="3" t="s">
        <v>5</v>
      </c>
      <c r="BD1154" s="3">
        <v>2.5051000000000001</v>
      </c>
    </row>
    <row r="1155" spans="1:56" x14ac:dyDescent="0.2">
      <c r="A1155" s="5">
        <v>1981</v>
      </c>
      <c r="B1155" s="5" t="s">
        <v>3</v>
      </c>
      <c r="C1155" s="5">
        <v>3.0949</v>
      </c>
      <c r="H1155" s="3">
        <v>1996</v>
      </c>
      <c r="I1155" s="4" t="s">
        <v>3</v>
      </c>
      <c r="J1155" s="4">
        <v>2.5049999999999999</v>
      </c>
      <c r="N1155" s="5">
        <v>1971</v>
      </c>
      <c r="O1155" s="5" t="s">
        <v>3</v>
      </c>
      <c r="P1155" s="5">
        <v>3.0958999999999999</v>
      </c>
      <c r="S1155" s="3">
        <v>1996</v>
      </c>
      <c r="T1155" s="4" t="s">
        <v>3</v>
      </c>
      <c r="U1155" s="4">
        <v>2.5049999999999999</v>
      </c>
      <c r="X1155" s="5">
        <v>1980</v>
      </c>
      <c r="Y1155" s="5" t="s">
        <v>3</v>
      </c>
      <c r="Z1155" s="5">
        <v>3.0962999999999998</v>
      </c>
      <c r="AC1155" s="3">
        <v>2010</v>
      </c>
      <c r="AD1155" s="3" t="s">
        <v>5</v>
      </c>
      <c r="AE1155" s="3">
        <v>2.5051000000000001</v>
      </c>
      <c r="AH1155" s="3">
        <v>1968</v>
      </c>
      <c r="AI1155" s="4" t="s">
        <v>4</v>
      </c>
      <c r="AJ1155" s="4">
        <v>3.0964</v>
      </c>
      <c r="AM1155" s="3">
        <v>2010</v>
      </c>
      <c r="AN1155" s="3" t="s">
        <v>5</v>
      </c>
      <c r="AO1155" s="3">
        <v>2.5051000000000001</v>
      </c>
      <c r="AR1155" s="5">
        <v>1979</v>
      </c>
      <c r="AS1155" s="5" t="s">
        <v>3</v>
      </c>
      <c r="AT1155" s="5">
        <v>3.0964</v>
      </c>
      <c r="AW1155" s="3">
        <v>1993</v>
      </c>
      <c r="AX1155" s="3" t="s">
        <v>3</v>
      </c>
      <c r="AY1155" s="3">
        <v>2.5051999999999999</v>
      </c>
      <c r="BB1155" s="3">
        <v>1993</v>
      </c>
      <c r="BC1155" s="3" t="s">
        <v>3</v>
      </c>
      <c r="BD1155" s="3">
        <v>2.5051999999999999</v>
      </c>
    </row>
    <row r="1156" spans="1:56" x14ac:dyDescent="0.2">
      <c r="A1156" s="5">
        <v>1981</v>
      </c>
      <c r="B1156" s="5" t="s">
        <v>3</v>
      </c>
      <c r="C1156" s="5">
        <v>3.0949</v>
      </c>
      <c r="H1156" s="4">
        <v>1999</v>
      </c>
      <c r="I1156" s="4" t="s">
        <v>3</v>
      </c>
      <c r="J1156" s="4">
        <v>2.5049999999999999</v>
      </c>
      <c r="N1156" s="5">
        <v>1971</v>
      </c>
      <c r="O1156" s="5" t="s">
        <v>3</v>
      </c>
      <c r="P1156" s="5">
        <v>3.0958999999999999</v>
      </c>
      <c r="S1156" s="4">
        <v>1999</v>
      </c>
      <c r="T1156" s="4" t="s">
        <v>3</v>
      </c>
      <c r="U1156" s="4">
        <v>2.5049999999999999</v>
      </c>
      <c r="X1156" s="3">
        <v>1980</v>
      </c>
      <c r="Y1156" s="3" t="s">
        <v>3</v>
      </c>
      <c r="Z1156" s="3">
        <v>3.0964</v>
      </c>
      <c r="AC1156" s="3">
        <v>1993</v>
      </c>
      <c r="AD1156" s="3" t="s">
        <v>3</v>
      </c>
      <c r="AE1156" s="3">
        <v>2.5051999999999999</v>
      </c>
      <c r="AH1156" s="5">
        <v>1979</v>
      </c>
      <c r="AI1156" s="5" t="s">
        <v>3</v>
      </c>
      <c r="AJ1156" s="5">
        <v>3.0964</v>
      </c>
      <c r="AM1156" s="3">
        <v>1993</v>
      </c>
      <c r="AN1156" s="3" t="s">
        <v>3</v>
      </c>
      <c r="AO1156" s="3">
        <v>2.5051999999999999</v>
      </c>
      <c r="AR1156" s="5">
        <v>1982</v>
      </c>
      <c r="AS1156" s="5" t="s">
        <v>3</v>
      </c>
      <c r="AT1156" s="5">
        <v>3.0964999999999998</v>
      </c>
      <c r="AW1156" s="3">
        <v>2004</v>
      </c>
      <c r="AX1156" s="3" t="s">
        <v>3</v>
      </c>
      <c r="AY1156" s="3">
        <v>2.5051999999999999</v>
      </c>
      <c r="BB1156" s="3">
        <v>2004</v>
      </c>
      <c r="BC1156" s="3" t="s">
        <v>3</v>
      </c>
      <c r="BD1156" s="3">
        <v>2.5051999999999999</v>
      </c>
    </row>
    <row r="1157" spans="1:56" x14ac:dyDescent="0.2">
      <c r="A1157" s="5">
        <v>1974</v>
      </c>
      <c r="B1157" s="5" t="s">
        <v>4</v>
      </c>
      <c r="C1157" s="5">
        <v>3.0950000000000002</v>
      </c>
      <c r="H1157" s="3">
        <v>1990</v>
      </c>
      <c r="I1157" s="3" t="s">
        <v>3</v>
      </c>
      <c r="J1157" s="3">
        <v>2.5051000000000001</v>
      </c>
      <c r="N1157" s="5">
        <v>1971</v>
      </c>
      <c r="O1157" s="5" t="s">
        <v>3</v>
      </c>
      <c r="P1157" s="5">
        <v>3.0958999999999999</v>
      </c>
      <c r="S1157" s="3">
        <v>1990</v>
      </c>
      <c r="T1157" s="3" t="s">
        <v>3</v>
      </c>
      <c r="U1157" s="3">
        <v>2.5051000000000001</v>
      </c>
      <c r="X1157" s="5">
        <v>1979</v>
      </c>
      <c r="Y1157" s="5" t="s">
        <v>3</v>
      </c>
      <c r="Z1157" s="5">
        <v>3.0964</v>
      </c>
      <c r="AC1157" s="3">
        <v>2004</v>
      </c>
      <c r="AD1157" s="3" t="s">
        <v>3</v>
      </c>
      <c r="AE1157" s="3">
        <v>2.5051999999999999</v>
      </c>
      <c r="AH1157" s="5">
        <v>1982</v>
      </c>
      <c r="AI1157" s="5" t="s">
        <v>3</v>
      </c>
      <c r="AJ1157" s="5">
        <v>3.0964999999999998</v>
      </c>
      <c r="AM1157" s="3">
        <v>2004</v>
      </c>
      <c r="AN1157" s="3" t="s">
        <v>3</v>
      </c>
      <c r="AO1157" s="3">
        <v>2.5051999999999999</v>
      </c>
      <c r="AR1157" s="3">
        <v>1981</v>
      </c>
      <c r="AS1157" s="3" t="s">
        <v>3</v>
      </c>
      <c r="AT1157" s="3">
        <v>3.0964999999999998</v>
      </c>
      <c r="AW1157" s="3">
        <v>2006</v>
      </c>
      <c r="AX1157" s="3" t="s">
        <v>3</v>
      </c>
      <c r="AY1157" s="3">
        <v>2.5051999999999999</v>
      </c>
      <c r="BB1157" s="3">
        <v>2006</v>
      </c>
      <c r="BC1157" s="3" t="s">
        <v>3</v>
      </c>
      <c r="BD1157" s="3">
        <v>2.5051999999999999</v>
      </c>
    </row>
    <row r="1158" spans="1:56" x14ac:dyDescent="0.2">
      <c r="A1158" s="5">
        <v>1976</v>
      </c>
      <c r="B1158" s="5" t="s">
        <v>4</v>
      </c>
      <c r="C1158" s="5">
        <v>3.0951</v>
      </c>
      <c r="H1158" s="5">
        <v>1996</v>
      </c>
      <c r="I1158" s="3" t="s">
        <v>4</v>
      </c>
      <c r="J1158" s="3">
        <v>2.5051000000000001</v>
      </c>
      <c r="N1158" s="5">
        <v>1970</v>
      </c>
      <c r="O1158" s="5" t="s">
        <v>4</v>
      </c>
      <c r="P1158" s="5">
        <v>3.0960000000000001</v>
      </c>
      <c r="S1158" s="5">
        <v>1996</v>
      </c>
      <c r="T1158" s="3" t="s">
        <v>4</v>
      </c>
      <c r="U1158" s="3">
        <v>2.5051000000000001</v>
      </c>
      <c r="X1158" s="5">
        <v>1979</v>
      </c>
      <c r="Y1158" s="5" t="s">
        <v>3</v>
      </c>
      <c r="Z1158" s="5">
        <v>3.0964</v>
      </c>
      <c r="AC1158" s="3">
        <v>2006</v>
      </c>
      <c r="AD1158" s="3" t="s">
        <v>3</v>
      </c>
      <c r="AE1158" s="3">
        <v>2.5051999999999999</v>
      </c>
      <c r="AH1158" s="3">
        <v>1981</v>
      </c>
      <c r="AI1158" s="3" t="s">
        <v>3</v>
      </c>
      <c r="AJ1158" s="3">
        <v>3.0964999999999998</v>
      </c>
      <c r="AM1158" s="3">
        <v>2006</v>
      </c>
      <c r="AN1158" s="3" t="s">
        <v>3</v>
      </c>
      <c r="AO1158" s="3">
        <v>2.5051999999999999</v>
      </c>
      <c r="AR1158" s="6">
        <v>1978</v>
      </c>
      <c r="AS1158" s="6" t="s">
        <v>3</v>
      </c>
      <c r="AT1158" s="6">
        <v>3.0964999999999998</v>
      </c>
      <c r="AW1158" s="3">
        <v>2007</v>
      </c>
      <c r="AX1158" s="3" t="s">
        <v>3</v>
      </c>
      <c r="AY1158" s="3">
        <v>2.5051999999999999</v>
      </c>
      <c r="BB1158" s="3">
        <v>2007</v>
      </c>
      <c r="BC1158" s="3" t="s">
        <v>3</v>
      </c>
      <c r="BD1158" s="3">
        <v>2.5051999999999999</v>
      </c>
    </row>
    <row r="1159" spans="1:56" x14ac:dyDescent="0.2">
      <c r="A1159" s="5">
        <v>1976</v>
      </c>
      <c r="B1159" s="5" t="s">
        <v>4</v>
      </c>
      <c r="C1159" s="5">
        <v>3.0951</v>
      </c>
      <c r="H1159" s="5">
        <v>2001</v>
      </c>
      <c r="I1159" s="3" t="s">
        <v>5</v>
      </c>
      <c r="J1159" s="3">
        <v>2.5051000000000001</v>
      </c>
      <c r="N1159" s="3">
        <v>1968</v>
      </c>
      <c r="O1159" s="3" t="s">
        <v>3</v>
      </c>
      <c r="P1159" s="3">
        <v>3.0960000000000001</v>
      </c>
      <c r="S1159" s="5">
        <v>2001</v>
      </c>
      <c r="T1159" s="3" t="s">
        <v>5</v>
      </c>
      <c r="U1159" s="3">
        <v>2.5051000000000001</v>
      </c>
      <c r="X1159" s="3">
        <v>1968</v>
      </c>
      <c r="Y1159" s="4" t="s">
        <v>4</v>
      </c>
      <c r="Z1159" s="4">
        <v>3.0964</v>
      </c>
      <c r="AC1159" s="3">
        <v>2007</v>
      </c>
      <c r="AD1159" s="3" t="s">
        <v>3</v>
      </c>
      <c r="AE1159" s="3">
        <v>2.5051999999999999</v>
      </c>
      <c r="AH1159" s="6">
        <v>1978</v>
      </c>
      <c r="AI1159" s="6" t="s">
        <v>3</v>
      </c>
      <c r="AJ1159" s="6">
        <v>3.0964999999999998</v>
      </c>
      <c r="AM1159" s="3">
        <v>2007</v>
      </c>
      <c r="AN1159" s="3" t="s">
        <v>3</v>
      </c>
      <c r="AO1159" s="3">
        <v>2.5051999999999999</v>
      </c>
      <c r="AR1159" s="6">
        <v>1978</v>
      </c>
      <c r="AS1159" s="6" t="s">
        <v>3</v>
      </c>
      <c r="AT1159" s="6">
        <v>3.0964999999999998</v>
      </c>
      <c r="AW1159" s="5">
        <v>1990</v>
      </c>
      <c r="AX1159" s="3" t="s">
        <v>3</v>
      </c>
      <c r="AY1159" s="3">
        <v>2.5053000000000001</v>
      </c>
      <c r="BB1159" s="5">
        <v>1990</v>
      </c>
      <c r="BC1159" s="3" t="s">
        <v>3</v>
      </c>
      <c r="BD1159" s="3">
        <v>2.5053000000000001</v>
      </c>
    </row>
    <row r="1160" spans="1:56" x14ac:dyDescent="0.2">
      <c r="A1160" s="5">
        <v>1980</v>
      </c>
      <c r="B1160" s="5" t="s">
        <v>4</v>
      </c>
      <c r="C1160" s="5">
        <v>3.0951</v>
      </c>
      <c r="H1160" s="3">
        <v>2010</v>
      </c>
      <c r="I1160" s="3" t="s">
        <v>5</v>
      </c>
      <c r="J1160" s="3">
        <v>2.5051000000000001</v>
      </c>
      <c r="N1160" s="5">
        <v>1978</v>
      </c>
      <c r="O1160" s="5" t="s">
        <v>3</v>
      </c>
      <c r="P1160" s="5">
        <v>3.0960000000000001</v>
      </c>
      <c r="S1160" s="3">
        <v>2010</v>
      </c>
      <c r="T1160" s="3" t="s">
        <v>5</v>
      </c>
      <c r="U1160" s="3">
        <v>2.5051000000000001</v>
      </c>
      <c r="X1160" s="5">
        <v>1979</v>
      </c>
      <c r="Y1160" s="5" t="s">
        <v>3</v>
      </c>
      <c r="Z1160" s="5">
        <v>3.0964</v>
      </c>
      <c r="AC1160" s="5">
        <v>1990</v>
      </c>
      <c r="AD1160" s="3" t="s">
        <v>3</v>
      </c>
      <c r="AE1160" s="3">
        <v>2.5053000000000001</v>
      </c>
      <c r="AH1160" s="6">
        <v>1978</v>
      </c>
      <c r="AI1160" s="6" t="s">
        <v>3</v>
      </c>
      <c r="AJ1160" s="6">
        <v>3.0964999999999998</v>
      </c>
      <c r="AM1160" s="5">
        <v>1990</v>
      </c>
      <c r="AN1160" s="3" t="s">
        <v>3</v>
      </c>
      <c r="AO1160" s="3">
        <v>2.5053000000000001</v>
      </c>
      <c r="AR1160" s="3">
        <v>1978</v>
      </c>
      <c r="AS1160" s="3" t="s">
        <v>3</v>
      </c>
      <c r="AT1160" s="3">
        <v>3.0966999999999998</v>
      </c>
      <c r="AW1160" s="3">
        <v>1993</v>
      </c>
      <c r="AX1160" s="3" t="s">
        <v>3</v>
      </c>
      <c r="AY1160" s="3">
        <v>2.5053000000000001</v>
      </c>
      <c r="BB1160" s="3">
        <v>1993</v>
      </c>
      <c r="BC1160" s="3" t="s">
        <v>3</v>
      </c>
      <c r="BD1160" s="3">
        <v>2.5053000000000001</v>
      </c>
    </row>
    <row r="1161" spans="1:56" x14ac:dyDescent="0.2">
      <c r="A1161" s="3">
        <v>1973</v>
      </c>
      <c r="B1161" s="3" t="s">
        <v>3</v>
      </c>
      <c r="C1161" s="3">
        <v>3.0952000000000002</v>
      </c>
      <c r="H1161" s="3">
        <v>1993</v>
      </c>
      <c r="I1161" s="3" t="s">
        <v>3</v>
      </c>
      <c r="J1161" s="3">
        <v>2.5051999999999999</v>
      </c>
      <c r="N1161" s="5">
        <v>1967</v>
      </c>
      <c r="O1161" s="5" t="s">
        <v>3</v>
      </c>
      <c r="P1161" s="5">
        <v>3.0960000000000001</v>
      </c>
      <c r="S1161" s="3">
        <v>1993</v>
      </c>
      <c r="T1161" s="3" t="s">
        <v>3</v>
      </c>
      <c r="U1161" s="3">
        <v>2.5051999999999999</v>
      </c>
      <c r="X1161" s="5">
        <v>1982</v>
      </c>
      <c r="Y1161" s="5" t="s">
        <v>3</v>
      </c>
      <c r="Z1161" s="5">
        <v>3.0964999999999998</v>
      </c>
      <c r="AC1161" s="3">
        <v>1993</v>
      </c>
      <c r="AD1161" s="3" t="s">
        <v>3</v>
      </c>
      <c r="AE1161" s="3">
        <v>2.5053000000000001</v>
      </c>
      <c r="AH1161" s="3">
        <v>1978</v>
      </c>
      <c r="AI1161" s="3" t="s">
        <v>3</v>
      </c>
      <c r="AJ1161" s="3">
        <v>3.0966999999999998</v>
      </c>
      <c r="AM1161" s="3">
        <v>1993</v>
      </c>
      <c r="AN1161" s="3" t="s">
        <v>3</v>
      </c>
      <c r="AO1161" s="3">
        <v>2.5053000000000001</v>
      </c>
      <c r="AR1161" s="5">
        <v>1981</v>
      </c>
      <c r="AS1161" s="5" t="s">
        <v>3</v>
      </c>
      <c r="AT1161" s="5">
        <v>3.0966999999999998</v>
      </c>
      <c r="AW1161" s="3">
        <v>2001</v>
      </c>
      <c r="AX1161" s="4" t="s">
        <v>4</v>
      </c>
      <c r="AY1161" s="4">
        <v>2.5053000000000001</v>
      </c>
      <c r="BB1161" s="3">
        <v>2001</v>
      </c>
      <c r="BC1161" s="4" t="s">
        <v>4</v>
      </c>
      <c r="BD1161" s="4">
        <v>2.5053000000000001</v>
      </c>
    </row>
    <row r="1162" spans="1:56" x14ac:dyDescent="0.2">
      <c r="A1162" s="5">
        <v>1980</v>
      </c>
      <c r="B1162" s="5" t="s">
        <v>3</v>
      </c>
      <c r="C1162" s="5">
        <v>3.0952000000000002</v>
      </c>
      <c r="H1162" s="3">
        <v>2004</v>
      </c>
      <c r="I1162" s="3" t="s">
        <v>3</v>
      </c>
      <c r="J1162" s="3">
        <v>2.5051999999999999</v>
      </c>
      <c r="N1162" s="5">
        <v>1978</v>
      </c>
      <c r="O1162" s="5" t="s">
        <v>3</v>
      </c>
      <c r="P1162" s="5">
        <v>3.0960000000000001</v>
      </c>
      <c r="S1162" s="3">
        <v>2004</v>
      </c>
      <c r="T1162" s="3" t="s">
        <v>3</v>
      </c>
      <c r="U1162" s="3">
        <v>2.5051999999999999</v>
      </c>
      <c r="X1162" s="3">
        <v>1981</v>
      </c>
      <c r="Y1162" s="3" t="s">
        <v>3</v>
      </c>
      <c r="Z1162" s="3">
        <v>3.0964999999999998</v>
      </c>
      <c r="AC1162" s="3">
        <v>2001</v>
      </c>
      <c r="AD1162" s="4" t="s">
        <v>4</v>
      </c>
      <c r="AE1162" s="4">
        <v>2.5053000000000001</v>
      </c>
      <c r="AH1162" s="5">
        <v>1981</v>
      </c>
      <c r="AI1162" s="5" t="s">
        <v>3</v>
      </c>
      <c r="AJ1162" s="5">
        <v>3.0966999999999998</v>
      </c>
      <c r="AM1162" s="3">
        <v>2001</v>
      </c>
      <c r="AN1162" s="4" t="s">
        <v>4</v>
      </c>
      <c r="AO1162" s="4">
        <v>2.5053000000000001</v>
      </c>
      <c r="AR1162" s="5">
        <v>1981</v>
      </c>
      <c r="AS1162" s="5" t="s">
        <v>3</v>
      </c>
      <c r="AT1162" s="5">
        <v>3.0966999999999998</v>
      </c>
      <c r="AW1162" s="3">
        <v>2002</v>
      </c>
      <c r="AX1162" s="3" t="s">
        <v>3</v>
      </c>
      <c r="AY1162" s="3">
        <v>2.5053000000000001</v>
      </c>
      <c r="BB1162" s="3">
        <v>2002</v>
      </c>
      <c r="BC1162" s="3" t="s">
        <v>3</v>
      </c>
      <c r="BD1162" s="3">
        <v>2.5053000000000001</v>
      </c>
    </row>
    <row r="1163" spans="1:56" x14ac:dyDescent="0.2">
      <c r="A1163" s="5">
        <v>1975</v>
      </c>
      <c r="B1163" s="5" t="s">
        <v>3</v>
      </c>
      <c r="C1163" s="5">
        <v>3.0952999999999999</v>
      </c>
      <c r="H1163" s="3">
        <v>2006</v>
      </c>
      <c r="I1163" s="3" t="s">
        <v>3</v>
      </c>
      <c r="J1163" s="3">
        <v>2.5051999999999999</v>
      </c>
      <c r="N1163" s="5">
        <v>1959</v>
      </c>
      <c r="O1163" s="5" t="s">
        <v>3</v>
      </c>
      <c r="P1163" s="5">
        <v>3.0960000000000001</v>
      </c>
      <c r="S1163" s="3">
        <v>2006</v>
      </c>
      <c r="T1163" s="3" t="s">
        <v>3</v>
      </c>
      <c r="U1163" s="3">
        <v>2.5051999999999999</v>
      </c>
      <c r="X1163" s="6">
        <v>1978</v>
      </c>
      <c r="Y1163" s="6" t="s">
        <v>3</v>
      </c>
      <c r="Z1163" s="6">
        <v>3.0964999999999998</v>
      </c>
      <c r="AC1163" s="3">
        <v>2002</v>
      </c>
      <c r="AD1163" s="3" t="s">
        <v>3</v>
      </c>
      <c r="AE1163" s="3">
        <v>2.5053000000000001</v>
      </c>
      <c r="AH1163" s="5">
        <v>1981</v>
      </c>
      <c r="AI1163" s="5" t="s">
        <v>3</v>
      </c>
      <c r="AJ1163" s="5">
        <v>3.0966999999999998</v>
      </c>
      <c r="AM1163" s="3">
        <v>2002</v>
      </c>
      <c r="AN1163" s="3" t="s">
        <v>3</v>
      </c>
      <c r="AO1163" s="3">
        <v>2.5053000000000001</v>
      </c>
      <c r="AR1163" s="5">
        <v>1975</v>
      </c>
      <c r="AS1163" s="5" t="s">
        <v>3</v>
      </c>
      <c r="AT1163" s="5">
        <v>3.0969000000000002</v>
      </c>
      <c r="AW1163" s="3">
        <v>2007</v>
      </c>
      <c r="AX1163" s="4" t="s">
        <v>3</v>
      </c>
      <c r="AY1163" s="4">
        <v>2.5053000000000001</v>
      </c>
      <c r="BB1163" s="3">
        <v>2007</v>
      </c>
      <c r="BC1163" s="4" t="s">
        <v>3</v>
      </c>
      <c r="BD1163" s="4">
        <v>2.5053000000000001</v>
      </c>
    </row>
    <row r="1164" spans="1:56" x14ac:dyDescent="0.2">
      <c r="A1164" s="5">
        <v>1975</v>
      </c>
      <c r="B1164" s="5" t="s">
        <v>3</v>
      </c>
      <c r="C1164" s="5">
        <v>3.0952999999999999</v>
      </c>
      <c r="H1164" s="3">
        <v>2007</v>
      </c>
      <c r="I1164" s="3" t="s">
        <v>3</v>
      </c>
      <c r="J1164" s="3">
        <v>2.5051999999999999</v>
      </c>
      <c r="N1164" s="5">
        <v>1959</v>
      </c>
      <c r="O1164" s="5" t="s">
        <v>3</v>
      </c>
      <c r="P1164" s="5">
        <v>3.0960000000000001</v>
      </c>
      <c r="S1164" s="3">
        <v>2007</v>
      </c>
      <c r="T1164" s="3" t="s">
        <v>3</v>
      </c>
      <c r="U1164" s="3">
        <v>2.5051999999999999</v>
      </c>
      <c r="X1164" s="6">
        <v>1978</v>
      </c>
      <c r="Y1164" s="6" t="s">
        <v>3</v>
      </c>
      <c r="Z1164" s="6">
        <v>3.0964999999999998</v>
      </c>
      <c r="AC1164" s="3">
        <v>2007</v>
      </c>
      <c r="AD1164" s="4" t="s">
        <v>3</v>
      </c>
      <c r="AE1164" s="4">
        <v>2.5053000000000001</v>
      </c>
      <c r="AH1164" s="5">
        <v>1975</v>
      </c>
      <c r="AI1164" s="5" t="s">
        <v>3</v>
      </c>
      <c r="AJ1164" s="5">
        <v>3.0969000000000002</v>
      </c>
      <c r="AM1164" s="3">
        <v>2007</v>
      </c>
      <c r="AN1164" s="4" t="s">
        <v>3</v>
      </c>
      <c r="AO1164" s="4">
        <v>2.5053000000000001</v>
      </c>
      <c r="AR1164" s="5">
        <v>1979</v>
      </c>
      <c r="AS1164" s="5" t="s">
        <v>3</v>
      </c>
      <c r="AT1164" s="5">
        <v>3.0969000000000002</v>
      </c>
      <c r="AW1164" s="3">
        <v>2008</v>
      </c>
      <c r="AX1164" s="4" t="s">
        <v>3</v>
      </c>
      <c r="AY1164" s="4">
        <v>2.5053000000000001</v>
      </c>
      <c r="BB1164" s="3">
        <v>2008</v>
      </c>
      <c r="BC1164" s="4" t="s">
        <v>3</v>
      </c>
      <c r="BD1164" s="4">
        <v>2.5053000000000001</v>
      </c>
    </row>
    <row r="1165" spans="1:56" x14ac:dyDescent="0.2">
      <c r="A1165" s="5">
        <v>1978</v>
      </c>
      <c r="B1165" s="5" t="s">
        <v>3</v>
      </c>
      <c r="C1165" s="5">
        <v>3.0952999999999999</v>
      </c>
      <c r="H1165" s="5">
        <v>1990</v>
      </c>
      <c r="I1165" s="3" t="s">
        <v>3</v>
      </c>
      <c r="J1165" s="3">
        <v>2.5053000000000001</v>
      </c>
      <c r="N1165" s="5">
        <v>1966</v>
      </c>
      <c r="O1165" s="5" t="s">
        <v>3</v>
      </c>
      <c r="P1165" s="5">
        <v>3.0960999999999999</v>
      </c>
      <c r="S1165" s="5">
        <v>1990</v>
      </c>
      <c r="T1165" s="3" t="s">
        <v>3</v>
      </c>
      <c r="U1165" s="3">
        <v>2.5053000000000001</v>
      </c>
      <c r="X1165" s="3">
        <v>1978</v>
      </c>
      <c r="Y1165" s="3" t="s">
        <v>3</v>
      </c>
      <c r="Z1165" s="3">
        <v>3.0966999999999998</v>
      </c>
      <c r="AC1165" s="3">
        <v>2008</v>
      </c>
      <c r="AD1165" s="4" t="s">
        <v>3</v>
      </c>
      <c r="AE1165" s="4">
        <v>2.5053000000000001</v>
      </c>
      <c r="AH1165" s="5">
        <v>1979</v>
      </c>
      <c r="AI1165" s="5" t="s">
        <v>3</v>
      </c>
      <c r="AJ1165" s="5">
        <v>3.0969000000000002</v>
      </c>
      <c r="AM1165" s="3">
        <v>2008</v>
      </c>
      <c r="AN1165" s="4" t="s">
        <v>3</v>
      </c>
      <c r="AO1165" s="4">
        <v>2.5053000000000001</v>
      </c>
      <c r="AR1165" s="5">
        <v>1975</v>
      </c>
      <c r="AS1165" s="5" t="s">
        <v>3</v>
      </c>
      <c r="AT1165" s="5">
        <v>3.0969000000000002</v>
      </c>
      <c r="AW1165" s="3">
        <v>1993</v>
      </c>
      <c r="AX1165" s="3" t="s">
        <v>3</v>
      </c>
      <c r="AY1165" s="3">
        <v>2.5053999999999998</v>
      </c>
      <c r="BB1165" s="3">
        <v>1993</v>
      </c>
      <c r="BC1165" s="3" t="s">
        <v>3</v>
      </c>
      <c r="BD1165" s="3">
        <v>2.5053999999999998</v>
      </c>
    </row>
    <row r="1166" spans="1:56" x14ac:dyDescent="0.2">
      <c r="A1166" s="3">
        <v>1964</v>
      </c>
      <c r="B1166" s="3" t="s">
        <v>3</v>
      </c>
      <c r="C1166" s="4">
        <v>3.0954000000000002</v>
      </c>
      <c r="H1166" s="3">
        <v>1993</v>
      </c>
      <c r="I1166" s="3" t="s">
        <v>3</v>
      </c>
      <c r="J1166" s="3">
        <v>2.5053000000000001</v>
      </c>
      <c r="N1166" s="5">
        <v>1980</v>
      </c>
      <c r="O1166" s="5" t="s">
        <v>3</v>
      </c>
      <c r="P1166" s="5">
        <v>3.0962999999999998</v>
      </c>
      <c r="S1166" s="3">
        <v>1993</v>
      </c>
      <c r="T1166" s="3" t="s">
        <v>3</v>
      </c>
      <c r="U1166" s="3">
        <v>2.5053000000000001</v>
      </c>
      <c r="X1166" s="5">
        <v>1981</v>
      </c>
      <c r="Y1166" s="5" t="s">
        <v>3</v>
      </c>
      <c r="Z1166" s="5">
        <v>3.0966999999999998</v>
      </c>
      <c r="AC1166" s="3">
        <v>1993</v>
      </c>
      <c r="AD1166" s="3" t="s">
        <v>3</v>
      </c>
      <c r="AE1166" s="3">
        <v>2.5053999999999998</v>
      </c>
      <c r="AH1166" s="5">
        <v>1975</v>
      </c>
      <c r="AI1166" s="5" t="s">
        <v>3</v>
      </c>
      <c r="AJ1166" s="5">
        <v>3.0969000000000002</v>
      </c>
      <c r="AM1166" s="3">
        <v>1993</v>
      </c>
      <c r="AN1166" s="3" t="s">
        <v>3</v>
      </c>
      <c r="AO1166" s="3">
        <v>2.5053999999999998</v>
      </c>
      <c r="AR1166" s="5">
        <v>1982</v>
      </c>
      <c r="AS1166" s="5" t="s">
        <v>3</v>
      </c>
      <c r="AT1166" s="5">
        <v>3.0969000000000002</v>
      </c>
      <c r="AW1166" s="5">
        <v>1998</v>
      </c>
      <c r="AX1166" s="3" t="s">
        <v>3</v>
      </c>
      <c r="AY1166" s="3">
        <v>2.5053999999999998</v>
      </c>
      <c r="BB1166" s="5">
        <v>1998</v>
      </c>
      <c r="BC1166" s="3" t="s">
        <v>3</v>
      </c>
      <c r="BD1166" s="3">
        <v>2.5053999999999998</v>
      </c>
    </row>
    <row r="1167" spans="1:56" x14ac:dyDescent="0.2">
      <c r="A1167" s="5">
        <v>1974</v>
      </c>
      <c r="B1167" s="5" t="s">
        <v>3</v>
      </c>
      <c r="C1167" s="5">
        <v>3.0954000000000002</v>
      </c>
      <c r="H1167" s="3">
        <v>2001</v>
      </c>
      <c r="I1167" s="4" t="s">
        <v>4</v>
      </c>
      <c r="J1167" s="4">
        <v>2.5053000000000001</v>
      </c>
      <c r="N1167" s="5">
        <v>1980</v>
      </c>
      <c r="O1167" s="5" t="s">
        <v>3</v>
      </c>
      <c r="P1167" s="5">
        <v>3.0962999999999998</v>
      </c>
      <c r="S1167" s="3">
        <v>2001</v>
      </c>
      <c r="T1167" s="4" t="s">
        <v>4</v>
      </c>
      <c r="U1167" s="4">
        <v>2.5053000000000001</v>
      </c>
      <c r="X1167" s="5">
        <v>1981</v>
      </c>
      <c r="Y1167" s="5" t="s">
        <v>3</v>
      </c>
      <c r="Z1167" s="5">
        <v>3.0966999999999998</v>
      </c>
      <c r="AC1167" s="5">
        <v>1998</v>
      </c>
      <c r="AD1167" s="3" t="s">
        <v>3</v>
      </c>
      <c r="AE1167" s="3">
        <v>2.5053999999999998</v>
      </c>
      <c r="AH1167" s="5">
        <v>1982</v>
      </c>
      <c r="AI1167" s="5" t="s">
        <v>3</v>
      </c>
      <c r="AJ1167" s="5">
        <v>3.0969000000000002</v>
      </c>
      <c r="AM1167" s="5">
        <v>1998</v>
      </c>
      <c r="AN1167" s="3" t="s">
        <v>3</v>
      </c>
      <c r="AO1167" s="3">
        <v>2.5053999999999998</v>
      </c>
      <c r="AR1167" s="5">
        <v>1982</v>
      </c>
      <c r="AS1167" s="5" t="s">
        <v>3</v>
      </c>
      <c r="AT1167" s="5">
        <v>3.0969000000000002</v>
      </c>
      <c r="AW1167" s="3">
        <v>2007</v>
      </c>
      <c r="AX1167" s="3" t="s">
        <v>3</v>
      </c>
      <c r="AY1167" s="3">
        <v>2.5053999999999998</v>
      </c>
      <c r="BB1167" s="3">
        <v>2007</v>
      </c>
      <c r="BC1167" s="3" t="s">
        <v>3</v>
      </c>
      <c r="BD1167" s="3">
        <v>2.5053999999999998</v>
      </c>
    </row>
    <row r="1168" spans="1:56" x14ac:dyDescent="0.2">
      <c r="A1168" s="5">
        <v>1980</v>
      </c>
      <c r="B1168" s="5" t="s">
        <v>3</v>
      </c>
      <c r="C1168" s="5">
        <v>3.0954000000000002</v>
      </c>
      <c r="H1168" s="3">
        <v>2002</v>
      </c>
      <c r="I1168" s="3" t="s">
        <v>3</v>
      </c>
      <c r="J1168" s="3">
        <v>2.5053000000000001</v>
      </c>
      <c r="N1168" s="3">
        <v>1980</v>
      </c>
      <c r="O1168" s="3" t="s">
        <v>3</v>
      </c>
      <c r="P1168" s="3">
        <v>3.0964</v>
      </c>
      <c r="S1168" s="3">
        <v>2002</v>
      </c>
      <c r="T1168" s="3" t="s">
        <v>3</v>
      </c>
      <c r="U1168" s="3">
        <v>2.5053000000000001</v>
      </c>
      <c r="X1168" s="5">
        <v>1975</v>
      </c>
      <c r="Y1168" s="5" t="s">
        <v>3</v>
      </c>
      <c r="Z1168" s="5">
        <v>3.0969000000000002</v>
      </c>
      <c r="AC1168" s="3">
        <v>2007</v>
      </c>
      <c r="AD1168" s="3" t="s">
        <v>3</v>
      </c>
      <c r="AE1168" s="3">
        <v>2.5053999999999998</v>
      </c>
      <c r="AH1168" s="5">
        <v>1982</v>
      </c>
      <c r="AI1168" s="5" t="s">
        <v>3</v>
      </c>
      <c r="AJ1168" s="5">
        <v>3.0969000000000002</v>
      </c>
      <c r="AM1168" s="3">
        <v>2007</v>
      </c>
      <c r="AN1168" s="3" t="s">
        <v>3</v>
      </c>
      <c r="AO1168" s="3">
        <v>2.5053999999999998</v>
      </c>
      <c r="AR1168" s="5">
        <v>1967</v>
      </c>
      <c r="AS1168" s="5" t="s">
        <v>3</v>
      </c>
      <c r="AT1168" s="5">
        <v>3.0969000000000002</v>
      </c>
      <c r="AW1168" s="3">
        <v>1988</v>
      </c>
      <c r="AX1168" s="3" t="s">
        <v>3</v>
      </c>
      <c r="AY1168" s="3">
        <v>2.5055000000000001</v>
      </c>
      <c r="BB1168" s="3">
        <v>1988</v>
      </c>
      <c r="BC1168" s="3" t="s">
        <v>3</v>
      </c>
      <c r="BD1168" s="3">
        <v>2.5055000000000001</v>
      </c>
    </row>
    <row r="1169" spans="1:56" x14ac:dyDescent="0.2">
      <c r="A1169" s="5">
        <v>1980</v>
      </c>
      <c r="B1169" s="5" t="s">
        <v>3</v>
      </c>
      <c r="C1169" s="5">
        <v>3.0954000000000002</v>
      </c>
      <c r="H1169" s="3">
        <v>2007</v>
      </c>
      <c r="I1169" s="4" t="s">
        <v>3</v>
      </c>
      <c r="J1169" s="4">
        <v>2.5053000000000001</v>
      </c>
      <c r="N1169" s="5">
        <v>1979</v>
      </c>
      <c r="O1169" s="5" t="s">
        <v>3</v>
      </c>
      <c r="P1169" s="5">
        <v>3.0964</v>
      </c>
      <c r="S1169" s="3">
        <v>2007</v>
      </c>
      <c r="T1169" s="4" t="s">
        <v>3</v>
      </c>
      <c r="U1169" s="4">
        <v>2.5053000000000001</v>
      </c>
      <c r="X1169" s="5">
        <v>1979</v>
      </c>
      <c r="Y1169" s="5" t="s">
        <v>3</v>
      </c>
      <c r="Z1169" s="5">
        <v>3.0969000000000002</v>
      </c>
      <c r="AC1169" s="3">
        <v>1988</v>
      </c>
      <c r="AD1169" s="3" t="s">
        <v>3</v>
      </c>
      <c r="AE1169" s="3">
        <v>2.5055000000000001</v>
      </c>
      <c r="AH1169" s="5">
        <v>1967</v>
      </c>
      <c r="AI1169" s="5" t="s">
        <v>3</v>
      </c>
      <c r="AJ1169" s="5">
        <v>3.0969000000000002</v>
      </c>
      <c r="AM1169" s="3">
        <v>1988</v>
      </c>
      <c r="AN1169" s="3" t="s">
        <v>3</v>
      </c>
      <c r="AO1169" s="3">
        <v>2.5055000000000001</v>
      </c>
      <c r="AR1169" s="5">
        <v>1978</v>
      </c>
      <c r="AS1169" s="5" t="s">
        <v>3</v>
      </c>
      <c r="AT1169" s="5">
        <v>3.097</v>
      </c>
      <c r="AW1169" s="3">
        <v>1993</v>
      </c>
      <c r="AX1169" s="3" t="s">
        <v>3</v>
      </c>
      <c r="AY1169" s="3">
        <v>2.5055000000000001</v>
      </c>
      <c r="BB1169" s="3">
        <v>1993</v>
      </c>
      <c r="BC1169" s="3" t="s">
        <v>3</v>
      </c>
      <c r="BD1169" s="3">
        <v>2.5055000000000001</v>
      </c>
    </row>
    <row r="1170" spans="1:56" x14ac:dyDescent="0.2">
      <c r="A1170" s="5">
        <v>1975</v>
      </c>
      <c r="B1170" s="5" t="s">
        <v>3</v>
      </c>
      <c r="C1170" s="5">
        <v>3.0956000000000001</v>
      </c>
      <c r="H1170" s="3">
        <v>2008</v>
      </c>
      <c r="I1170" s="4" t="s">
        <v>3</v>
      </c>
      <c r="J1170" s="4">
        <v>2.5053000000000001</v>
      </c>
      <c r="N1170" s="5">
        <v>1979</v>
      </c>
      <c r="O1170" s="5" t="s">
        <v>3</v>
      </c>
      <c r="P1170" s="5">
        <v>3.0964</v>
      </c>
      <c r="S1170" s="3">
        <v>2008</v>
      </c>
      <c r="T1170" s="4" t="s">
        <v>3</v>
      </c>
      <c r="U1170" s="4">
        <v>2.5053000000000001</v>
      </c>
      <c r="X1170" s="5">
        <v>1975</v>
      </c>
      <c r="Y1170" s="5" t="s">
        <v>3</v>
      </c>
      <c r="Z1170" s="5">
        <v>3.0969000000000002</v>
      </c>
      <c r="AC1170" s="3">
        <v>1993</v>
      </c>
      <c r="AD1170" s="3" t="s">
        <v>3</v>
      </c>
      <c r="AE1170" s="3">
        <v>2.5055000000000001</v>
      </c>
      <c r="AH1170" s="5">
        <v>1978</v>
      </c>
      <c r="AI1170" s="5" t="s">
        <v>3</v>
      </c>
      <c r="AJ1170" s="5">
        <v>3.097</v>
      </c>
      <c r="AM1170" s="3">
        <v>1993</v>
      </c>
      <c r="AN1170" s="3" t="s">
        <v>3</v>
      </c>
      <c r="AO1170" s="3">
        <v>2.5055000000000001</v>
      </c>
      <c r="AR1170" s="5">
        <v>1978</v>
      </c>
      <c r="AS1170" s="5" t="s">
        <v>3</v>
      </c>
      <c r="AT1170" s="5">
        <v>3.097</v>
      </c>
      <c r="AW1170" s="5">
        <v>1994</v>
      </c>
      <c r="AX1170" s="3" t="s">
        <v>3</v>
      </c>
      <c r="AY1170" s="3">
        <v>2.5055000000000001</v>
      </c>
      <c r="BB1170" s="5">
        <v>1994</v>
      </c>
      <c r="BC1170" s="3" t="s">
        <v>3</v>
      </c>
      <c r="BD1170" s="3">
        <v>2.5055000000000001</v>
      </c>
    </row>
    <row r="1171" spans="1:56" x14ac:dyDescent="0.2">
      <c r="A1171" s="3">
        <v>1966</v>
      </c>
      <c r="B1171" s="3" t="s">
        <v>3</v>
      </c>
      <c r="C1171" s="4">
        <v>3.0956999999999999</v>
      </c>
      <c r="H1171" s="3">
        <v>1993</v>
      </c>
      <c r="I1171" s="3" t="s">
        <v>3</v>
      </c>
      <c r="J1171" s="3">
        <v>2.5053999999999998</v>
      </c>
      <c r="N1171" s="3">
        <v>1968</v>
      </c>
      <c r="O1171" s="4" t="s">
        <v>4</v>
      </c>
      <c r="P1171" s="4">
        <v>3.0964</v>
      </c>
      <c r="S1171" s="3">
        <v>1993</v>
      </c>
      <c r="T1171" s="3" t="s">
        <v>3</v>
      </c>
      <c r="U1171" s="3">
        <v>2.5053999999999998</v>
      </c>
      <c r="X1171" s="5">
        <v>1982</v>
      </c>
      <c r="Y1171" s="5" t="s">
        <v>3</v>
      </c>
      <c r="Z1171" s="5">
        <v>3.0969000000000002</v>
      </c>
      <c r="AC1171" s="5">
        <v>1994</v>
      </c>
      <c r="AD1171" s="3" t="s">
        <v>3</v>
      </c>
      <c r="AE1171" s="3">
        <v>2.5055000000000001</v>
      </c>
      <c r="AH1171" s="5">
        <v>1978</v>
      </c>
      <c r="AI1171" s="5" t="s">
        <v>3</v>
      </c>
      <c r="AJ1171" s="5">
        <v>3.097</v>
      </c>
      <c r="AM1171" s="5">
        <v>1994</v>
      </c>
      <c r="AN1171" s="3" t="s">
        <v>3</v>
      </c>
      <c r="AO1171" s="3">
        <v>2.5055000000000001</v>
      </c>
      <c r="AR1171" s="5">
        <v>1971</v>
      </c>
      <c r="AS1171" s="5" t="s">
        <v>3</v>
      </c>
      <c r="AT1171" s="5">
        <v>3.097</v>
      </c>
      <c r="AW1171" s="3">
        <v>2006</v>
      </c>
      <c r="AX1171" s="4" t="s">
        <v>3</v>
      </c>
      <c r="AY1171" s="4">
        <v>2.5055000000000001</v>
      </c>
      <c r="BB1171" s="3">
        <v>2006</v>
      </c>
      <c r="BC1171" s="4" t="s">
        <v>3</v>
      </c>
      <c r="BD1171" s="4">
        <v>2.5055000000000001</v>
      </c>
    </row>
    <row r="1172" spans="1:56" x14ac:dyDescent="0.2">
      <c r="A1172" s="5">
        <v>1970</v>
      </c>
      <c r="B1172" s="5" t="s">
        <v>4</v>
      </c>
      <c r="C1172" s="6">
        <v>3.0956999999999999</v>
      </c>
      <c r="H1172" s="5">
        <v>1998</v>
      </c>
      <c r="I1172" s="3" t="s">
        <v>3</v>
      </c>
      <c r="J1172" s="3">
        <v>2.5053999999999998</v>
      </c>
      <c r="N1172" s="5">
        <v>1979</v>
      </c>
      <c r="O1172" s="5" t="s">
        <v>3</v>
      </c>
      <c r="P1172" s="5">
        <v>3.0964</v>
      </c>
      <c r="S1172" s="5">
        <v>1998</v>
      </c>
      <c r="T1172" s="3" t="s">
        <v>3</v>
      </c>
      <c r="U1172" s="3">
        <v>2.5053999999999998</v>
      </c>
      <c r="X1172" s="5">
        <v>1982</v>
      </c>
      <c r="Y1172" s="5" t="s">
        <v>3</v>
      </c>
      <c r="Z1172" s="5">
        <v>3.0969000000000002</v>
      </c>
      <c r="AC1172" s="3">
        <v>2006</v>
      </c>
      <c r="AD1172" s="4" t="s">
        <v>3</v>
      </c>
      <c r="AE1172" s="4">
        <v>2.5055000000000001</v>
      </c>
      <c r="AH1172" s="5">
        <v>1971</v>
      </c>
      <c r="AI1172" s="5" t="s">
        <v>3</v>
      </c>
      <c r="AJ1172" s="5">
        <v>3.097</v>
      </c>
      <c r="AM1172" s="3">
        <v>2006</v>
      </c>
      <c r="AN1172" s="4" t="s">
        <v>3</v>
      </c>
      <c r="AO1172" s="4">
        <v>2.5055000000000001</v>
      </c>
      <c r="AR1172" s="5">
        <v>1966</v>
      </c>
      <c r="AS1172" s="5" t="s">
        <v>3</v>
      </c>
      <c r="AT1172" s="5">
        <v>3.097</v>
      </c>
      <c r="AW1172" s="3">
        <v>1988</v>
      </c>
      <c r="AX1172" s="3" t="s">
        <v>3</v>
      </c>
      <c r="AY1172" s="3">
        <v>2.5055999999999998</v>
      </c>
      <c r="BB1172" s="3">
        <v>1988</v>
      </c>
      <c r="BC1172" s="3" t="s">
        <v>3</v>
      </c>
      <c r="BD1172" s="3">
        <v>2.5055999999999998</v>
      </c>
    </row>
    <row r="1173" spans="1:56" x14ac:dyDescent="0.2">
      <c r="A1173" s="5">
        <v>1976</v>
      </c>
      <c r="B1173" s="5" t="s">
        <v>4</v>
      </c>
      <c r="C1173" s="5">
        <v>3.0956999999999999</v>
      </c>
      <c r="H1173" s="3">
        <v>2007</v>
      </c>
      <c r="I1173" s="3" t="s">
        <v>3</v>
      </c>
      <c r="J1173" s="3">
        <v>2.5053999999999998</v>
      </c>
      <c r="N1173" s="5">
        <v>1982</v>
      </c>
      <c r="O1173" s="5" t="s">
        <v>3</v>
      </c>
      <c r="P1173" s="5">
        <v>3.0964999999999998</v>
      </c>
      <c r="S1173" s="3">
        <v>2007</v>
      </c>
      <c r="T1173" s="3" t="s">
        <v>3</v>
      </c>
      <c r="U1173" s="3">
        <v>2.5053999999999998</v>
      </c>
      <c r="X1173" s="5">
        <v>1967</v>
      </c>
      <c r="Y1173" s="5" t="s">
        <v>3</v>
      </c>
      <c r="Z1173" s="5">
        <v>3.0969000000000002</v>
      </c>
      <c r="AC1173" s="3">
        <v>1988</v>
      </c>
      <c r="AD1173" s="3" t="s">
        <v>3</v>
      </c>
      <c r="AE1173" s="3">
        <v>2.5055999999999998</v>
      </c>
      <c r="AH1173" s="5">
        <v>1966</v>
      </c>
      <c r="AI1173" s="5" t="s">
        <v>3</v>
      </c>
      <c r="AJ1173" s="5">
        <v>3.097</v>
      </c>
      <c r="AM1173" s="3">
        <v>1988</v>
      </c>
      <c r="AN1173" s="3" t="s">
        <v>3</v>
      </c>
      <c r="AO1173" s="3">
        <v>2.5055999999999998</v>
      </c>
      <c r="AR1173" s="3">
        <v>1980</v>
      </c>
      <c r="AS1173" s="3" t="s">
        <v>3</v>
      </c>
      <c r="AT1173" s="3">
        <v>3.097</v>
      </c>
      <c r="AW1173" s="3">
        <v>1992</v>
      </c>
      <c r="AX1173" s="3" t="s">
        <v>3</v>
      </c>
      <c r="AY1173" s="3">
        <v>2.5055999999999998</v>
      </c>
      <c r="BB1173" s="3">
        <v>1992</v>
      </c>
      <c r="BC1173" s="3" t="s">
        <v>3</v>
      </c>
      <c r="BD1173" s="3">
        <v>2.5055999999999998</v>
      </c>
    </row>
    <row r="1174" spans="1:56" x14ac:dyDescent="0.2">
      <c r="A1174" s="5">
        <v>1976</v>
      </c>
      <c r="B1174" s="5" t="s">
        <v>4</v>
      </c>
      <c r="C1174" s="5">
        <v>3.0956999999999999</v>
      </c>
      <c r="H1174" s="3">
        <v>1988</v>
      </c>
      <c r="I1174" s="3" t="s">
        <v>3</v>
      </c>
      <c r="J1174" s="3">
        <v>2.5055000000000001</v>
      </c>
      <c r="N1174" s="3">
        <v>1981</v>
      </c>
      <c r="O1174" s="3" t="s">
        <v>3</v>
      </c>
      <c r="P1174" s="3">
        <v>3.0964999999999998</v>
      </c>
      <c r="S1174" s="3">
        <v>1988</v>
      </c>
      <c r="T1174" s="3" t="s">
        <v>3</v>
      </c>
      <c r="U1174" s="3">
        <v>2.5055000000000001</v>
      </c>
      <c r="X1174" s="5">
        <v>1978</v>
      </c>
      <c r="Y1174" s="5" t="s">
        <v>3</v>
      </c>
      <c r="Z1174" s="5">
        <v>3.097</v>
      </c>
      <c r="AC1174" s="3">
        <v>1992</v>
      </c>
      <c r="AD1174" s="3" t="s">
        <v>3</v>
      </c>
      <c r="AE1174" s="3">
        <v>2.5055999999999998</v>
      </c>
      <c r="AH1174" s="3">
        <v>1980</v>
      </c>
      <c r="AI1174" s="3" t="s">
        <v>3</v>
      </c>
      <c r="AJ1174" s="3">
        <v>3.097</v>
      </c>
      <c r="AM1174" s="3">
        <v>1992</v>
      </c>
      <c r="AN1174" s="3" t="s">
        <v>3</v>
      </c>
      <c r="AO1174" s="3">
        <v>2.5055999999999998</v>
      </c>
      <c r="AR1174" s="5">
        <v>1978</v>
      </c>
      <c r="AS1174" s="5" t="s">
        <v>3</v>
      </c>
      <c r="AT1174" s="5">
        <v>3.097</v>
      </c>
      <c r="AW1174" s="3">
        <v>1992</v>
      </c>
      <c r="AX1174" s="3" t="s">
        <v>3</v>
      </c>
      <c r="AY1174" s="3">
        <v>2.5055999999999998</v>
      </c>
      <c r="BB1174" s="3">
        <v>1992</v>
      </c>
      <c r="BC1174" s="3" t="s">
        <v>3</v>
      </c>
      <c r="BD1174" s="3">
        <v>2.5055999999999998</v>
      </c>
    </row>
    <row r="1175" spans="1:56" x14ac:dyDescent="0.2">
      <c r="A1175" s="3">
        <v>1982</v>
      </c>
      <c r="B1175" s="3" t="s">
        <v>3</v>
      </c>
      <c r="C1175" s="3">
        <v>3.0956999999999999</v>
      </c>
      <c r="H1175" s="3">
        <v>1993</v>
      </c>
      <c r="I1175" s="3" t="s">
        <v>3</v>
      </c>
      <c r="J1175" s="3">
        <v>2.5055000000000001</v>
      </c>
      <c r="N1175" s="6">
        <v>1978</v>
      </c>
      <c r="O1175" s="6" t="s">
        <v>3</v>
      </c>
      <c r="P1175" s="6">
        <v>3.0964999999999998</v>
      </c>
      <c r="S1175" s="3">
        <v>1993</v>
      </c>
      <c r="T1175" s="3" t="s">
        <v>3</v>
      </c>
      <c r="U1175" s="3">
        <v>2.5055000000000001</v>
      </c>
      <c r="X1175" s="5">
        <v>1978</v>
      </c>
      <c r="Y1175" s="5" t="s">
        <v>3</v>
      </c>
      <c r="Z1175" s="5">
        <v>3.097</v>
      </c>
      <c r="AC1175" s="3">
        <v>1992</v>
      </c>
      <c r="AD1175" s="3" t="s">
        <v>3</v>
      </c>
      <c r="AE1175" s="3">
        <v>2.5055999999999998</v>
      </c>
      <c r="AH1175" s="5">
        <v>1978</v>
      </c>
      <c r="AI1175" s="5" t="s">
        <v>3</v>
      </c>
      <c r="AJ1175" s="5">
        <v>3.097</v>
      </c>
      <c r="AM1175" s="3">
        <v>1992</v>
      </c>
      <c r="AN1175" s="3" t="s">
        <v>3</v>
      </c>
      <c r="AO1175" s="3">
        <v>2.5055999999999998</v>
      </c>
      <c r="AR1175" s="5">
        <v>1978</v>
      </c>
      <c r="AS1175" s="5" t="s">
        <v>3</v>
      </c>
      <c r="AT1175" s="5">
        <v>3.0971000000000002</v>
      </c>
      <c r="AW1175" s="3">
        <v>1992</v>
      </c>
      <c r="AX1175" s="3" t="s">
        <v>3</v>
      </c>
      <c r="AY1175" s="3">
        <v>2.5055999999999998</v>
      </c>
      <c r="BB1175" s="3">
        <v>1992</v>
      </c>
      <c r="BC1175" s="3" t="s">
        <v>3</v>
      </c>
      <c r="BD1175" s="3">
        <v>2.5055999999999998</v>
      </c>
    </row>
    <row r="1176" spans="1:56" x14ac:dyDescent="0.2">
      <c r="A1176" s="5">
        <v>1971</v>
      </c>
      <c r="B1176" s="5" t="s">
        <v>3</v>
      </c>
      <c r="C1176" s="5">
        <v>3.0958999999999999</v>
      </c>
      <c r="H1176" s="5">
        <v>1994</v>
      </c>
      <c r="I1176" s="3" t="s">
        <v>3</v>
      </c>
      <c r="J1176" s="3">
        <v>2.5055000000000001</v>
      </c>
      <c r="N1176" s="6">
        <v>1978</v>
      </c>
      <c r="O1176" s="6" t="s">
        <v>3</v>
      </c>
      <c r="P1176" s="6">
        <v>3.0964999999999998</v>
      </c>
      <c r="S1176" s="5">
        <v>1994</v>
      </c>
      <c r="T1176" s="3" t="s">
        <v>3</v>
      </c>
      <c r="U1176" s="3">
        <v>2.5055000000000001</v>
      </c>
      <c r="X1176" s="5">
        <v>1971</v>
      </c>
      <c r="Y1176" s="5" t="s">
        <v>3</v>
      </c>
      <c r="Z1176" s="5">
        <v>3.097</v>
      </c>
      <c r="AC1176" s="3">
        <v>1992</v>
      </c>
      <c r="AD1176" s="3" t="s">
        <v>3</v>
      </c>
      <c r="AE1176" s="3">
        <v>2.5055999999999998</v>
      </c>
      <c r="AH1176" s="5">
        <v>1978</v>
      </c>
      <c r="AI1176" s="5" t="s">
        <v>3</v>
      </c>
      <c r="AJ1176" s="5">
        <v>3.0971000000000002</v>
      </c>
      <c r="AM1176" s="3">
        <v>1992</v>
      </c>
      <c r="AN1176" s="3" t="s">
        <v>3</v>
      </c>
      <c r="AO1176" s="3">
        <v>2.5055999999999998</v>
      </c>
      <c r="AR1176" s="5">
        <v>1978</v>
      </c>
      <c r="AS1176" s="5" t="s">
        <v>3</v>
      </c>
      <c r="AT1176" s="5">
        <v>3.0971000000000002</v>
      </c>
      <c r="AW1176" s="3">
        <v>1999</v>
      </c>
      <c r="AX1176" s="3" t="s">
        <v>3</v>
      </c>
      <c r="AY1176" s="3">
        <v>2.5055999999999998</v>
      </c>
      <c r="BB1176" s="3">
        <v>1999</v>
      </c>
      <c r="BC1176" s="3" t="s">
        <v>3</v>
      </c>
      <c r="BD1176" s="3">
        <v>2.5055999999999998</v>
      </c>
    </row>
    <row r="1177" spans="1:56" x14ac:dyDescent="0.2">
      <c r="A1177" s="5">
        <v>1971</v>
      </c>
      <c r="B1177" s="5" t="s">
        <v>3</v>
      </c>
      <c r="C1177" s="5">
        <v>3.0958999999999999</v>
      </c>
      <c r="H1177" s="3">
        <v>2006</v>
      </c>
      <c r="I1177" s="4" t="s">
        <v>3</v>
      </c>
      <c r="J1177" s="4">
        <v>2.5055000000000001</v>
      </c>
      <c r="N1177" s="3">
        <v>1978</v>
      </c>
      <c r="O1177" s="3" t="s">
        <v>3</v>
      </c>
      <c r="P1177" s="3">
        <v>3.0966999999999998</v>
      </c>
      <c r="S1177" s="3">
        <v>2006</v>
      </c>
      <c r="T1177" s="4" t="s">
        <v>3</v>
      </c>
      <c r="U1177" s="4">
        <v>2.5055000000000001</v>
      </c>
      <c r="X1177" s="5">
        <v>1966</v>
      </c>
      <c r="Y1177" s="5" t="s">
        <v>3</v>
      </c>
      <c r="Z1177" s="5">
        <v>3.097</v>
      </c>
      <c r="AC1177" s="3">
        <v>1999</v>
      </c>
      <c r="AD1177" s="3" t="s">
        <v>3</v>
      </c>
      <c r="AE1177" s="3">
        <v>2.5055999999999998</v>
      </c>
      <c r="AH1177" s="5">
        <v>1978</v>
      </c>
      <c r="AI1177" s="5" t="s">
        <v>3</v>
      </c>
      <c r="AJ1177" s="5">
        <v>3.0971000000000002</v>
      </c>
      <c r="AM1177" s="3">
        <v>1999</v>
      </c>
      <c r="AN1177" s="3" t="s">
        <v>3</v>
      </c>
      <c r="AO1177" s="3">
        <v>2.5055999999999998</v>
      </c>
      <c r="AR1177" s="3">
        <v>1971</v>
      </c>
      <c r="AS1177" s="3" t="s">
        <v>3</v>
      </c>
      <c r="AT1177" s="3">
        <v>3.0972</v>
      </c>
      <c r="AW1177" s="3">
        <v>2001</v>
      </c>
      <c r="AX1177" s="3" t="s">
        <v>3</v>
      </c>
      <c r="AY1177" s="3">
        <v>2.5055999999999998</v>
      </c>
      <c r="BB1177" s="3">
        <v>2001</v>
      </c>
      <c r="BC1177" s="3" t="s">
        <v>3</v>
      </c>
      <c r="BD1177" s="3">
        <v>2.5055999999999998</v>
      </c>
    </row>
    <row r="1178" spans="1:56" x14ac:dyDescent="0.2">
      <c r="A1178" s="5">
        <v>1971</v>
      </c>
      <c r="B1178" s="5" t="s">
        <v>3</v>
      </c>
      <c r="C1178" s="5">
        <v>3.0958999999999999</v>
      </c>
      <c r="H1178" s="3">
        <v>1988</v>
      </c>
      <c r="I1178" s="3" t="s">
        <v>3</v>
      </c>
      <c r="J1178" s="3">
        <v>2.5055999999999998</v>
      </c>
      <c r="N1178" s="5">
        <v>1981</v>
      </c>
      <c r="O1178" s="5" t="s">
        <v>3</v>
      </c>
      <c r="P1178" s="5">
        <v>3.0966999999999998</v>
      </c>
      <c r="S1178" s="3">
        <v>1988</v>
      </c>
      <c r="T1178" s="3" t="s">
        <v>3</v>
      </c>
      <c r="U1178" s="3">
        <v>2.5055999999999998</v>
      </c>
      <c r="X1178" s="3">
        <v>1980</v>
      </c>
      <c r="Y1178" s="3" t="s">
        <v>3</v>
      </c>
      <c r="Z1178" s="3">
        <v>3.097</v>
      </c>
      <c r="AC1178" s="3">
        <v>2001</v>
      </c>
      <c r="AD1178" s="3" t="s">
        <v>3</v>
      </c>
      <c r="AE1178" s="3">
        <v>2.5055999999999998</v>
      </c>
      <c r="AH1178" s="3">
        <v>1971</v>
      </c>
      <c r="AI1178" s="3" t="s">
        <v>3</v>
      </c>
      <c r="AJ1178" s="3">
        <v>3.0972</v>
      </c>
      <c r="AM1178" s="3">
        <v>2001</v>
      </c>
      <c r="AN1178" s="3" t="s">
        <v>3</v>
      </c>
      <c r="AO1178" s="3">
        <v>2.5055999999999998</v>
      </c>
      <c r="AR1178" s="3">
        <v>1982</v>
      </c>
      <c r="AS1178" s="4" t="s">
        <v>3</v>
      </c>
      <c r="AT1178" s="4">
        <v>3.0972</v>
      </c>
      <c r="AW1178" s="3">
        <v>2005</v>
      </c>
      <c r="AX1178" s="3" t="s">
        <v>3</v>
      </c>
      <c r="AY1178" s="3">
        <v>2.5055999999999998</v>
      </c>
      <c r="BB1178" s="3">
        <v>2005</v>
      </c>
      <c r="BC1178" s="3" t="s">
        <v>3</v>
      </c>
      <c r="BD1178" s="3">
        <v>2.5055999999999998</v>
      </c>
    </row>
    <row r="1179" spans="1:56" x14ac:dyDescent="0.2">
      <c r="A1179" s="5">
        <v>1959</v>
      </c>
      <c r="B1179" s="5" t="s">
        <v>3</v>
      </c>
      <c r="C1179" s="5">
        <v>3.0960000000000001</v>
      </c>
      <c r="H1179" s="3">
        <v>1992</v>
      </c>
      <c r="I1179" s="3" t="s">
        <v>3</v>
      </c>
      <c r="J1179" s="3">
        <v>2.5055999999999998</v>
      </c>
      <c r="N1179" s="5">
        <v>1981</v>
      </c>
      <c r="O1179" s="5" t="s">
        <v>3</v>
      </c>
      <c r="P1179" s="5">
        <v>3.0966999999999998</v>
      </c>
      <c r="S1179" s="3">
        <v>1992</v>
      </c>
      <c r="T1179" s="3" t="s">
        <v>3</v>
      </c>
      <c r="U1179" s="3">
        <v>2.5055999999999998</v>
      </c>
      <c r="X1179" s="5">
        <v>1978</v>
      </c>
      <c r="Y1179" s="5" t="s">
        <v>3</v>
      </c>
      <c r="Z1179" s="5">
        <v>3.097</v>
      </c>
      <c r="AC1179" s="3">
        <v>2005</v>
      </c>
      <c r="AD1179" s="3" t="s">
        <v>3</v>
      </c>
      <c r="AE1179" s="3">
        <v>2.5055999999999998</v>
      </c>
      <c r="AH1179" s="3">
        <v>1982</v>
      </c>
      <c r="AI1179" s="4" t="s">
        <v>3</v>
      </c>
      <c r="AJ1179" s="4">
        <v>3.0972</v>
      </c>
      <c r="AM1179" s="3">
        <v>2005</v>
      </c>
      <c r="AN1179" s="3" t="s">
        <v>3</v>
      </c>
      <c r="AO1179" s="3">
        <v>2.5055999999999998</v>
      </c>
      <c r="AR1179" s="3">
        <v>1972</v>
      </c>
      <c r="AS1179" s="3" t="s">
        <v>3</v>
      </c>
      <c r="AT1179" s="3">
        <v>3.0973000000000002</v>
      </c>
      <c r="AW1179" s="5">
        <v>1983</v>
      </c>
      <c r="AX1179" s="3" t="s">
        <v>3</v>
      </c>
      <c r="AY1179" s="3">
        <v>2.5057</v>
      </c>
      <c r="BB1179" s="5">
        <v>1983</v>
      </c>
      <c r="BC1179" s="3" t="s">
        <v>3</v>
      </c>
      <c r="BD1179" s="3">
        <v>2.5057</v>
      </c>
    </row>
    <row r="1180" spans="1:56" x14ac:dyDescent="0.2">
      <c r="A1180" s="5">
        <v>1959</v>
      </c>
      <c r="B1180" s="5" t="s">
        <v>3</v>
      </c>
      <c r="C1180" s="5">
        <v>3.0960000000000001</v>
      </c>
      <c r="H1180" s="3">
        <v>1992</v>
      </c>
      <c r="I1180" s="3" t="s">
        <v>3</v>
      </c>
      <c r="J1180" s="3">
        <v>2.5055999999999998</v>
      </c>
      <c r="N1180" s="5">
        <v>1975</v>
      </c>
      <c r="O1180" s="5" t="s">
        <v>3</v>
      </c>
      <c r="P1180" s="5">
        <v>3.0969000000000002</v>
      </c>
      <c r="S1180" s="3">
        <v>1992</v>
      </c>
      <c r="T1180" s="3" t="s">
        <v>3</v>
      </c>
      <c r="U1180" s="3">
        <v>2.5055999999999998</v>
      </c>
      <c r="X1180" s="5">
        <v>1978</v>
      </c>
      <c r="Y1180" s="5" t="s">
        <v>3</v>
      </c>
      <c r="Z1180" s="5">
        <v>3.0971000000000002</v>
      </c>
      <c r="AC1180" s="5">
        <v>1983</v>
      </c>
      <c r="AD1180" s="3" t="s">
        <v>3</v>
      </c>
      <c r="AE1180" s="3">
        <v>2.5057</v>
      </c>
      <c r="AH1180" s="3">
        <v>1972</v>
      </c>
      <c r="AI1180" s="3" t="s">
        <v>3</v>
      </c>
      <c r="AJ1180" s="3">
        <v>3.0973000000000002</v>
      </c>
      <c r="AM1180" s="5">
        <v>1983</v>
      </c>
      <c r="AN1180" s="3" t="s">
        <v>3</v>
      </c>
      <c r="AO1180" s="3">
        <v>2.5057</v>
      </c>
      <c r="AR1180" s="5">
        <v>1978</v>
      </c>
      <c r="AS1180" s="5" t="s">
        <v>3</v>
      </c>
      <c r="AT1180" s="5">
        <v>3.0973000000000002</v>
      </c>
      <c r="AW1180" s="3">
        <v>2008</v>
      </c>
      <c r="AX1180" s="4" t="s">
        <v>3</v>
      </c>
      <c r="AY1180" s="4">
        <v>2.5057</v>
      </c>
      <c r="BB1180" s="3">
        <v>2008</v>
      </c>
      <c r="BC1180" s="4" t="s">
        <v>3</v>
      </c>
      <c r="BD1180" s="4">
        <v>2.5057</v>
      </c>
    </row>
    <row r="1181" spans="1:56" x14ac:dyDescent="0.2">
      <c r="A1181" s="5">
        <v>1967</v>
      </c>
      <c r="B1181" s="5" t="s">
        <v>3</v>
      </c>
      <c r="C1181" s="5">
        <v>3.0960000000000001</v>
      </c>
      <c r="H1181" s="3">
        <v>1992</v>
      </c>
      <c r="I1181" s="3" t="s">
        <v>3</v>
      </c>
      <c r="J1181" s="3">
        <v>2.5055999999999998</v>
      </c>
      <c r="N1181" s="5">
        <v>1979</v>
      </c>
      <c r="O1181" s="5" t="s">
        <v>3</v>
      </c>
      <c r="P1181" s="5">
        <v>3.0969000000000002</v>
      </c>
      <c r="S1181" s="3">
        <v>1992</v>
      </c>
      <c r="T1181" s="3" t="s">
        <v>3</v>
      </c>
      <c r="U1181" s="3">
        <v>2.5055999999999998</v>
      </c>
      <c r="X1181" s="5">
        <v>1978</v>
      </c>
      <c r="Y1181" s="5" t="s">
        <v>3</v>
      </c>
      <c r="Z1181" s="5">
        <v>3.0971000000000002</v>
      </c>
      <c r="AC1181" s="3">
        <v>2008</v>
      </c>
      <c r="AD1181" s="4" t="s">
        <v>3</v>
      </c>
      <c r="AE1181" s="4">
        <v>2.5057</v>
      </c>
      <c r="AH1181" s="5">
        <v>1978</v>
      </c>
      <c r="AI1181" s="5" t="s">
        <v>3</v>
      </c>
      <c r="AJ1181" s="5">
        <v>3.0973000000000002</v>
      </c>
      <c r="AM1181" s="3">
        <v>2008</v>
      </c>
      <c r="AN1181" s="4" t="s">
        <v>3</v>
      </c>
      <c r="AO1181" s="4">
        <v>2.5057</v>
      </c>
      <c r="AR1181" s="5">
        <v>1978</v>
      </c>
      <c r="AS1181" s="5" t="s">
        <v>3</v>
      </c>
      <c r="AT1181" s="5">
        <v>3.0973000000000002</v>
      </c>
      <c r="AW1181" s="3">
        <v>1989</v>
      </c>
      <c r="AX1181" s="4" t="s">
        <v>3</v>
      </c>
      <c r="AY1181" s="4">
        <v>2.5057999999999998</v>
      </c>
      <c r="BB1181" s="3">
        <v>1989</v>
      </c>
      <c r="BC1181" s="4" t="s">
        <v>3</v>
      </c>
      <c r="BD1181" s="4">
        <v>2.5057999999999998</v>
      </c>
    </row>
    <row r="1182" spans="1:56" x14ac:dyDescent="0.2">
      <c r="A1182" s="3">
        <v>1968</v>
      </c>
      <c r="B1182" s="3" t="s">
        <v>3</v>
      </c>
      <c r="C1182" s="3">
        <v>3.0960000000000001</v>
      </c>
      <c r="H1182" s="3">
        <v>1999</v>
      </c>
      <c r="I1182" s="3" t="s">
        <v>3</v>
      </c>
      <c r="J1182" s="3">
        <v>2.5055999999999998</v>
      </c>
      <c r="N1182" s="5">
        <v>1975</v>
      </c>
      <c r="O1182" s="5" t="s">
        <v>3</v>
      </c>
      <c r="P1182" s="5">
        <v>3.0969000000000002</v>
      </c>
      <c r="S1182" s="3">
        <v>1999</v>
      </c>
      <c r="T1182" s="3" t="s">
        <v>3</v>
      </c>
      <c r="U1182" s="3">
        <v>2.5055999999999998</v>
      </c>
      <c r="X1182" s="3">
        <v>1971</v>
      </c>
      <c r="Y1182" s="3" t="s">
        <v>3</v>
      </c>
      <c r="Z1182" s="3">
        <v>3.0972</v>
      </c>
      <c r="AC1182" s="3">
        <v>1989</v>
      </c>
      <c r="AD1182" s="4" t="s">
        <v>3</v>
      </c>
      <c r="AE1182" s="4">
        <v>2.5057999999999998</v>
      </c>
      <c r="AH1182" s="5">
        <v>1978</v>
      </c>
      <c r="AI1182" s="5" t="s">
        <v>3</v>
      </c>
      <c r="AJ1182" s="5">
        <v>3.0973000000000002</v>
      </c>
      <c r="AM1182" s="3">
        <v>1989</v>
      </c>
      <c r="AN1182" s="4" t="s">
        <v>3</v>
      </c>
      <c r="AO1182" s="4">
        <v>2.5057999999999998</v>
      </c>
      <c r="AR1182" s="3">
        <v>1974</v>
      </c>
      <c r="AS1182" s="3" t="s">
        <v>3</v>
      </c>
      <c r="AT1182" s="3">
        <v>3.0973000000000002</v>
      </c>
      <c r="AW1182" s="3">
        <v>1994</v>
      </c>
      <c r="AX1182" s="3" t="s">
        <v>3</v>
      </c>
      <c r="AY1182" s="3">
        <v>2.5057999999999998</v>
      </c>
      <c r="BB1182" s="3">
        <v>1994</v>
      </c>
      <c r="BC1182" s="3" t="s">
        <v>3</v>
      </c>
      <c r="BD1182" s="3">
        <v>2.5057999999999998</v>
      </c>
    </row>
    <row r="1183" spans="1:56" x14ac:dyDescent="0.2">
      <c r="A1183" s="5">
        <v>1970</v>
      </c>
      <c r="B1183" s="5" t="s">
        <v>4</v>
      </c>
      <c r="C1183" s="5">
        <v>3.0960000000000001</v>
      </c>
      <c r="H1183" s="3">
        <v>2001</v>
      </c>
      <c r="I1183" s="3" t="s">
        <v>3</v>
      </c>
      <c r="J1183" s="3">
        <v>2.5055999999999998</v>
      </c>
      <c r="N1183" s="5">
        <v>1982</v>
      </c>
      <c r="O1183" s="5" t="s">
        <v>3</v>
      </c>
      <c r="P1183" s="5">
        <v>3.0969000000000002</v>
      </c>
      <c r="S1183" s="3">
        <v>2001</v>
      </c>
      <c r="T1183" s="3" t="s">
        <v>3</v>
      </c>
      <c r="U1183" s="3">
        <v>2.5055999999999998</v>
      </c>
      <c r="X1183" s="3">
        <v>1982</v>
      </c>
      <c r="Y1183" s="4" t="s">
        <v>3</v>
      </c>
      <c r="Z1183" s="4">
        <v>3.0972</v>
      </c>
      <c r="AC1183" s="3">
        <v>1994</v>
      </c>
      <c r="AD1183" s="3" t="s">
        <v>3</v>
      </c>
      <c r="AE1183" s="3">
        <v>2.5057999999999998</v>
      </c>
      <c r="AH1183" s="3">
        <v>1974</v>
      </c>
      <c r="AI1183" s="3" t="s">
        <v>3</v>
      </c>
      <c r="AJ1183" s="3">
        <v>3.0973000000000002</v>
      </c>
      <c r="AM1183" s="3">
        <v>1994</v>
      </c>
      <c r="AN1183" s="3" t="s">
        <v>3</v>
      </c>
      <c r="AO1183" s="3">
        <v>2.5057999999999998</v>
      </c>
      <c r="AR1183" s="5">
        <v>1980</v>
      </c>
      <c r="AS1183" s="5" t="s">
        <v>3</v>
      </c>
      <c r="AT1183" s="5">
        <v>3.0973999999999999</v>
      </c>
      <c r="AW1183" s="3">
        <v>1994</v>
      </c>
      <c r="AX1183" s="3" t="s">
        <v>3</v>
      </c>
      <c r="AY1183" s="3">
        <v>2.5057999999999998</v>
      </c>
      <c r="BB1183" s="3">
        <v>1994</v>
      </c>
      <c r="BC1183" s="3" t="s">
        <v>3</v>
      </c>
      <c r="BD1183" s="3">
        <v>2.5057999999999998</v>
      </c>
    </row>
    <row r="1184" spans="1:56" x14ac:dyDescent="0.2">
      <c r="A1184" s="5">
        <v>1978</v>
      </c>
      <c r="B1184" s="5" t="s">
        <v>3</v>
      </c>
      <c r="C1184" s="5">
        <v>3.0960000000000001</v>
      </c>
      <c r="H1184" s="3">
        <v>2005</v>
      </c>
      <c r="I1184" s="3" t="s">
        <v>3</v>
      </c>
      <c r="J1184" s="3">
        <v>2.5055999999999998</v>
      </c>
      <c r="N1184" s="5">
        <v>1982</v>
      </c>
      <c r="O1184" s="5" t="s">
        <v>3</v>
      </c>
      <c r="P1184" s="5">
        <v>3.0969000000000002</v>
      </c>
      <c r="S1184" s="3">
        <v>2005</v>
      </c>
      <c r="T1184" s="3" t="s">
        <v>3</v>
      </c>
      <c r="U1184" s="3">
        <v>2.5055999999999998</v>
      </c>
      <c r="X1184" s="3">
        <v>1972</v>
      </c>
      <c r="Y1184" s="3" t="s">
        <v>3</v>
      </c>
      <c r="Z1184" s="3">
        <v>3.0973000000000002</v>
      </c>
      <c r="AC1184" s="3">
        <v>1994</v>
      </c>
      <c r="AD1184" s="3" t="s">
        <v>3</v>
      </c>
      <c r="AE1184" s="3">
        <v>2.5057999999999998</v>
      </c>
      <c r="AH1184" s="5">
        <v>1980</v>
      </c>
      <c r="AI1184" s="5" t="s">
        <v>3</v>
      </c>
      <c r="AJ1184" s="5">
        <v>3.0973999999999999</v>
      </c>
      <c r="AM1184" s="3">
        <v>1994</v>
      </c>
      <c r="AN1184" s="3" t="s">
        <v>3</v>
      </c>
      <c r="AO1184" s="3">
        <v>2.5057999999999998</v>
      </c>
      <c r="AR1184" s="5">
        <v>1974</v>
      </c>
      <c r="AS1184" s="5" t="s">
        <v>3</v>
      </c>
      <c r="AT1184" s="5">
        <v>3.0973999999999999</v>
      </c>
      <c r="AW1184" s="3">
        <v>1994</v>
      </c>
      <c r="AX1184" s="3" t="s">
        <v>3</v>
      </c>
      <c r="AY1184" s="3">
        <v>2.5057999999999998</v>
      </c>
      <c r="BB1184" s="3">
        <v>1994</v>
      </c>
      <c r="BC1184" s="3" t="s">
        <v>3</v>
      </c>
      <c r="BD1184" s="3">
        <v>2.5057999999999998</v>
      </c>
    </row>
    <row r="1185" spans="1:56" x14ac:dyDescent="0.2">
      <c r="A1185" s="5">
        <v>1978</v>
      </c>
      <c r="B1185" s="5" t="s">
        <v>3</v>
      </c>
      <c r="C1185" s="5">
        <v>3.0960000000000001</v>
      </c>
      <c r="H1185" s="5">
        <v>1983</v>
      </c>
      <c r="I1185" s="3" t="s">
        <v>3</v>
      </c>
      <c r="J1185" s="3">
        <v>2.5057</v>
      </c>
      <c r="N1185" s="5">
        <v>1967</v>
      </c>
      <c r="O1185" s="5" t="s">
        <v>3</v>
      </c>
      <c r="P1185" s="5">
        <v>3.0969000000000002</v>
      </c>
      <c r="S1185" s="5">
        <v>1983</v>
      </c>
      <c r="T1185" s="3" t="s">
        <v>3</v>
      </c>
      <c r="U1185" s="3">
        <v>2.5057</v>
      </c>
      <c r="X1185" s="5">
        <v>1978</v>
      </c>
      <c r="Y1185" s="5" t="s">
        <v>3</v>
      </c>
      <c r="Z1185" s="5">
        <v>3.0973000000000002</v>
      </c>
      <c r="AC1185" s="3">
        <v>1994</v>
      </c>
      <c r="AD1185" s="3" t="s">
        <v>3</v>
      </c>
      <c r="AE1185" s="3">
        <v>2.5057999999999998</v>
      </c>
      <c r="AH1185" s="5">
        <v>1974</v>
      </c>
      <c r="AI1185" s="5" t="s">
        <v>3</v>
      </c>
      <c r="AJ1185" s="5">
        <v>3.0973999999999999</v>
      </c>
      <c r="AM1185" s="3">
        <v>1994</v>
      </c>
      <c r="AN1185" s="3" t="s">
        <v>3</v>
      </c>
      <c r="AO1185" s="3">
        <v>2.5057999999999998</v>
      </c>
      <c r="AR1185" s="5">
        <v>1980</v>
      </c>
      <c r="AS1185" s="5" t="s">
        <v>3</v>
      </c>
      <c r="AT1185" s="5">
        <v>3.0973999999999999</v>
      </c>
      <c r="AW1185" s="5">
        <v>2001</v>
      </c>
      <c r="AX1185" s="3" t="s">
        <v>3</v>
      </c>
      <c r="AY1185" s="3">
        <v>2.5057999999999998</v>
      </c>
      <c r="BB1185" s="5">
        <v>2001</v>
      </c>
      <c r="BC1185" s="3" t="s">
        <v>3</v>
      </c>
      <c r="BD1185" s="3">
        <v>2.5057999999999998</v>
      </c>
    </row>
    <row r="1186" spans="1:56" x14ac:dyDescent="0.2">
      <c r="A1186" s="5">
        <v>1966</v>
      </c>
      <c r="B1186" s="5" t="s">
        <v>3</v>
      </c>
      <c r="C1186" s="5">
        <v>3.0960999999999999</v>
      </c>
      <c r="H1186" s="3">
        <v>2008</v>
      </c>
      <c r="I1186" s="4" t="s">
        <v>3</v>
      </c>
      <c r="J1186" s="4">
        <v>2.5057</v>
      </c>
      <c r="N1186" s="5">
        <v>1978</v>
      </c>
      <c r="O1186" s="5" t="s">
        <v>3</v>
      </c>
      <c r="P1186" s="5">
        <v>3.097</v>
      </c>
      <c r="S1186" s="3">
        <v>2008</v>
      </c>
      <c r="T1186" s="4" t="s">
        <v>3</v>
      </c>
      <c r="U1186" s="4">
        <v>2.5057</v>
      </c>
      <c r="X1186" s="5">
        <v>1978</v>
      </c>
      <c r="Y1186" s="5" t="s">
        <v>3</v>
      </c>
      <c r="Z1186" s="5">
        <v>3.0973000000000002</v>
      </c>
      <c r="AC1186" s="5">
        <v>2001</v>
      </c>
      <c r="AD1186" s="3" t="s">
        <v>3</v>
      </c>
      <c r="AE1186" s="3">
        <v>2.5057999999999998</v>
      </c>
      <c r="AH1186" s="5">
        <v>1980</v>
      </c>
      <c r="AI1186" s="5" t="s">
        <v>3</v>
      </c>
      <c r="AJ1186" s="5">
        <v>3.0973999999999999</v>
      </c>
      <c r="AM1186" s="5">
        <v>2001</v>
      </c>
      <c r="AN1186" s="3" t="s">
        <v>3</v>
      </c>
      <c r="AO1186" s="3">
        <v>2.5057999999999998</v>
      </c>
      <c r="AR1186" s="5">
        <v>1974</v>
      </c>
      <c r="AS1186" s="5" t="s">
        <v>3</v>
      </c>
      <c r="AT1186" s="5">
        <v>3.0973999999999999</v>
      </c>
      <c r="AW1186" s="3">
        <v>2007</v>
      </c>
      <c r="AX1186" s="3" t="s">
        <v>3</v>
      </c>
      <c r="AY1186" s="3">
        <v>2.5057999999999998</v>
      </c>
      <c r="BB1186" s="3">
        <v>2007</v>
      </c>
      <c r="BC1186" s="3" t="s">
        <v>3</v>
      </c>
      <c r="BD1186" s="3">
        <v>2.5057999999999998</v>
      </c>
    </row>
    <row r="1187" spans="1:56" x14ac:dyDescent="0.2">
      <c r="A1187" s="5">
        <v>1980</v>
      </c>
      <c r="B1187" s="5" t="s">
        <v>3</v>
      </c>
      <c r="C1187" s="5">
        <v>3.0962999999999998</v>
      </c>
      <c r="H1187" s="3">
        <v>1989</v>
      </c>
      <c r="I1187" s="4" t="s">
        <v>3</v>
      </c>
      <c r="J1187" s="4">
        <v>2.5057999999999998</v>
      </c>
      <c r="N1187" s="5">
        <v>1978</v>
      </c>
      <c r="O1187" s="5" t="s">
        <v>3</v>
      </c>
      <c r="P1187" s="5">
        <v>3.097</v>
      </c>
      <c r="S1187" s="3">
        <v>1989</v>
      </c>
      <c r="T1187" s="4" t="s">
        <v>3</v>
      </c>
      <c r="U1187" s="4">
        <v>2.5057999999999998</v>
      </c>
      <c r="X1187" s="3">
        <v>1974</v>
      </c>
      <c r="Y1187" s="3" t="s">
        <v>3</v>
      </c>
      <c r="Z1187" s="3">
        <v>3.0973000000000002</v>
      </c>
      <c r="AC1187" s="3">
        <v>2007</v>
      </c>
      <c r="AD1187" s="3" t="s">
        <v>3</v>
      </c>
      <c r="AE1187" s="3">
        <v>2.5057999999999998</v>
      </c>
      <c r="AH1187" s="5">
        <v>1974</v>
      </c>
      <c r="AI1187" s="5" t="s">
        <v>3</v>
      </c>
      <c r="AJ1187" s="5">
        <v>3.0973999999999999</v>
      </c>
      <c r="AM1187" s="3">
        <v>2007</v>
      </c>
      <c r="AN1187" s="3" t="s">
        <v>3</v>
      </c>
      <c r="AO1187" s="3">
        <v>2.5057999999999998</v>
      </c>
      <c r="AR1187" s="3">
        <v>1981</v>
      </c>
      <c r="AS1187" s="3" t="s">
        <v>3</v>
      </c>
      <c r="AT1187" s="3">
        <v>3.0975000000000001</v>
      </c>
      <c r="AW1187" s="5">
        <v>1998</v>
      </c>
      <c r="AX1187" s="3" t="s">
        <v>3</v>
      </c>
      <c r="AY1187" s="3">
        <v>2.5059</v>
      </c>
      <c r="BB1187" s="5">
        <v>1998</v>
      </c>
      <c r="BC1187" s="3" t="s">
        <v>3</v>
      </c>
      <c r="BD1187" s="3">
        <v>2.5059</v>
      </c>
    </row>
    <row r="1188" spans="1:56" x14ac:dyDescent="0.2">
      <c r="A1188" s="5">
        <v>1980</v>
      </c>
      <c r="B1188" s="5" t="s">
        <v>3</v>
      </c>
      <c r="C1188" s="5">
        <v>3.0962999999999998</v>
      </c>
      <c r="H1188" s="3">
        <v>1994</v>
      </c>
      <c r="I1188" s="3" t="s">
        <v>3</v>
      </c>
      <c r="J1188" s="3">
        <v>2.5057999999999998</v>
      </c>
      <c r="N1188" s="5">
        <v>1971</v>
      </c>
      <c r="O1188" s="5" t="s">
        <v>3</v>
      </c>
      <c r="P1188" s="5">
        <v>3.097</v>
      </c>
      <c r="S1188" s="3">
        <v>1994</v>
      </c>
      <c r="T1188" s="3" t="s">
        <v>3</v>
      </c>
      <c r="U1188" s="3">
        <v>2.5057999999999998</v>
      </c>
      <c r="X1188" s="5">
        <v>1980</v>
      </c>
      <c r="Y1188" s="5" t="s">
        <v>3</v>
      </c>
      <c r="Z1188" s="5">
        <v>3.0973999999999999</v>
      </c>
      <c r="AC1188" s="5">
        <v>1998</v>
      </c>
      <c r="AD1188" s="3" t="s">
        <v>3</v>
      </c>
      <c r="AE1188" s="3">
        <v>2.5059</v>
      </c>
      <c r="AH1188" s="3">
        <v>1981</v>
      </c>
      <c r="AI1188" s="3" t="s">
        <v>3</v>
      </c>
      <c r="AJ1188" s="3">
        <v>3.0975000000000001</v>
      </c>
      <c r="AM1188" s="5">
        <v>1998</v>
      </c>
      <c r="AN1188" s="3" t="s">
        <v>3</v>
      </c>
      <c r="AO1188" s="3">
        <v>2.5059</v>
      </c>
      <c r="AR1188" s="5">
        <v>1972</v>
      </c>
      <c r="AS1188" s="5" t="s">
        <v>3</v>
      </c>
      <c r="AT1188" s="5">
        <v>3.0975999999999999</v>
      </c>
      <c r="AW1188" s="3">
        <v>1998</v>
      </c>
      <c r="AX1188" s="3" t="s">
        <v>3</v>
      </c>
      <c r="AY1188" s="3">
        <v>2.5059</v>
      </c>
      <c r="BB1188" s="3">
        <v>1998</v>
      </c>
      <c r="BC1188" s="3" t="s">
        <v>3</v>
      </c>
      <c r="BD1188" s="3">
        <v>2.5059</v>
      </c>
    </row>
    <row r="1189" spans="1:56" x14ac:dyDescent="0.2">
      <c r="A1189" s="3">
        <v>1968</v>
      </c>
      <c r="B1189" s="4" t="s">
        <v>4</v>
      </c>
      <c r="C1189" s="4">
        <v>3.0964</v>
      </c>
      <c r="H1189" s="3">
        <v>1994</v>
      </c>
      <c r="I1189" s="3" t="s">
        <v>3</v>
      </c>
      <c r="J1189" s="3">
        <v>2.5057999999999998</v>
      </c>
      <c r="N1189" s="5">
        <v>1966</v>
      </c>
      <c r="O1189" s="5" t="s">
        <v>3</v>
      </c>
      <c r="P1189" s="5">
        <v>3.097</v>
      </c>
      <c r="S1189" s="3">
        <v>1994</v>
      </c>
      <c r="T1189" s="3" t="s">
        <v>3</v>
      </c>
      <c r="U1189" s="3">
        <v>2.5057999999999998</v>
      </c>
      <c r="X1189" s="5">
        <v>1974</v>
      </c>
      <c r="Y1189" s="5" t="s">
        <v>3</v>
      </c>
      <c r="Z1189" s="5">
        <v>3.0973999999999999</v>
      </c>
      <c r="AC1189" s="3">
        <v>1998</v>
      </c>
      <c r="AD1189" s="3" t="s">
        <v>3</v>
      </c>
      <c r="AE1189" s="3">
        <v>2.5059</v>
      </c>
      <c r="AH1189" s="5">
        <v>1972</v>
      </c>
      <c r="AI1189" s="5" t="s">
        <v>3</v>
      </c>
      <c r="AJ1189" s="5">
        <v>3.0975999999999999</v>
      </c>
      <c r="AM1189" s="3">
        <v>1998</v>
      </c>
      <c r="AN1189" s="3" t="s">
        <v>3</v>
      </c>
      <c r="AO1189" s="3">
        <v>2.5059</v>
      </c>
      <c r="AR1189" s="5">
        <v>1972</v>
      </c>
      <c r="AS1189" s="5" t="s">
        <v>3</v>
      </c>
      <c r="AT1189" s="5">
        <v>3.0975999999999999</v>
      </c>
      <c r="AW1189" s="3">
        <v>2001</v>
      </c>
      <c r="AX1189" s="3" t="s">
        <v>3</v>
      </c>
      <c r="AY1189" s="3">
        <v>2.5059</v>
      </c>
      <c r="BB1189" s="3">
        <v>2001</v>
      </c>
      <c r="BC1189" s="3" t="s">
        <v>3</v>
      </c>
      <c r="BD1189" s="3">
        <v>2.5059</v>
      </c>
    </row>
    <row r="1190" spans="1:56" x14ac:dyDescent="0.2">
      <c r="A1190" s="5">
        <v>1979</v>
      </c>
      <c r="B1190" s="5" t="s">
        <v>3</v>
      </c>
      <c r="C1190" s="5">
        <v>3.0964</v>
      </c>
      <c r="H1190" s="3">
        <v>1994</v>
      </c>
      <c r="I1190" s="3" t="s">
        <v>3</v>
      </c>
      <c r="J1190" s="3">
        <v>2.5057999999999998</v>
      </c>
      <c r="N1190" s="3">
        <v>1980</v>
      </c>
      <c r="O1190" s="3" t="s">
        <v>3</v>
      </c>
      <c r="P1190" s="3">
        <v>3.097</v>
      </c>
      <c r="S1190" s="3">
        <v>1994</v>
      </c>
      <c r="T1190" s="3" t="s">
        <v>3</v>
      </c>
      <c r="U1190" s="3">
        <v>2.5057999999999998</v>
      </c>
      <c r="X1190" s="5">
        <v>1980</v>
      </c>
      <c r="Y1190" s="5" t="s">
        <v>3</v>
      </c>
      <c r="Z1190" s="5">
        <v>3.0973999999999999</v>
      </c>
      <c r="AC1190" s="3">
        <v>2001</v>
      </c>
      <c r="AD1190" s="3" t="s">
        <v>3</v>
      </c>
      <c r="AE1190" s="3">
        <v>2.5059</v>
      </c>
      <c r="AH1190" s="5">
        <v>1972</v>
      </c>
      <c r="AI1190" s="5" t="s">
        <v>3</v>
      </c>
      <c r="AJ1190" s="5">
        <v>3.0975999999999999</v>
      </c>
      <c r="AM1190" s="3">
        <v>2001</v>
      </c>
      <c r="AN1190" s="3" t="s">
        <v>3</v>
      </c>
      <c r="AO1190" s="3">
        <v>2.5059</v>
      </c>
      <c r="AR1190" s="5">
        <v>1966</v>
      </c>
      <c r="AS1190" s="5" t="s">
        <v>3</v>
      </c>
      <c r="AT1190" s="5">
        <v>3.0975999999999999</v>
      </c>
      <c r="AW1190" s="3">
        <v>2004</v>
      </c>
      <c r="AX1190" s="3" t="s">
        <v>3</v>
      </c>
      <c r="AY1190" s="3">
        <v>2.5059</v>
      </c>
      <c r="BB1190" s="3">
        <v>2004</v>
      </c>
      <c r="BC1190" s="3" t="s">
        <v>3</v>
      </c>
      <c r="BD1190" s="3">
        <v>2.5059</v>
      </c>
    </row>
    <row r="1191" spans="1:56" x14ac:dyDescent="0.2">
      <c r="A1191" s="5">
        <v>1979</v>
      </c>
      <c r="B1191" s="5" t="s">
        <v>3</v>
      </c>
      <c r="C1191" s="5">
        <v>3.0964</v>
      </c>
      <c r="H1191" s="5">
        <v>2001</v>
      </c>
      <c r="I1191" s="3" t="s">
        <v>3</v>
      </c>
      <c r="J1191" s="3">
        <v>2.5057999999999998</v>
      </c>
      <c r="N1191" s="5">
        <v>1978</v>
      </c>
      <c r="O1191" s="5" t="s">
        <v>3</v>
      </c>
      <c r="P1191" s="5">
        <v>3.097</v>
      </c>
      <c r="S1191" s="5">
        <v>2001</v>
      </c>
      <c r="T1191" s="3" t="s">
        <v>3</v>
      </c>
      <c r="U1191" s="3">
        <v>2.5057999999999998</v>
      </c>
      <c r="X1191" s="5">
        <v>1974</v>
      </c>
      <c r="Y1191" s="5" t="s">
        <v>3</v>
      </c>
      <c r="Z1191" s="5">
        <v>3.0973999999999999</v>
      </c>
      <c r="AC1191" s="3">
        <v>2004</v>
      </c>
      <c r="AD1191" s="3" t="s">
        <v>3</v>
      </c>
      <c r="AE1191" s="3">
        <v>2.5059</v>
      </c>
      <c r="AH1191" s="5">
        <v>1966</v>
      </c>
      <c r="AI1191" s="5" t="s">
        <v>3</v>
      </c>
      <c r="AJ1191" s="5">
        <v>3.0975999999999999</v>
      </c>
      <c r="AM1191" s="3">
        <v>2004</v>
      </c>
      <c r="AN1191" s="3" t="s">
        <v>3</v>
      </c>
      <c r="AO1191" s="3">
        <v>2.5059</v>
      </c>
      <c r="AR1191" s="5">
        <v>1966</v>
      </c>
      <c r="AS1191" s="5" t="s">
        <v>3</v>
      </c>
      <c r="AT1191" s="5">
        <v>3.0977000000000001</v>
      </c>
      <c r="AW1191" s="5">
        <v>2004</v>
      </c>
      <c r="AX1191" s="3" t="s">
        <v>3</v>
      </c>
      <c r="AY1191" s="3">
        <v>2.5059</v>
      </c>
      <c r="BB1191" s="5">
        <v>2004</v>
      </c>
      <c r="BC1191" s="3" t="s">
        <v>3</v>
      </c>
      <c r="BD1191" s="3">
        <v>2.5059</v>
      </c>
    </row>
    <row r="1192" spans="1:56" x14ac:dyDescent="0.2">
      <c r="A1192" s="5">
        <v>1979</v>
      </c>
      <c r="B1192" s="5" t="s">
        <v>3</v>
      </c>
      <c r="C1192" s="5">
        <v>3.0964</v>
      </c>
      <c r="H1192" s="3">
        <v>2007</v>
      </c>
      <c r="I1192" s="3" t="s">
        <v>3</v>
      </c>
      <c r="J1192" s="3">
        <v>2.5057999999999998</v>
      </c>
      <c r="N1192" s="5">
        <v>1978</v>
      </c>
      <c r="O1192" s="5" t="s">
        <v>3</v>
      </c>
      <c r="P1192" s="5">
        <v>3.0971000000000002</v>
      </c>
      <c r="S1192" s="3">
        <v>2007</v>
      </c>
      <c r="T1192" s="3" t="s">
        <v>3</v>
      </c>
      <c r="U1192" s="3">
        <v>2.5057999999999998</v>
      </c>
      <c r="X1192" s="3">
        <v>1981</v>
      </c>
      <c r="Y1192" s="3" t="s">
        <v>3</v>
      </c>
      <c r="Z1192" s="3">
        <v>3.0975000000000001</v>
      </c>
      <c r="AC1192" s="5">
        <v>2004</v>
      </c>
      <c r="AD1192" s="3" t="s">
        <v>3</v>
      </c>
      <c r="AE1192" s="3">
        <v>2.5059</v>
      </c>
      <c r="AH1192" s="5">
        <v>1966</v>
      </c>
      <c r="AI1192" s="5" t="s">
        <v>3</v>
      </c>
      <c r="AJ1192" s="5">
        <v>3.0977000000000001</v>
      </c>
      <c r="AM1192" s="5">
        <v>2004</v>
      </c>
      <c r="AN1192" s="3" t="s">
        <v>3</v>
      </c>
      <c r="AO1192" s="3">
        <v>2.5059</v>
      </c>
      <c r="AR1192" s="5">
        <v>1980</v>
      </c>
      <c r="AS1192" s="5" t="s">
        <v>3</v>
      </c>
      <c r="AT1192" s="5">
        <v>3.0977000000000001</v>
      </c>
      <c r="AW1192" s="3">
        <v>2010</v>
      </c>
      <c r="AX1192" s="3" t="s">
        <v>3</v>
      </c>
      <c r="AY1192" s="3">
        <v>2.5059</v>
      </c>
      <c r="BB1192" s="3">
        <v>2010</v>
      </c>
      <c r="BC1192" s="3" t="s">
        <v>3</v>
      </c>
      <c r="BD1192" s="3">
        <v>2.5059</v>
      </c>
    </row>
    <row r="1193" spans="1:56" x14ac:dyDescent="0.2">
      <c r="A1193" s="3">
        <v>1980</v>
      </c>
      <c r="B1193" s="3" t="s">
        <v>3</v>
      </c>
      <c r="C1193" s="3">
        <v>3.0964</v>
      </c>
      <c r="H1193" s="5">
        <v>1998</v>
      </c>
      <c r="I1193" s="3" t="s">
        <v>3</v>
      </c>
      <c r="J1193" s="3">
        <v>2.5059</v>
      </c>
      <c r="N1193" s="5">
        <v>1978</v>
      </c>
      <c r="O1193" s="5" t="s">
        <v>3</v>
      </c>
      <c r="P1193" s="5">
        <v>3.0971000000000002</v>
      </c>
      <c r="S1193" s="5">
        <v>1998</v>
      </c>
      <c r="T1193" s="3" t="s">
        <v>3</v>
      </c>
      <c r="U1193" s="3">
        <v>2.5059</v>
      </c>
      <c r="X1193" s="5">
        <v>1972</v>
      </c>
      <c r="Y1193" s="5" t="s">
        <v>3</v>
      </c>
      <c r="Z1193" s="5">
        <v>3.0975999999999999</v>
      </c>
      <c r="AC1193" s="3">
        <v>2010</v>
      </c>
      <c r="AD1193" s="3" t="s">
        <v>3</v>
      </c>
      <c r="AE1193" s="3">
        <v>2.5059</v>
      </c>
      <c r="AH1193" s="5">
        <v>1980</v>
      </c>
      <c r="AI1193" s="5" t="s">
        <v>3</v>
      </c>
      <c r="AJ1193" s="5">
        <v>3.0977000000000001</v>
      </c>
      <c r="AM1193" s="3">
        <v>2010</v>
      </c>
      <c r="AN1193" s="3" t="s">
        <v>3</v>
      </c>
      <c r="AO1193" s="3">
        <v>2.5059</v>
      </c>
      <c r="AR1193" s="5">
        <v>1980</v>
      </c>
      <c r="AS1193" s="5" t="s">
        <v>3</v>
      </c>
      <c r="AT1193" s="5">
        <v>3.0977000000000001</v>
      </c>
      <c r="AW1193" s="5">
        <v>1989</v>
      </c>
      <c r="AX1193" s="3" t="s">
        <v>3</v>
      </c>
      <c r="AY1193" s="3">
        <v>2.5059999999999998</v>
      </c>
      <c r="BB1193" s="5">
        <v>1989</v>
      </c>
      <c r="BC1193" s="3" t="s">
        <v>3</v>
      </c>
      <c r="BD1193" s="3">
        <v>2.5059999999999998</v>
      </c>
    </row>
    <row r="1194" spans="1:56" x14ac:dyDescent="0.2">
      <c r="A1194" s="6">
        <v>1978</v>
      </c>
      <c r="B1194" s="6" t="s">
        <v>3</v>
      </c>
      <c r="C1194" s="6">
        <v>3.0964999999999998</v>
      </c>
      <c r="H1194" s="3">
        <v>1998</v>
      </c>
      <c r="I1194" s="3" t="s">
        <v>3</v>
      </c>
      <c r="J1194" s="3">
        <v>2.5059</v>
      </c>
      <c r="N1194" s="3">
        <v>1971</v>
      </c>
      <c r="O1194" s="3" t="s">
        <v>3</v>
      </c>
      <c r="P1194" s="3">
        <v>3.0972</v>
      </c>
      <c r="S1194" s="3">
        <v>1998</v>
      </c>
      <c r="T1194" s="3" t="s">
        <v>3</v>
      </c>
      <c r="U1194" s="3">
        <v>2.5059</v>
      </c>
      <c r="X1194" s="5">
        <v>1972</v>
      </c>
      <c r="Y1194" s="5" t="s">
        <v>3</v>
      </c>
      <c r="Z1194" s="5">
        <v>3.0975999999999999</v>
      </c>
      <c r="AC1194" s="5">
        <v>1989</v>
      </c>
      <c r="AD1194" s="3" t="s">
        <v>3</v>
      </c>
      <c r="AE1194" s="3">
        <v>2.5059999999999998</v>
      </c>
      <c r="AH1194" s="5">
        <v>1980</v>
      </c>
      <c r="AI1194" s="5" t="s">
        <v>3</v>
      </c>
      <c r="AJ1194" s="5">
        <v>3.0977000000000001</v>
      </c>
      <c r="AM1194" s="5">
        <v>1989</v>
      </c>
      <c r="AN1194" s="3" t="s">
        <v>3</v>
      </c>
      <c r="AO1194" s="3">
        <v>2.5059999999999998</v>
      </c>
      <c r="AR1194" s="5">
        <v>1966</v>
      </c>
      <c r="AS1194" s="5" t="s">
        <v>3</v>
      </c>
      <c r="AT1194" s="5">
        <v>3.0977000000000001</v>
      </c>
      <c r="AW1194" s="3">
        <v>1993</v>
      </c>
      <c r="AX1194" s="3" t="s">
        <v>3</v>
      </c>
      <c r="AY1194" s="3">
        <v>2.5059999999999998</v>
      </c>
      <c r="BB1194" s="3">
        <v>1993</v>
      </c>
      <c r="BC1194" s="3" t="s">
        <v>3</v>
      </c>
      <c r="BD1194" s="3">
        <v>2.5059999999999998</v>
      </c>
    </row>
    <row r="1195" spans="1:56" x14ac:dyDescent="0.2">
      <c r="A1195" s="6">
        <v>1978</v>
      </c>
      <c r="B1195" s="6" t="s">
        <v>3</v>
      </c>
      <c r="C1195" s="6">
        <v>3.0964999999999998</v>
      </c>
      <c r="H1195" s="3">
        <v>2001</v>
      </c>
      <c r="I1195" s="3" t="s">
        <v>3</v>
      </c>
      <c r="J1195" s="3">
        <v>2.5059</v>
      </c>
      <c r="N1195" s="3">
        <v>1982</v>
      </c>
      <c r="O1195" s="4" t="s">
        <v>3</v>
      </c>
      <c r="P1195" s="4">
        <v>3.0972</v>
      </c>
      <c r="S1195" s="3">
        <v>2001</v>
      </c>
      <c r="T1195" s="3" t="s">
        <v>3</v>
      </c>
      <c r="U1195" s="3">
        <v>2.5059</v>
      </c>
      <c r="X1195" s="5">
        <v>1966</v>
      </c>
      <c r="Y1195" s="5" t="s">
        <v>3</v>
      </c>
      <c r="Z1195" s="5">
        <v>3.0975999999999999</v>
      </c>
      <c r="AC1195" s="3">
        <v>1993</v>
      </c>
      <c r="AD1195" s="3" t="s">
        <v>3</v>
      </c>
      <c r="AE1195" s="3">
        <v>2.5059999999999998</v>
      </c>
      <c r="AH1195" s="5">
        <v>1966</v>
      </c>
      <c r="AI1195" s="5" t="s">
        <v>3</v>
      </c>
      <c r="AJ1195" s="5">
        <v>3.0977000000000001</v>
      </c>
      <c r="AM1195" s="3">
        <v>1993</v>
      </c>
      <c r="AN1195" s="3" t="s">
        <v>3</v>
      </c>
      <c r="AO1195" s="3">
        <v>2.5059999999999998</v>
      </c>
      <c r="AR1195" s="5">
        <v>1973</v>
      </c>
      <c r="AS1195" s="5" t="s">
        <v>3</v>
      </c>
      <c r="AT1195" s="5">
        <v>3.0977999999999999</v>
      </c>
      <c r="AW1195" s="3">
        <v>1999</v>
      </c>
      <c r="AX1195" s="4" t="s">
        <v>3</v>
      </c>
      <c r="AY1195" s="4">
        <v>2.5059999999999998</v>
      </c>
      <c r="BB1195" s="3">
        <v>1999</v>
      </c>
      <c r="BC1195" s="4" t="s">
        <v>3</v>
      </c>
      <c r="BD1195" s="4">
        <v>2.5059999999999998</v>
      </c>
    </row>
    <row r="1196" spans="1:56" x14ac:dyDescent="0.2">
      <c r="A1196" s="3">
        <v>1981</v>
      </c>
      <c r="B1196" s="3" t="s">
        <v>3</v>
      </c>
      <c r="C1196" s="3">
        <v>3.0964999999999998</v>
      </c>
      <c r="H1196" s="3">
        <v>2004</v>
      </c>
      <c r="I1196" s="3" t="s">
        <v>3</v>
      </c>
      <c r="J1196" s="3">
        <v>2.5059</v>
      </c>
      <c r="N1196" s="3">
        <v>1972</v>
      </c>
      <c r="O1196" s="3" t="s">
        <v>3</v>
      </c>
      <c r="P1196" s="3">
        <v>3.0973000000000002</v>
      </c>
      <c r="S1196" s="3">
        <v>2004</v>
      </c>
      <c r="T1196" s="3" t="s">
        <v>3</v>
      </c>
      <c r="U1196" s="3">
        <v>2.5059</v>
      </c>
      <c r="X1196" s="5">
        <v>1966</v>
      </c>
      <c r="Y1196" s="5" t="s">
        <v>3</v>
      </c>
      <c r="Z1196" s="5">
        <v>3.0977000000000001</v>
      </c>
      <c r="AC1196" s="3">
        <v>1999</v>
      </c>
      <c r="AD1196" s="4" t="s">
        <v>3</v>
      </c>
      <c r="AE1196" s="4">
        <v>2.5059999999999998</v>
      </c>
      <c r="AH1196" s="5">
        <v>1973</v>
      </c>
      <c r="AI1196" s="5" t="s">
        <v>3</v>
      </c>
      <c r="AJ1196" s="5">
        <v>3.0977999999999999</v>
      </c>
      <c r="AM1196" s="3">
        <v>1999</v>
      </c>
      <c r="AN1196" s="4" t="s">
        <v>3</v>
      </c>
      <c r="AO1196" s="4">
        <v>2.5059999999999998</v>
      </c>
      <c r="AR1196" s="5">
        <v>1973</v>
      </c>
      <c r="AS1196" s="5" t="s">
        <v>3</v>
      </c>
      <c r="AT1196" s="5">
        <v>3.0977999999999999</v>
      </c>
      <c r="AW1196" s="3">
        <v>1999</v>
      </c>
      <c r="AX1196" s="3" t="s">
        <v>3</v>
      </c>
      <c r="AY1196" s="3">
        <v>2.5059999999999998</v>
      </c>
      <c r="BB1196" s="3">
        <v>1999</v>
      </c>
      <c r="BC1196" s="3" t="s">
        <v>3</v>
      </c>
      <c r="BD1196" s="3">
        <v>2.5059999999999998</v>
      </c>
    </row>
    <row r="1197" spans="1:56" x14ac:dyDescent="0.2">
      <c r="A1197" s="5">
        <v>1982</v>
      </c>
      <c r="B1197" s="5" t="s">
        <v>3</v>
      </c>
      <c r="C1197" s="5">
        <v>3.0964999999999998</v>
      </c>
      <c r="H1197" s="5">
        <v>2004</v>
      </c>
      <c r="I1197" s="3" t="s">
        <v>3</v>
      </c>
      <c r="J1197" s="3">
        <v>2.5059</v>
      </c>
      <c r="N1197" s="5">
        <v>1978</v>
      </c>
      <c r="O1197" s="5" t="s">
        <v>3</v>
      </c>
      <c r="P1197" s="5">
        <v>3.0973000000000002</v>
      </c>
      <c r="S1197" s="5">
        <v>2004</v>
      </c>
      <c r="T1197" s="3" t="s">
        <v>3</v>
      </c>
      <c r="U1197" s="3">
        <v>2.5059</v>
      </c>
      <c r="X1197" s="5">
        <v>1980</v>
      </c>
      <c r="Y1197" s="5" t="s">
        <v>3</v>
      </c>
      <c r="Z1197" s="5">
        <v>3.0977000000000001</v>
      </c>
      <c r="AC1197" s="3">
        <v>1999</v>
      </c>
      <c r="AD1197" s="3" t="s">
        <v>3</v>
      </c>
      <c r="AE1197" s="3">
        <v>2.5059999999999998</v>
      </c>
      <c r="AH1197" s="5">
        <v>1973</v>
      </c>
      <c r="AI1197" s="5" t="s">
        <v>3</v>
      </c>
      <c r="AJ1197" s="5">
        <v>3.0977999999999999</v>
      </c>
      <c r="AM1197" s="3">
        <v>1999</v>
      </c>
      <c r="AN1197" s="3" t="s">
        <v>3</v>
      </c>
      <c r="AO1197" s="3">
        <v>2.5059999999999998</v>
      </c>
      <c r="AR1197" s="5">
        <v>1972</v>
      </c>
      <c r="AS1197" s="5" t="s">
        <v>3</v>
      </c>
      <c r="AT1197" s="5">
        <v>3.0979000000000001</v>
      </c>
      <c r="AW1197" s="3">
        <v>2000</v>
      </c>
      <c r="AX1197" s="3" t="s">
        <v>3</v>
      </c>
      <c r="AY1197" s="3">
        <v>2.5059999999999998</v>
      </c>
      <c r="BB1197" s="3">
        <v>2000</v>
      </c>
      <c r="BC1197" s="3" t="s">
        <v>3</v>
      </c>
      <c r="BD1197" s="3">
        <v>2.5059999999999998</v>
      </c>
    </row>
    <row r="1198" spans="1:56" x14ac:dyDescent="0.2">
      <c r="A1198" s="3">
        <v>1978</v>
      </c>
      <c r="B1198" s="3" t="s">
        <v>3</v>
      </c>
      <c r="C1198" s="3">
        <v>3.0966999999999998</v>
      </c>
      <c r="H1198" s="3">
        <v>2010</v>
      </c>
      <c r="I1198" s="3" t="s">
        <v>3</v>
      </c>
      <c r="J1198" s="3">
        <v>2.5059</v>
      </c>
      <c r="N1198" s="5">
        <v>1978</v>
      </c>
      <c r="O1198" s="5" t="s">
        <v>3</v>
      </c>
      <c r="P1198" s="5">
        <v>3.0973000000000002</v>
      </c>
      <c r="S1198" s="3">
        <v>2010</v>
      </c>
      <c r="T1198" s="3" t="s">
        <v>3</v>
      </c>
      <c r="U1198" s="3">
        <v>2.5059</v>
      </c>
      <c r="X1198" s="5">
        <v>1980</v>
      </c>
      <c r="Y1198" s="5" t="s">
        <v>3</v>
      </c>
      <c r="Z1198" s="5">
        <v>3.0977000000000001</v>
      </c>
      <c r="AC1198" s="3">
        <v>2000</v>
      </c>
      <c r="AD1198" s="3" t="s">
        <v>3</v>
      </c>
      <c r="AE1198" s="3">
        <v>2.5059999999999998</v>
      </c>
      <c r="AH1198" s="5">
        <v>1972</v>
      </c>
      <c r="AI1198" s="5" t="s">
        <v>3</v>
      </c>
      <c r="AJ1198" s="5">
        <v>3.0979000000000001</v>
      </c>
      <c r="AM1198" s="3">
        <v>2000</v>
      </c>
      <c r="AN1198" s="3" t="s">
        <v>3</v>
      </c>
      <c r="AO1198" s="3">
        <v>2.5059999999999998</v>
      </c>
      <c r="AR1198" s="5">
        <v>1978</v>
      </c>
      <c r="AS1198" s="5" t="s">
        <v>3</v>
      </c>
      <c r="AT1198" s="5">
        <v>3.0979000000000001</v>
      </c>
      <c r="AW1198" s="3">
        <v>2007</v>
      </c>
      <c r="AX1198" s="3" t="s">
        <v>3</v>
      </c>
      <c r="AY1198" s="3">
        <v>2.5059999999999998</v>
      </c>
      <c r="BB1198" s="3">
        <v>2007</v>
      </c>
      <c r="BC1198" s="3" t="s">
        <v>3</v>
      </c>
      <c r="BD1198" s="3">
        <v>2.5059999999999998</v>
      </c>
    </row>
    <row r="1199" spans="1:56" x14ac:dyDescent="0.2">
      <c r="A1199" s="5">
        <v>1981</v>
      </c>
      <c r="B1199" s="5" t="s">
        <v>3</v>
      </c>
      <c r="C1199" s="5">
        <v>3.0966999999999998</v>
      </c>
      <c r="H1199" s="5">
        <v>1989</v>
      </c>
      <c r="I1199" s="3" t="s">
        <v>3</v>
      </c>
      <c r="J1199" s="3">
        <v>2.5059999999999998</v>
      </c>
      <c r="N1199" s="3">
        <v>1974</v>
      </c>
      <c r="O1199" s="3" t="s">
        <v>3</v>
      </c>
      <c r="P1199" s="3">
        <v>3.0973000000000002</v>
      </c>
      <c r="S1199" s="5">
        <v>1989</v>
      </c>
      <c r="T1199" s="3" t="s">
        <v>3</v>
      </c>
      <c r="U1199" s="3">
        <v>2.5059999999999998</v>
      </c>
      <c r="X1199" s="5">
        <v>1966</v>
      </c>
      <c r="Y1199" s="5" t="s">
        <v>3</v>
      </c>
      <c r="Z1199" s="5">
        <v>3.0977000000000001</v>
      </c>
      <c r="AC1199" s="3">
        <v>2007</v>
      </c>
      <c r="AD1199" s="3" t="s">
        <v>3</v>
      </c>
      <c r="AE1199" s="3">
        <v>2.5059999999999998</v>
      </c>
      <c r="AH1199" s="5">
        <v>1978</v>
      </c>
      <c r="AI1199" s="5" t="s">
        <v>3</v>
      </c>
      <c r="AJ1199" s="5">
        <v>3.0979000000000001</v>
      </c>
      <c r="AM1199" s="3">
        <v>2007</v>
      </c>
      <c r="AN1199" s="3" t="s">
        <v>3</v>
      </c>
      <c r="AO1199" s="3">
        <v>2.5059999999999998</v>
      </c>
      <c r="AR1199" s="5">
        <v>1972</v>
      </c>
      <c r="AS1199" s="5" t="s">
        <v>3</v>
      </c>
      <c r="AT1199" s="5">
        <v>3.0979000000000001</v>
      </c>
      <c r="AW1199" s="3">
        <v>2009</v>
      </c>
      <c r="AX1199" s="3" t="s">
        <v>3</v>
      </c>
      <c r="AY1199" s="3">
        <v>2.5059999999999998</v>
      </c>
      <c r="BB1199" s="3">
        <v>2009</v>
      </c>
      <c r="BC1199" s="3" t="s">
        <v>3</v>
      </c>
      <c r="BD1199" s="3">
        <v>2.5059999999999998</v>
      </c>
    </row>
    <row r="1200" spans="1:56" x14ac:dyDescent="0.2">
      <c r="A1200" s="5">
        <v>1981</v>
      </c>
      <c r="B1200" s="5" t="s">
        <v>3</v>
      </c>
      <c r="C1200" s="5">
        <v>3.0966999999999998</v>
      </c>
      <c r="H1200" s="3">
        <v>1993</v>
      </c>
      <c r="I1200" s="3" t="s">
        <v>3</v>
      </c>
      <c r="J1200" s="3">
        <v>2.5059999999999998</v>
      </c>
      <c r="N1200" s="5">
        <v>1980</v>
      </c>
      <c r="O1200" s="5" t="s">
        <v>3</v>
      </c>
      <c r="P1200" s="5">
        <v>3.0973999999999999</v>
      </c>
      <c r="S1200" s="3">
        <v>1993</v>
      </c>
      <c r="T1200" s="3" t="s">
        <v>3</v>
      </c>
      <c r="U1200" s="3">
        <v>2.5059999999999998</v>
      </c>
      <c r="X1200" s="5">
        <v>1973</v>
      </c>
      <c r="Y1200" s="5" t="s">
        <v>3</v>
      </c>
      <c r="Z1200" s="5">
        <v>3.0977999999999999</v>
      </c>
      <c r="AC1200" s="3">
        <v>2009</v>
      </c>
      <c r="AD1200" s="3" t="s">
        <v>3</v>
      </c>
      <c r="AE1200" s="3">
        <v>2.5059999999999998</v>
      </c>
      <c r="AH1200" s="5">
        <v>1972</v>
      </c>
      <c r="AI1200" s="5" t="s">
        <v>3</v>
      </c>
      <c r="AJ1200" s="5">
        <v>3.0979000000000001</v>
      </c>
      <c r="AM1200" s="3">
        <v>2009</v>
      </c>
      <c r="AN1200" s="3" t="s">
        <v>3</v>
      </c>
      <c r="AO1200" s="3">
        <v>2.5059999999999998</v>
      </c>
      <c r="AR1200" s="5">
        <v>1978</v>
      </c>
      <c r="AS1200" s="5" t="s">
        <v>3</v>
      </c>
      <c r="AT1200" s="5">
        <v>3.0979000000000001</v>
      </c>
      <c r="AW1200" s="3">
        <v>1986</v>
      </c>
      <c r="AX1200" s="3" t="s">
        <v>3</v>
      </c>
      <c r="AY1200" s="3">
        <v>2.5061</v>
      </c>
      <c r="BB1200" s="3">
        <v>1986</v>
      </c>
      <c r="BC1200" s="3" t="s">
        <v>3</v>
      </c>
      <c r="BD1200" s="3">
        <v>2.5061</v>
      </c>
    </row>
    <row r="1201" spans="1:56" x14ac:dyDescent="0.2">
      <c r="A1201" s="5">
        <v>1967</v>
      </c>
      <c r="B1201" s="5" t="s">
        <v>3</v>
      </c>
      <c r="C1201" s="5">
        <v>3.0969000000000002</v>
      </c>
      <c r="H1201" s="3">
        <v>1999</v>
      </c>
      <c r="I1201" s="4" t="s">
        <v>3</v>
      </c>
      <c r="J1201" s="4">
        <v>2.5059999999999998</v>
      </c>
      <c r="N1201" s="5">
        <v>1974</v>
      </c>
      <c r="O1201" s="5" t="s">
        <v>3</v>
      </c>
      <c r="P1201" s="5">
        <v>3.0973999999999999</v>
      </c>
      <c r="S1201" s="3">
        <v>1999</v>
      </c>
      <c r="T1201" s="4" t="s">
        <v>3</v>
      </c>
      <c r="U1201" s="4">
        <v>2.5059999999999998</v>
      </c>
      <c r="X1201" s="5">
        <v>1973</v>
      </c>
      <c r="Y1201" s="5" t="s">
        <v>3</v>
      </c>
      <c r="Z1201" s="5">
        <v>3.0977999999999999</v>
      </c>
      <c r="AC1201" s="3">
        <v>1986</v>
      </c>
      <c r="AD1201" s="3" t="s">
        <v>3</v>
      </c>
      <c r="AE1201" s="3">
        <v>2.5061</v>
      </c>
      <c r="AH1201" s="5">
        <v>1978</v>
      </c>
      <c r="AI1201" s="5" t="s">
        <v>3</v>
      </c>
      <c r="AJ1201" s="5">
        <v>3.0979000000000001</v>
      </c>
      <c r="AM1201" s="3">
        <v>1986</v>
      </c>
      <c r="AN1201" s="3" t="s">
        <v>3</v>
      </c>
      <c r="AO1201" s="3">
        <v>2.5061</v>
      </c>
      <c r="AR1201" s="5">
        <v>1964</v>
      </c>
      <c r="AS1201" s="5" t="s">
        <v>3</v>
      </c>
      <c r="AT1201" s="5">
        <v>3.0979000000000001</v>
      </c>
      <c r="AW1201" s="3">
        <v>1990</v>
      </c>
      <c r="AX1201" s="3" t="s">
        <v>3</v>
      </c>
      <c r="AY1201" s="3">
        <v>2.5061</v>
      </c>
      <c r="BB1201" s="3">
        <v>1990</v>
      </c>
      <c r="BC1201" s="3" t="s">
        <v>3</v>
      </c>
      <c r="BD1201" s="3">
        <v>2.5061</v>
      </c>
    </row>
    <row r="1202" spans="1:56" x14ac:dyDescent="0.2">
      <c r="A1202" s="5">
        <v>1975</v>
      </c>
      <c r="B1202" s="5" t="s">
        <v>3</v>
      </c>
      <c r="C1202" s="5">
        <v>3.0969000000000002</v>
      </c>
      <c r="H1202" s="3">
        <v>1999</v>
      </c>
      <c r="I1202" s="3" t="s">
        <v>3</v>
      </c>
      <c r="J1202" s="3">
        <v>2.5059999999999998</v>
      </c>
      <c r="N1202" s="5">
        <v>1980</v>
      </c>
      <c r="O1202" s="5" t="s">
        <v>3</v>
      </c>
      <c r="P1202" s="5">
        <v>3.0973999999999999</v>
      </c>
      <c r="S1202" s="3">
        <v>1999</v>
      </c>
      <c r="T1202" s="3" t="s">
        <v>3</v>
      </c>
      <c r="U1202" s="3">
        <v>2.5059999999999998</v>
      </c>
      <c r="X1202" s="5">
        <v>1972</v>
      </c>
      <c r="Y1202" s="5" t="s">
        <v>3</v>
      </c>
      <c r="Z1202" s="5">
        <v>3.0979000000000001</v>
      </c>
      <c r="AC1202" s="3">
        <v>1990</v>
      </c>
      <c r="AD1202" s="3" t="s">
        <v>3</v>
      </c>
      <c r="AE1202" s="3">
        <v>2.5061</v>
      </c>
      <c r="AH1202" s="5">
        <v>1964</v>
      </c>
      <c r="AI1202" s="5" t="s">
        <v>3</v>
      </c>
      <c r="AJ1202" s="5">
        <v>3.0979000000000001</v>
      </c>
      <c r="AM1202" s="3">
        <v>1990</v>
      </c>
      <c r="AN1202" s="3" t="s">
        <v>3</v>
      </c>
      <c r="AO1202" s="3">
        <v>2.5061</v>
      </c>
      <c r="AR1202" s="5">
        <v>1964</v>
      </c>
      <c r="AS1202" s="5" t="s">
        <v>3</v>
      </c>
      <c r="AT1202" s="5">
        <v>3.0979000000000001</v>
      </c>
      <c r="AW1202" s="3">
        <v>1995</v>
      </c>
      <c r="AX1202" s="3" t="s">
        <v>5</v>
      </c>
      <c r="AY1202" s="3">
        <v>2.5061</v>
      </c>
      <c r="BB1202" s="3">
        <v>1995</v>
      </c>
      <c r="BC1202" s="3" t="s">
        <v>5</v>
      </c>
      <c r="BD1202" s="3">
        <v>2.5061</v>
      </c>
    </row>
    <row r="1203" spans="1:56" x14ac:dyDescent="0.2">
      <c r="A1203" s="5">
        <v>1975</v>
      </c>
      <c r="B1203" s="5" t="s">
        <v>3</v>
      </c>
      <c r="C1203" s="5">
        <v>3.0969000000000002</v>
      </c>
      <c r="H1203" s="3">
        <v>2000</v>
      </c>
      <c r="I1203" s="3" t="s">
        <v>3</v>
      </c>
      <c r="J1203" s="3">
        <v>2.5059999999999998</v>
      </c>
      <c r="N1203" s="5">
        <v>1974</v>
      </c>
      <c r="O1203" s="5" t="s">
        <v>3</v>
      </c>
      <c r="P1203" s="5">
        <v>3.0973999999999999</v>
      </c>
      <c r="S1203" s="3">
        <v>2000</v>
      </c>
      <c r="T1203" s="3" t="s">
        <v>3</v>
      </c>
      <c r="U1203" s="3">
        <v>2.5059999999999998</v>
      </c>
      <c r="X1203" s="5">
        <v>1978</v>
      </c>
      <c r="Y1203" s="5" t="s">
        <v>3</v>
      </c>
      <c r="Z1203" s="5">
        <v>3.0979000000000001</v>
      </c>
      <c r="AC1203" s="3">
        <v>1995</v>
      </c>
      <c r="AD1203" s="3" t="s">
        <v>5</v>
      </c>
      <c r="AE1203" s="3">
        <v>2.5061</v>
      </c>
      <c r="AH1203" s="5">
        <v>1964</v>
      </c>
      <c r="AI1203" s="5" t="s">
        <v>3</v>
      </c>
      <c r="AJ1203" s="5">
        <v>3.0979000000000001</v>
      </c>
      <c r="AM1203" s="3">
        <v>1995</v>
      </c>
      <c r="AN1203" s="3" t="s">
        <v>5</v>
      </c>
      <c r="AO1203" s="3">
        <v>2.5061</v>
      </c>
      <c r="AR1203" s="5">
        <v>1964</v>
      </c>
      <c r="AS1203" s="5" t="s">
        <v>3</v>
      </c>
      <c r="AT1203" s="5">
        <v>3.0981000000000001</v>
      </c>
      <c r="AW1203" s="5">
        <v>1999</v>
      </c>
      <c r="AX1203" s="3" t="s">
        <v>3</v>
      </c>
      <c r="AY1203" s="3">
        <v>2.5061</v>
      </c>
      <c r="BB1203" s="5">
        <v>1999</v>
      </c>
      <c r="BC1203" s="3" t="s">
        <v>3</v>
      </c>
      <c r="BD1203" s="3">
        <v>2.5061</v>
      </c>
    </row>
    <row r="1204" spans="1:56" x14ac:dyDescent="0.2">
      <c r="A1204" s="5">
        <v>1979</v>
      </c>
      <c r="B1204" s="5" t="s">
        <v>3</v>
      </c>
      <c r="C1204" s="5">
        <v>3.0969000000000002</v>
      </c>
      <c r="H1204" s="3">
        <v>2007</v>
      </c>
      <c r="I1204" s="3" t="s">
        <v>3</v>
      </c>
      <c r="J1204" s="3">
        <v>2.5059999999999998</v>
      </c>
      <c r="N1204" s="3">
        <v>1981</v>
      </c>
      <c r="O1204" s="3" t="s">
        <v>3</v>
      </c>
      <c r="P1204" s="3">
        <v>3.0975000000000001</v>
      </c>
      <c r="S1204" s="3">
        <v>2007</v>
      </c>
      <c r="T1204" s="3" t="s">
        <v>3</v>
      </c>
      <c r="U1204" s="3">
        <v>2.5059999999999998</v>
      </c>
      <c r="X1204" s="5">
        <v>1972</v>
      </c>
      <c r="Y1204" s="5" t="s">
        <v>3</v>
      </c>
      <c r="Z1204" s="5">
        <v>3.0979000000000001</v>
      </c>
      <c r="AC1204" s="5">
        <v>1999</v>
      </c>
      <c r="AD1204" s="3" t="s">
        <v>3</v>
      </c>
      <c r="AE1204" s="3">
        <v>2.5061</v>
      </c>
      <c r="AH1204" s="5">
        <v>1964</v>
      </c>
      <c r="AI1204" s="5" t="s">
        <v>3</v>
      </c>
      <c r="AJ1204" s="5">
        <v>3.0981000000000001</v>
      </c>
      <c r="AM1204" s="5">
        <v>1999</v>
      </c>
      <c r="AN1204" s="3" t="s">
        <v>3</v>
      </c>
      <c r="AO1204" s="3">
        <v>2.5061</v>
      </c>
      <c r="AR1204" s="5">
        <v>1972</v>
      </c>
      <c r="AS1204" s="5" t="s">
        <v>3</v>
      </c>
      <c r="AT1204" s="5">
        <v>3.0981000000000001</v>
      </c>
      <c r="AW1204" s="3">
        <v>2000</v>
      </c>
      <c r="AX1204" s="4" t="s">
        <v>3</v>
      </c>
      <c r="AY1204" s="4">
        <v>2.5061</v>
      </c>
      <c r="BB1204" s="3">
        <v>2000</v>
      </c>
      <c r="BC1204" s="4" t="s">
        <v>3</v>
      </c>
      <c r="BD1204" s="4">
        <v>2.5061</v>
      </c>
    </row>
    <row r="1205" spans="1:56" x14ac:dyDescent="0.2">
      <c r="A1205" s="5">
        <v>1982</v>
      </c>
      <c r="B1205" s="5" t="s">
        <v>3</v>
      </c>
      <c r="C1205" s="5">
        <v>3.0969000000000002</v>
      </c>
      <c r="H1205" s="3">
        <v>2009</v>
      </c>
      <c r="I1205" s="3" t="s">
        <v>3</v>
      </c>
      <c r="J1205" s="3">
        <v>2.5059999999999998</v>
      </c>
      <c r="N1205" s="5">
        <v>1972</v>
      </c>
      <c r="O1205" s="5" t="s">
        <v>3</v>
      </c>
      <c r="P1205" s="5">
        <v>3.0975999999999999</v>
      </c>
      <c r="S1205" s="3">
        <v>2009</v>
      </c>
      <c r="T1205" s="3" t="s">
        <v>3</v>
      </c>
      <c r="U1205" s="3">
        <v>2.5059999999999998</v>
      </c>
      <c r="X1205" s="5">
        <v>1978</v>
      </c>
      <c r="Y1205" s="5" t="s">
        <v>3</v>
      </c>
      <c r="Z1205" s="5">
        <v>3.0979000000000001</v>
      </c>
      <c r="AC1205" s="3">
        <v>2000</v>
      </c>
      <c r="AD1205" s="4" t="s">
        <v>3</v>
      </c>
      <c r="AE1205" s="4">
        <v>2.5061</v>
      </c>
      <c r="AH1205" s="5">
        <v>1972</v>
      </c>
      <c r="AI1205" s="5" t="s">
        <v>3</v>
      </c>
      <c r="AJ1205" s="5">
        <v>3.0981000000000001</v>
      </c>
      <c r="AM1205" s="3">
        <v>2000</v>
      </c>
      <c r="AN1205" s="4" t="s">
        <v>3</v>
      </c>
      <c r="AO1205" s="4">
        <v>2.5061</v>
      </c>
      <c r="AR1205" s="5">
        <v>1972</v>
      </c>
      <c r="AS1205" s="5" t="s">
        <v>3</v>
      </c>
      <c r="AT1205" s="5">
        <v>3.0981000000000001</v>
      </c>
      <c r="AW1205" s="3">
        <v>1987</v>
      </c>
      <c r="AX1205" s="3" t="s">
        <v>5</v>
      </c>
      <c r="AY1205" s="3">
        <v>2.5062000000000002</v>
      </c>
      <c r="BB1205" s="3">
        <v>1987</v>
      </c>
      <c r="BC1205" s="3" t="s">
        <v>5</v>
      </c>
      <c r="BD1205" s="3">
        <v>2.5062000000000002</v>
      </c>
    </row>
    <row r="1206" spans="1:56" x14ac:dyDescent="0.2">
      <c r="A1206" s="5">
        <v>1982</v>
      </c>
      <c r="B1206" s="5" t="s">
        <v>3</v>
      </c>
      <c r="C1206" s="5">
        <v>3.0969000000000002</v>
      </c>
      <c r="H1206" s="3">
        <v>1986</v>
      </c>
      <c r="I1206" s="3" t="s">
        <v>3</v>
      </c>
      <c r="J1206" s="3">
        <v>2.5061</v>
      </c>
      <c r="N1206" s="5">
        <v>1972</v>
      </c>
      <c r="O1206" s="5" t="s">
        <v>3</v>
      </c>
      <c r="P1206" s="5">
        <v>3.0975999999999999</v>
      </c>
      <c r="S1206" s="3">
        <v>1986</v>
      </c>
      <c r="T1206" s="3" t="s">
        <v>3</v>
      </c>
      <c r="U1206" s="3">
        <v>2.5061</v>
      </c>
      <c r="X1206" s="5">
        <v>1964</v>
      </c>
      <c r="Y1206" s="5" t="s">
        <v>3</v>
      </c>
      <c r="Z1206" s="5">
        <v>3.0979000000000001</v>
      </c>
      <c r="AC1206" s="3">
        <v>1987</v>
      </c>
      <c r="AD1206" s="3" t="s">
        <v>5</v>
      </c>
      <c r="AE1206" s="3">
        <v>2.5062000000000002</v>
      </c>
      <c r="AH1206" s="5">
        <v>1972</v>
      </c>
      <c r="AI1206" s="5" t="s">
        <v>3</v>
      </c>
      <c r="AJ1206" s="5">
        <v>3.0981000000000001</v>
      </c>
      <c r="AM1206" s="3">
        <v>1987</v>
      </c>
      <c r="AN1206" s="3" t="s">
        <v>5</v>
      </c>
      <c r="AO1206" s="3">
        <v>2.5062000000000002</v>
      </c>
      <c r="AR1206" s="5">
        <v>1982</v>
      </c>
      <c r="AS1206" s="5" t="s">
        <v>4</v>
      </c>
      <c r="AT1206" s="5">
        <v>3.0981000000000001</v>
      </c>
      <c r="AW1206" s="3">
        <v>1988</v>
      </c>
      <c r="AX1206" s="3" t="s">
        <v>4</v>
      </c>
      <c r="AY1206" s="3">
        <v>2.5062000000000002</v>
      </c>
      <c r="BB1206" s="3">
        <v>1988</v>
      </c>
      <c r="BC1206" s="3" t="s">
        <v>4</v>
      </c>
      <c r="BD1206" s="3">
        <v>2.5062000000000002</v>
      </c>
    </row>
    <row r="1207" spans="1:56" x14ac:dyDescent="0.2">
      <c r="A1207" s="5">
        <v>1966</v>
      </c>
      <c r="B1207" s="5" t="s">
        <v>3</v>
      </c>
      <c r="C1207" s="5">
        <v>3.097</v>
      </c>
      <c r="H1207" s="3">
        <v>1990</v>
      </c>
      <c r="I1207" s="3" t="s">
        <v>3</v>
      </c>
      <c r="J1207" s="3">
        <v>2.5061</v>
      </c>
      <c r="N1207" s="5">
        <v>1966</v>
      </c>
      <c r="O1207" s="5" t="s">
        <v>3</v>
      </c>
      <c r="P1207" s="5">
        <v>3.0975999999999999</v>
      </c>
      <c r="S1207" s="3">
        <v>1990</v>
      </c>
      <c r="T1207" s="3" t="s">
        <v>3</v>
      </c>
      <c r="U1207" s="3">
        <v>2.5061</v>
      </c>
      <c r="X1207" s="5">
        <v>1964</v>
      </c>
      <c r="Y1207" s="5" t="s">
        <v>3</v>
      </c>
      <c r="Z1207" s="5">
        <v>3.0979000000000001</v>
      </c>
      <c r="AC1207" s="3">
        <v>1988</v>
      </c>
      <c r="AD1207" s="3" t="s">
        <v>4</v>
      </c>
      <c r="AE1207" s="3">
        <v>2.5062000000000002</v>
      </c>
      <c r="AH1207" s="5">
        <v>1982</v>
      </c>
      <c r="AI1207" s="5" t="s">
        <v>4</v>
      </c>
      <c r="AJ1207" s="5">
        <v>3.0981000000000001</v>
      </c>
      <c r="AM1207" s="3">
        <v>1988</v>
      </c>
      <c r="AN1207" s="3" t="s">
        <v>4</v>
      </c>
      <c r="AO1207" s="3">
        <v>2.5062000000000002</v>
      </c>
      <c r="AR1207" s="5">
        <v>1964</v>
      </c>
      <c r="AS1207" s="5" t="s">
        <v>3</v>
      </c>
      <c r="AT1207" s="5">
        <v>3.0981000000000001</v>
      </c>
      <c r="AW1207" s="3">
        <v>1989</v>
      </c>
      <c r="AX1207" s="3" t="s">
        <v>5</v>
      </c>
      <c r="AY1207" s="3">
        <v>2.5062000000000002</v>
      </c>
      <c r="BB1207" s="3">
        <v>1989</v>
      </c>
      <c r="BC1207" s="3" t="s">
        <v>5</v>
      </c>
      <c r="BD1207" s="3">
        <v>2.5062000000000002</v>
      </c>
    </row>
    <row r="1208" spans="1:56" x14ac:dyDescent="0.2">
      <c r="A1208" s="5">
        <v>1971</v>
      </c>
      <c r="B1208" s="5" t="s">
        <v>3</v>
      </c>
      <c r="C1208" s="5">
        <v>3.097</v>
      </c>
      <c r="H1208" s="3">
        <v>1995</v>
      </c>
      <c r="I1208" s="3" t="s">
        <v>5</v>
      </c>
      <c r="J1208" s="3">
        <v>2.5061</v>
      </c>
      <c r="N1208" s="5">
        <v>1966</v>
      </c>
      <c r="O1208" s="5" t="s">
        <v>3</v>
      </c>
      <c r="P1208" s="5">
        <v>3.0977000000000001</v>
      </c>
      <c r="S1208" s="3">
        <v>1995</v>
      </c>
      <c r="T1208" s="3" t="s">
        <v>5</v>
      </c>
      <c r="U1208" s="3">
        <v>2.5061</v>
      </c>
      <c r="X1208" s="5">
        <v>1964</v>
      </c>
      <c r="Y1208" s="5" t="s">
        <v>3</v>
      </c>
      <c r="Z1208" s="5">
        <v>3.0981000000000001</v>
      </c>
      <c r="AC1208" s="3">
        <v>1989</v>
      </c>
      <c r="AD1208" s="3" t="s">
        <v>5</v>
      </c>
      <c r="AE1208" s="3">
        <v>2.5062000000000002</v>
      </c>
      <c r="AH1208" s="5">
        <v>1964</v>
      </c>
      <c r="AI1208" s="5" t="s">
        <v>3</v>
      </c>
      <c r="AJ1208" s="5">
        <v>3.0981000000000001</v>
      </c>
      <c r="AM1208" s="3">
        <v>1989</v>
      </c>
      <c r="AN1208" s="3" t="s">
        <v>5</v>
      </c>
      <c r="AO1208" s="3">
        <v>2.5062000000000002</v>
      </c>
      <c r="AR1208" s="5">
        <v>1980</v>
      </c>
      <c r="AS1208" s="5" t="s">
        <v>4</v>
      </c>
      <c r="AT1208" s="5">
        <v>3.0983000000000001</v>
      </c>
      <c r="AW1208" s="3">
        <v>1990</v>
      </c>
      <c r="AX1208" s="3" t="s">
        <v>3</v>
      </c>
      <c r="AY1208" s="3">
        <v>2.5062000000000002</v>
      </c>
      <c r="BB1208" s="3">
        <v>1990</v>
      </c>
      <c r="BC1208" s="3" t="s">
        <v>3</v>
      </c>
      <c r="BD1208" s="3">
        <v>2.5062000000000002</v>
      </c>
    </row>
    <row r="1209" spans="1:56" x14ac:dyDescent="0.2">
      <c r="A1209" s="5">
        <v>1978</v>
      </c>
      <c r="B1209" s="5" t="s">
        <v>3</v>
      </c>
      <c r="C1209" s="5">
        <v>3.097</v>
      </c>
      <c r="H1209" s="5">
        <v>1999</v>
      </c>
      <c r="I1209" s="3" t="s">
        <v>3</v>
      </c>
      <c r="J1209" s="3">
        <v>2.5061</v>
      </c>
      <c r="N1209" s="5">
        <v>1980</v>
      </c>
      <c r="O1209" s="5" t="s">
        <v>3</v>
      </c>
      <c r="P1209" s="5">
        <v>3.0977000000000001</v>
      </c>
      <c r="S1209" s="5">
        <v>1999</v>
      </c>
      <c r="T1209" s="3" t="s">
        <v>3</v>
      </c>
      <c r="U1209" s="3">
        <v>2.5061</v>
      </c>
      <c r="X1209" s="5">
        <v>1972</v>
      </c>
      <c r="Y1209" s="5" t="s">
        <v>3</v>
      </c>
      <c r="Z1209" s="5">
        <v>3.0981000000000001</v>
      </c>
      <c r="AC1209" s="3">
        <v>1990</v>
      </c>
      <c r="AD1209" s="3" t="s">
        <v>3</v>
      </c>
      <c r="AE1209" s="3">
        <v>2.5062000000000002</v>
      </c>
      <c r="AH1209" s="5">
        <v>1980</v>
      </c>
      <c r="AI1209" s="5" t="s">
        <v>4</v>
      </c>
      <c r="AJ1209" s="5">
        <v>3.0983000000000001</v>
      </c>
      <c r="AM1209" s="3">
        <v>1990</v>
      </c>
      <c r="AN1209" s="3" t="s">
        <v>3</v>
      </c>
      <c r="AO1209" s="3">
        <v>2.5062000000000002</v>
      </c>
      <c r="AR1209" s="3">
        <v>1964</v>
      </c>
      <c r="AS1209" s="3" t="s">
        <v>4</v>
      </c>
      <c r="AT1209" s="3">
        <v>3.0983000000000001</v>
      </c>
      <c r="AW1209" s="3">
        <v>1994</v>
      </c>
      <c r="AX1209" s="3" t="s">
        <v>3</v>
      </c>
      <c r="AY1209" s="3">
        <v>2.5062000000000002</v>
      </c>
      <c r="BB1209" s="3">
        <v>1994</v>
      </c>
      <c r="BC1209" s="3" t="s">
        <v>3</v>
      </c>
      <c r="BD1209" s="3">
        <v>2.5062000000000002</v>
      </c>
    </row>
    <row r="1210" spans="1:56" x14ac:dyDescent="0.2">
      <c r="A1210" s="5">
        <v>1978</v>
      </c>
      <c r="B1210" s="5" t="s">
        <v>3</v>
      </c>
      <c r="C1210" s="5">
        <v>3.097</v>
      </c>
      <c r="H1210" s="3">
        <v>2000</v>
      </c>
      <c r="I1210" s="4" t="s">
        <v>3</v>
      </c>
      <c r="J1210" s="4">
        <v>2.5061</v>
      </c>
      <c r="N1210" s="5">
        <v>1980</v>
      </c>
      <c r="O1210" s="5" t="s">
        <v>3</v>
      </c>
      <c r="P1210" s="5">
        <v>3.0977000000000001</v>
      </c>
      <c r="S1210" s="3">
        <v>2000</v>
      </c>
      <c r="T1210" s="4" t="s">
        <v>3</v>
      </c>
      <c r="U1210" s="4">
        <v>2.5061</v>
      </c>
      <c r="X1210" s="5">
        <v>1972</v>
      </c>
      <c r="Y1210" s="5" t="s">
        <v>3</v>
      </c>
      <c r="Z1210" s="5">
        <v>3.0981000000000001</v>
      </c>
      <c r="AC1210" s="3">
        <v>1994</v>
      </c>
      <c r="AD1210" s="3" t="s">
        <v>3</v>
      </c>
      <c r="AE1210" s="3">
        <v>2.5062000000000002</v>
      </c>
      <c r="AH1210" s="3">
        <v>1964</v>
      </c>
      <c r="AI1210" s="3" t="s">
        <v>4</v>
      </c>
      <c r="AJ1210" s="3">
        <v>3.0983000000000001</v>
      </c>
      <c r="AM1210" s="3">
        <v>1994</v>
      </c>
      <c r="AN1210" s="3" t="s">
        <v>3</v>
      </c>
      <c r="AO1210" s="3">
        <v>2.5062000000000002</v>
      </c>
      <c r="AR1210" s="5">
        <v>1964</v>
      </c>
      <c r="AS1210" s="5" t="s">
        <v>3</v>
      </c>
      <c r="AT1210" s="5">
        <v>3.0983000000000001</v>
      </c>
      <c r="AW1210" s="3">
        <v>1994</v>
      </c>
      <c r="AX1210" s="3" t="s">
        <v>3</v>
      </c>
      <c r="AY1210" s="3">
        <v>2.5062000000000002</v>
      </c>
      <c r="BB1210" s="3">
        <v>1994</v>
      </c>
      <c r="BC1210" s="3" t="s">
        <v>3</v>
      </c>
      <c r="BD1210" s="3">
        <v>2.5062000000000002</v>
      </c>
    </row>
    <row r="1211" spans="1:56" x14ac:dyDescent="0.2">
      <c r="A1211" s="5">
        <v>1978</v>
      </c>
      <c r="B1211" s="5" t="s">
        <v>3</v>
      </c>
      <c r="C1211" s="5">
        <v>3.097</v>
      </c>
      <c r="H1211" s="3">
        <v>1987</v>
      </c>
      <c r="I1211" s="3" t="s">
        <v>5</v>
      </c>
      <c r="J1211" s="3">
        <v>2.5062000000000002</v>
      </c>
      <c r="N1211" s="5">
        <v>1966</v>
      </c>
      <c r="O1211" s="5" t="s">
        <v>3</v>
      </c>
      <c r="P1211" s="5">
        <v>3.0977000000000001</v>
      </c>
      <c r="S1211" s="3">
        <v>1987</v>
      </c>
      <c r="T1211" s="3" t="s">
        <v>5</v>
      </c>
      <c r="U1211" s="3">
        <v>2.5062000000000002</v>
      </c>
      <c r="X1211" s="5">
        <v>1982</v>
      </c>
      <c r="Y1211" s="5" t="s">
        <v>4</v>
      </c>
      <c r="Z1211" s="5">
        <v>3.0981000000000001</v>
      </c>
      <c r="AC1211" s="3">
        <v>1994</v>
      </c>
      <c r="AD1211" s="3" t="s">
        <v>3</v>
      </c>
      <c r="AE1211" s="3">
        <v>2.5062000000000002</v>
      </c>
      <c r="AH1211" s="5">
        <v>1964</v>
      </c>
      <c r="AI1211" s="5" t="s">
        <v>3</v>
      </c>
      <c r="AJ1211" s="5">
        <v>3.0983000000000001</v>
      </c>
      <c r="AM1211" s="3">
        <v>1994</v>
      </c>
      <c r="AN1211" s="3" t="s">
        <v>3</v>
      </c>
      <c r="AO1211" s="3">
        <v>2.5062000000000002</v>
      </c>
      <c r="AR1211" s="5">
        <v>1964</v>
      </c>
      <c r="AS1211" s="5" t="s">
        <v>4</v>
      </c>
      <c r="AT1211" s="5">
        <v>3.0983999999999998</v>
      </c>
      <c r="AW1211" s="5">
        <v>1999</v>
      </c>
      <c r="AX1211" s="3" t="s">
        <v>3</v>
      </c>
      <c r="AY1211" s="3">
        <v>2.5062000000000002</v>
      </c>
      <c r="BB1211" s="5">
        <v>1999</v>
      </c>
      <c r="BC1211" s="3" t="s">
        <v>3</v>
      </c>
      <c r="BD1211" s="3">
        <v>2.5062000000000002</v>
      </c>
    </row>
    <row r="1212" spans="1:56" x14ac:dyDescent="0.2">
      <c r="A1212" s="3">
        <v>1980</v>
      </c>
      <c r="B1212" s="3" t="s">
        <v>3</v>
      </c>
      <c r="C1212" s="3">
        <v>3.097</v>
      </c>
      <c r="H1212" s="3">
        <v>1988</v>
      </c>
      <c r="I1212" s="3" t="s">
        <v>4</v>
      </c>
      <c r="J1212" s="3">
        <v>2.5062000000000002</v>
      </c>
      <c r="N1212" s="5">
        <v>1973</v>
      </c>
      <c r="O1212" s="5" t="s">
        <v>3</v>
      </c>
      <c r="P1212" s="5">
        <v>3.0977999999999999</v>
      </c>
      <c r="S1212" s="3">
        <v>1988</v>
      </c>
      <c r="T1212" s="3" t="s">
        <v>4</v>
      </c>
      <c r="U1212" s="3">
        <v>2.5062000000000002</v>
      </c>
      <c r="X1212" s="5">
        <v>1964</v>
      </c>
      <c r="Y1212" s="5" t="s">
        <v>3</v>
      </c>
      <c r="Z1212" s="5">
        <v>3.0981000000000001</v>
      </c>
      <c r="AC1212" s="5">
        <v>1999</v>
      </c>
      <c r="AD1212" s="3" t="s">
        <v>3</v>
      </c>
      <c r="AE1212" s="3">
        <v>2.5062000000000002</v>
      </c>
      <c r="AH1212" s="5">
        <v>1964</v>
      </c>
      <c r="AI1212" s="5" t="s">
        <v>4</v>
      </c>
      <c r="AJ1212" s="5">
        <v>3.0983999999999998</v>
      </c>
      <c r="AM1212" s="5">
        <v>1999</v>
      </c>
      <c r="AN1212" s="3" t="s">
        <v>3</v>
      </c>
      <c r="AO1212" s="3">
        <v>2.5062000000000002</v>
      </c>
      <c r="AR1212" s="5">
        <v>1974</v>
      </c>
      <c r="AS1212" s="5" t="s">
        <v>3</v>
      </c>
      <c r="AT1212" s="5">
        <v>3.0983999999999998</v>
      </c>
      <c r="AW1212" s="5">
        <v>2001</v>
      </c>
      <c r="AX1212" s="3" t="s">
        <v>3</v>
      </c>
      <c r="AY1212" s="3">
        <v>2.5062000000000002</v>
      </c>
      <c r="BB1212" s="5">
        <v>2001</v>
      </c>
      <c r="BC1212" s="3" t="s">
        <v>3</v>
      </c>
      <c r="BD1212" s="3">
        <v>2.5062000000000002</v>
      </c>
    </row>
    <row r="1213" spans="1:56" x14ac:dyDescent="0.2">
      <c r="A1213" s="5">
        <v>1978</v>
      </c>
      <c r="B1213" s="5" t="s">
        <v>3</v>
      </c>
      <c r="C1213" s="5">
        <v>3.0971000000000002</v>
      </c>
      <c r="H1213" s="3">
        <v>1989</v>
      </c>
      <c r="I1213" s="3" t="s">
        <v>5</v>
      </c>
      <c r="J1213" s="3">
        <v>2.5062000000000002</v>
      </c>
      <c r="N1213" s="5">
        <v>1973</v>
      </c>
      <c r="O1213" s="5" t="s">
        <v>3</v>
      </c>
      <c r="P1213" s="5">
        <v>3.0977999999999999</v>
      </c>
      <c r="S1213" s="3">
        <v>1989</v>
      </c>
      <c r="T1213" s="3" t="s">
        <v>5</v>
      </c>
      <c r="U1213" s="3">
        <v>2.5062000000000002</v>
      </c>
      <c r="X1213" s="5">
        <v>1980</v>
      </c>
      <c r="Y1213" s="5" t="s">
        <v>4</v>
      </c>
      <c r="Z1213" s="5">
        <v>3.0983000000000001</v>
      </c>
      <c r="AC1213" s="5">
        <v>2001</v>
      </c>
      <c r="AD1213" s="3" t="s">
        <v>3</v>
      </c>
      <c r="AE1213" s="3">
        <v>2.5062000000000002</v>
      </c>
      <c r="AH1213" s="5">
        <v>1974</v>
      </c>
      <c r="AI1213" s="5" t="s">
        <v>3</v>
      </c>
      <c r="AJ1213" s="5">
        <v>3.0983999999999998</v>
      </c>
      <c r="AM1213" s="5">
        <v>2001</v>
      </c>
      <c r="AN1213" s="3" t="s">
        <v>3</v>
      </c>
      <c r="AO1213" s="3">
        <v>2.5062000000000002</v>
      </c>
      <c r="AR1213" s="5">
        <v>1974</v>
      </c>
      <c r="AS1213" s="5" t="s">
        <v>3</v>
      </c>
      <c r="AT1213" s="5">
        <v>3.0983999999999998</v>
      </c>
      <c r="AW1213" s="5">
        <v>2005</v>
      </c>
      <c r="AX1213" s="3" t="s">
        <v>3</v>
      </c>
      <c r="AY1213" s="3">
        <v>2.5062000000000002</v>
      </c>
      <c r="BB1213" s="5">
        <v>2005</v>
      </c>
      <c r="BC1213" s="3" t="s">
        <v>3</v>
      </c>
      <c r="BD1213" s="3">
        <v>2.5062000000000002</v>
      </c>
    </row>
    <row r="1214" spans="1:56" x14ac:dyDescent="0.2">
      <c r="A1214" s="5">
        <v>1978</v>
      </c>
      <c r="B1214" s="5" t="s">
        <v>3</v>
      </c>
      <c r="C1214" s="5">
        <v>3.0971000000000002</v>
      </c>
      <c r="H1214" s="3">
        <v>1990</v>
      </c>
      <c r="I1214" s="3" t="s">
        <v>3</v>
      </c>
      <c r="J1214" s="3">
        <v>2.5062000000000002</v>
      </c>
      <c r="N1214" s="5">
        <v>1972</v>
      </c>
      <c r="O1214" s="5" t="s">
        <v>3</v>
      </c>
      <c r="P1214" s="5">
        <v>3.0979000000000001</v>
      </c>
      <c r="S1214" s="3">
        <v>1990</v>
      </c>
      <c r="T1214" s="3" t="s">
        <v>3</v>
      </c>
      <c r="U1214" s="3">
        <v>2.5062000000000002</v>
      </c>
      <c r="X1214" s="3">
        <v>1964</v>
      </c>
      <c r="Y1214" s="3" t="s">
        <v>4</v>
      </c>
      <c r="Z1214" s="3">
        <v>3.0983000000000001</v>
      </c>
      <c r="AC1214" s="5">
        <v>2005</v>
      </c>
      <c r="AD1214" s="3" t="s">
        <v>3</v>
      </c>
      <c r="AE1214" s="3">
        <v>2.5062000000000002</v>
      </c>
      <c r="AH1214" s="5">
        <v>1974</v>
      </c>
      <c r="AI1214" s="5" t="s">
        <v>3</v>
      </c>
      <c r="AJ1214" s="5">
        <v>3.0983999999999998</v>
      </c>
      <c r="AM1214" s="5">
        <v>2005</v>
      </c>
      <c r="AN1214" s="3" t="s">
        <v>3</v>
      </c>
      <c r="AO1214" s="3">
        <v>2.5062000000000002</v>
      </c>
      <c r="AR1214" s="5">
        <v>1976</v>
      </c>
      <c r="AS1214" s="5" t="s">
        <v>4</v>
      </c>
      <c r="AT1214" s="5">
        <v>3.0987</v>
      </c>
      <c r="AW1214" s="5">
        <v>2006</v>
      </c>
      <c r="AX1214" s="3" t="s">
        <v>3</v>
      </c>
      <c r="AY1214" s="3">
        <v>2.5062000000000002</v>
      </c>
      <c r="BB1214" s="5">
        <v>2006</v>
      </c>
      <c r="BC1214" s="3" t="s">
        <v>3</v>
      </c>
      <c r="BD1214" s="3">
        <v>2.5062000000000002</v>
      </c>
    </row>
    <row r="1215" spans="1:56" x14ac:dyDescent="0.2">
      <c r="A1215" s="3">
        <v>1971</v>
      </c>
      <c r="B1215" s="3" t="s">
        <v>3</v>
      </c>
      <c r="C1215" s="3">
        <v>3.0972</v>
      </c>
      <c r="H1215" s="3">
        <v>1994</v>
      </c>
      <c r="I1215" s="3" t="s">
        <v>3</v>
      </c>
      <c r="J1215" s="3">
        <v>2.5062000000000002</v>
      </c>
      <c r="N1215" s="5">
        <v>1978</v>
      </c>
      <c r="O1215" s="5" t="s">
        <v>3</v>
      </c>
      <c r="P1215" s="5">
        <v>3.0979000000000001</v>
      </c>
      <c r="S1215" s="3">
        <v>1994</v>
      </c>
      <c r="T1215" s="3" t="s">
        <v>3</v>
      </c>
      <c r="U1215" s="3">
        <v>2.5062000000000002</v>
      </c>
      <c r="X1215" s="5">
        <v>1964</v>
      </c>
      <c r="Y1215" s="5" t="s">
        <v>3</v>
      </c>
      <c r="Z1215" s="5">
        <v>3.0983000000000001</v>
      </c>
      <c r="AC1215" s="5">
        <v>2006</v>
      </c>
      <c r="AD1215" s="3" t="s">
        <v>3</v>
      </c>
      <c r="AE1215" s="3">
        <v>2.5062000000000002</v>
      </c>
      <c r="AH1215" s="5">
        <v>1976</v>
      </c>
      <c r="AI1215" s="5" t="s">
        <v>4</v>
      </c>
      <c r="AJ1215" s="5">
        <v>3.0987</v>
      </c>
      <c r="AM1215" s="5">
        <v>2006</v>
      </c>
      <c r="AN1215" s="3" t="s">
        <v>3</v>
      </c>
      <c r="AO1215" s="3">
        <v>2.5062000000000002</v>
      </c>
      <c r="AR1215" s="5">
        <v>1976</v>
      </c>
      <c r="AS1215" s="5" t="s">
        <v>4</v>
      </c>
      <c r="AT1215" s="5">
        <v>3.0987</v>
      </c>
      <c r="AW1215" s="5">
        <v>2006</v>
      </c>
      <c r="AX1215" s="3" t="s">
        <v>3</v>
      </c>
      <c r="AY1215" s="3">
        <v>2.5062000000000002</v>
      </c>
      <c r="BB1215" s="5">
        <v>2006</v>
      </c>
      <c r="BC1215" s="3" t="s">
        <v>3</v>
      </c>
      <c r="BD1215" s="3">
        <v>2.5062000000000002</v>
      </c>
    </row>
    <row r="1216" spans="1:56" x14ac:dyDescent="0.2">
      <c r="A1216" s="3">
        <v>1982</v>
      </c>
      <c r="B1216" s="4" t="s">
        <v>3</v>
      </c>
      <c r="C1216" s="4">
        <v>3.0972</v>
      </c>
      <c r="H1216" s="3">
        <v>1994</v>
      </c>
      <c r="I1216" s="3" t="s">
        <v>3</v>
      </c>
      <c r="J1216" s="3">
        <v>2.5062000000000002</v>
      </c>
      <c r="N1216" s="5">
        <v>1972</v>
      </c>
      <c r="O1216" s="5" t="s">
        <v>3</v>
      </c>
      <c r="P1216" s="5">
        <v>3.0979000000000001</v>
      </c>
      <c r="S1216" s="3">
        <v>1994</v>
      </c>
      <c r="T1216" s="3" t="s">
        <v>3</v>
      </c>
      <c r="U1216" s="3">
        <v>2.5062000000000002</v>
      </c>
      <c r="X1216" s="5">
        <v>1964</v>
      </c>
      <c r="Y1216" s="5" t="s">
        <v>4</v>
      </c>
      <c r="Z1216" s="5">
        <v>3.0983999999999998</v>
      </c>
      <c r="AC1216" s="5">
        <v>2006</v>
      </c>
      <c r="AD1216" s="3" t="s">
        <v>3</v>
      </c>
      <c r="AE1216" s="3">
        <v>2.5062000000000002</v>
      </c>
      <c r="AH1216" s="5">
        <v>1976</v>
      </c>
      <c r="AI1216" s="5" t="s">
        <v>4</v>
      </c>
      <c r="AJ1216" s="5">
        <v>3.0987</v>
      </c>
      <c r="AM1216" s="5">
        <v>2006</v>
      </c>
      <c r="AN1216" s="3" t="s">
        <v>3</v>
      </c>
      <c r="AO1216" s="3">
        <v>2.5062000000000002</v>
      </c>
      <c r="AR1216" s="5">
        <v>1978</v>
      </c>
      <c r="AS1216" s="5" t="s">
        <v>4</v>
      </c>
      <c r="AT1216" s="5">
        <v>3.0988000000000002</v>
      </c>
      <c r="AW1216" s="3">
        <v>1990</v>
      </c>
      <c r="AX1216" s="3" t="s">
        <v>3</v>
      </c>
      <c r="AY1216" s="3">
        <v>2.5063</v>
      </c>
      <c r="BB1216" s="3">
        <v>1990</v>
      </c>
      <c r="BC1216" s="3" t="s">
        <v>3</v>
      </c>
      <c r="BD1216" s="3">
        <v>2.5063</v>
      </c>
    </row>
    <row r="1217" spans="1:56" x14ac:dyDescent="0.2">
      <c r="A1217" s="3">
        <v>1972</v>
      </c>
      <c r="B1217" s="3" t="s">
        <v>3</v>
      </c>
      <c r="C1217" s="3">
        <v>3.0973000000000002</v>
      </c>
      <c r="H1217" s="5">
        <v>1999</v>
      </c>
      <c r="I1217" s="3" t="s">
        <v>3</v>
      </c>
      <c r="J1217" s="3">
        <v>2.5062000000000002</v>
      </c>
      <c r="N1217" s="5">
        <v>1978</v>
      </c>
      <c r="O1217" s="5" t="s">
        <v>3</v>
      </c>
      <c r="P1217" s="5">
        <v>3.0979000000000001</v>
      </c>
      <c r="S1217" s="5">
        <v>1999</v>
      </c>
      <c r="T1217" s="3" t="s">
        <v>3</v>
      </c>
      <c r="U1217" s="3">
        <v>2.5062000000000002</v>
      </c>
      <c r="X1217" s="5">
        <v>1974</v>
      </c>
      <c r="Y1217" s="5" t="s">
        <v>3</v>
      </c>
      <c r="Z1217" s="5">
        <v>3.0983999999999998</v>
      </c>
      <c r="AC1217" s="3">
        <v>1990</v>
      </c>
      <c r="AD1217" s="3" t="s">
        <v>3</v>
      </c>
      <c r="AE1217" s="3">
        <v>2.5063</v>
      </c>
      <c r="AH1217" s="5">
        <v>1978</v>
      </c>
      <c r="AI1217" s="5" t="s">
        <v>4</v>
      </c>
      <c r="AJ1217" s="5">
        <v>3.0988000000000002</v>
      </c>
      <c r="AM1217" s="3">
        <v>1990</v>
      </c>
      <c r="AN1217" s="3" t="s">
        <v>3</v>
      </c>
      <c r="AO1217" s="3">
        <v>2.5063</v>
      </c>
      <c r="AR1217" s="5">
        <v>1970</v>
      </c>
      <c r="AS1217" s="5" t="s">
        <v>3</v>
      </c>
      <c r="AT1217" s="5">
        <v>3.0990000000000002</v>
      </c>
      <c r="AW1217" s="5">
        <v>1995</v>
      </c>
      <c r="AX1217" s="3" t="s">
        <v>3</v>
      </c>
      <c r="AY1217" s="3">
        <v>2.5063</v>
      </c>
      <c r="BB1217" s="5">
        <v>1995</v>
      </c>
      <c r="BC1217" s="3" t="s">
        <v>3</v>
      </c>
      <c r="BD1217" s="3">
        <v>2.5063</v>
      </c>
    </row>
    <row r="1218" spans="1:56" x14ac:dyDescent="0.2">
      <c r="A1218" s="3">
        <v>1974</v>
      </c>
      <c r="B1218" s="3" t="s">
        <v>3</v>
      </c>
      <c r="C1218" s="3">
        <v>3.0973000000000002</v>
      </c>
      <c r="H1218" s="5">
        <v>2001</v>
      </c>
      <c r="I1218" s="3" t="s">
        <v>3</v>
      </c>
      <c r="J1218" s="3">
        <v>2.5062000000000002</v>
      </c>
      <c r="N1218" s="5">
        <v>1964</v>
      </c>
      <c r="O1218" s="5" t="s">
        <v>3</v>
      </c>
      <c r="P1218" s="5">
        <v>3.0979000000000001</v>
      </c>
      <c r="S1218" s="5">
        <v>2001</v>
      </c>
      <c r="T1218" s="3" t="s">
        <v>3</v>
      </c>
      <c r="U1218" s="3">
        <v>2.5062000000000002</v>
      </c>
      <c r="X1218" s="5">
        <v>1974</v>
      </c>
      <c r="Y1218" s="5" t="s">
        <v>3</v>
      </c>
      <c r="Z1218" s="5">
        <v>3.0983999999999998</v>
      </c>
      <c r="AC1218" s="5">
        <v>1995</v>
      </c>
      <c r="AD1218" s="3" t="s">
        <v>3</v>
      </c>
      <c r="AE1218" s="3">
        <v>2.5063</v>
      </c>
      <c r="AH1218" s="5">
        <v>1970</v>
      </c>
      <c r="AI1218" s="5" t="s">
        <v>3</v>
      </c>
      <c r="AJ1218" s="5">
        <v>3.0990000000000002</v>
      </c>
      <c r="AM1218" s="5">
        <v>1995</v>
      </c>
      <c r="AN1218" s="3" t="s">
        <v>3</v>
      </c>
      <c r="AO1218" s="3">
        <v>2.5063</v>
      </c>
      <c r="AR1218" s="5">
        <v>1974</v>
      </c>
      <c r="AS1218" s="5" t="s">
        <v>3</v>
      </c>
      <c r="AT1218" s="5">
        <v>3.0990000000000002</v>
      </c>
      <c r="AW1218" s="5">
        <v>1999</v>
      </c>
      <c r="AX1218" s="3" t="s">
        <v>3</v>
      </c>
      <c r="AY1218" s="3">
        <v>2.5063</v>
      </c>
      <c r="BB1218" s="5">
        <v>1999</v>
      </c>
      <c r="BC1218" s="3" t="s">
        <v>3</v>
      </c>
      <c r="BD1218" s="3">
        <v>2.5063</v>
      </c>
    </row>
    <row r="1219" spans="1:56" x14ac:dyDescent="0.2">
      <c r="A1219" s="5">
        <v>1978</v>
      </c>
      <c r="B1219" s="5" t="s">
        <v>3</v>
      </c>
      <c r="C1219" s="5">
        <v>3.0973000000000002</v>
      </c>
      <c r="H1219" s="5">
        <v>2005</v>
      </c>
      <c r="I1219" s="3" t="s">
        <v>3</v>
      </c>
      <c r="J1219" s="3">
        <v>2.5062000000000002</v>
      </c>
      <c r="N1219" s="5">
        <v>1964</v>
      </c>
      <c r="O1219" s="5" t="s">
        <v>3</v>
      </c>
      <c r="P1219" s="5">
        <v>3.0979000000000001</v>
      </c>
      <c r="S1219" s="5">
        <v>2005</v>
      </c>
      <c r="T1219" s="3" t="s">
        <v>3</v>
      </c>
      <c r="U1219" s="3">
        <v>2.5062000000000002</v>
      </c>
      <c r="X1219" s="5">
        <v>1976</v>
      </c>
      <c r="Y1219" s="5" t="s">
        <v>4</v>
      </c>
      <c r="Z1219" s="5">
        <v>3.0987</v>
      </c>
      <c r="AC1219" s="5">
        <v>1999</v>
      </c>
      <c r="AD1219" s="3" t="s">
        <v>3</v>
      </c>
      <c r="AE1219" s="3">
        <v>2.5063</v>
      </c>
      <c r="AH1219" s="5">
        <v>1974</v>
      </c>
      <c r="AI1219" s="5" t="s">
        <v>3</v>
      </c>
      <c r="AJ1219" s="5">
        <v>3.0990000000000002</v>
      </c>
      <c r="AM1219" s="5">
        <v>1999</v>
      </c>
      <c r="AN1219" s="3" t="s">
        <v>3</v>
      </c>
      <c r="AO1219" s="3">
        <v>2.5063</v>
      </c>
      <c r="AR1219" s="5">
        <v>1974</v>
      </c>
      <c r="AS1219" s="5" t="s">
        <v>4</v>
      </c>
      <c r="AT1219" s="5">
        <v>3.0990000000000002</v>
      </c>
      <c r="AW1219" s="5">
        <v>2002</v>
      </c>
      <c r="AX1219" s="3" t="s">
        <v>3</v>
      </c>
      <c r="AY1219" s="3">
        <v>2.5063</v>
      </c>
      <c r="BB1219" s="5">
        <v>2002</v>
      </c>
      <c r="BC1219" s="3" t="s">
        <v>3</v>
      </c>
      <c r="BD1219" s="3">
        <v>2.5063</v>
      </c>
    </row>
    <row r="1220" spans="1:56" x14ac:dyDescent="0.2">
      <c r="A1220" s="5">
        <v>1978</v>
      </c>
      <c r="B1220" s="5" t="s">
        <v>3</v>
      </c>
      <c r="C1220" s="5">
        <v>3.0973000000000002</v>
      </c>
      <c r="H1220" s="5">
        <v>2006</v>
      </c>
      <c r="I1220" s="3" t="s">
        <v>3</v>
      </c>
      <c r="J1220" s="3">
        <v>2.5062000000000002</v>
      </c>
      <c r="N1220" s="5">
        <v>1964</v>
      </c>
      <c r="O1220" s="5" t="s">
        <v>3</v>
      </c>
      <c r="P1220" s="5">
        <v>3.0981000000000001</v>
      </c>
      <c r="S1220" s="5">
        <v>2006</v>
      </c>
      <c r="T1220" s="3" t="s">
        <v>3</v>
      </c>
      <c r="U1220" s="3">
        <v>2.5062000000000002</v>
      </c>
      <c r="X1220" s="5">
        <v>1976</v>
      </c>
      <c r="Y1220" s="5" t="s">
        <v>4</v>
      </c>
      <c r="Z1220" s="5">
        <v>3.0987</v>
      </c>
      <c r="AC1220" s="5">
        <v>2002</v>
      </c>
      <c r="AD1220" s="3" t="s">
        <v>3</v>
      </c>
      <c r="AE1220" s="3">
        <v>2.5063</v>
      </c>
      <c r="AH1220" s="5">
        <v>1974</v>
      </c>
      <c r="AI1220" s="5" t="s">
        <v>4</v>
      </c>
      <c r="AJ1220" s="5">
        <v>3.0990000000000002</v>
      </c>
      <c r="AM1220" s="5">
        <v>2002</v>
      </c>
      <c r="AN1220" s="3" t="s">
        <v>3</v>
      </c>
      <c r="AO1220" s="3">
        <v>2.5063</v>
      </c>
      <c r="AR1220" s="5">
        <v>1974</v>
      </c>
      <c r="AS1220" s="5" t="s">
        <v>4</v>
      </c>
      <c r="AT1220" s="5">
        <v>3.0990000000000002</v>
      </c>
      <c r="AW1220" s="3">
        <v>2002</v>
      </c>
      <c r="AX1220" s="3" t="s">
        <v>3</v>
      </c>
      <c r="AY1220" s="3">
        <v>2.5063</v>
      </c>
      <c r="BB1220" s="3">
        <v>2002</v>
      </c>
      <c r="BC1220" s="3" t="s">
        <v>3</v>
      </c>
      <c r="BD1220" s="3">
        <v>2.5063</v>
      </c>
    </row>
    <row r="1221" spans="1:56" x14ac:dyDescent="0.2">
      <c r="A1221" s="5">
        <v>1974</v>
      </c>
      <c r="B1221" s="5" t="s">
        <v>3</v>
      </c>
      <c r="C1221" s="5">
        <v>3.0973999999999999</v>
      </c>
      <c r="H1221" s="5">
        <v>2006</v>
      </c>
      <c r="I1221" s="3" t="s">
        <v>3</v>
      </c>
      <c r="J1221" s="3">
        <v>2.5062000000000002</v>
      </c>
      <c r="N1221" s="5">
        <v>1972</v>
      </c>
      <c r="O1221" s="5" t="s">
        <v>3</v>
      </c>
      <c r="P1221" s="5">
        <v>3.0981000000000001</v>
      </c>
      <c r="S1221" s="5">
        <v>2006</v>
      </c>
      <c r="T1221" s="3" t="s">
        <v>3</v>
      </c>
      <c r="U1221" s="3">
        <v>2.5062000000000002</v>
      </c>
      <c r="X1221" s="5">
        <v>1978</v>
      </c>
      <c r="Y1221" s="5" t="s">
        <v>4</v>
      </c>
      <c r="Z1221" s="5">
        <v>3.0988000000000002</v>
      </c>
      <c r="AC1221" s="3">
        <v>2002</v>
      </c>
      <c r="AD1221" s="3" t="s">
        <v>3</v>
      </c>
      <c r="AE1221" s="3">
        <v>2.5063</v>
      </c>
      <c r="AH1221" s="5">
        <v>1974</v>
      </c>
      <c r="AI1221" s="5" t="s">
        <v>4</v>
      </c>
      <c r="AJ1221" s="5">
        <v>3.0990000000000002</v>
      </c>
      <c r="AM1221" s="3">
        <v>2002</v>
      </c>
      <c r="AN1221" s="3" t="s">
        <v>3</v>
      </c>
      <c r="AO1221" s="3">
        <v>2.5063</v>
      </c>
      <c r="AR1221" s="5">
        <v>1978</v>
      </c>
      <c r="AS1221" s="5" t="s">
        <v>3</v>
      </c>
      <c r="AT1221" s="5">
        <v>3.0991</v>
      </c>
      <c r="AW1221" s="3">
        <v>2004</v>
      </c>
      <c r="AX1221" s="3" t="s">
        <v>4</v>
      </c>
      <c r="AY1221" s="3">
        <v>2.5063</v>
      </c>
      <c r="BB1221" s="3">
        <v>2004</v>
      </c>
      <c r="BC1221" s="3" t="s">
        <v>4</v>
      </c>
      <c r="BD1221" s="3">
        <v>2.5063</v>
      </c>
    </row>
    <row r="1222" spans="1:56" x14ac:dyDescent="0.2">
      <c r="A1222" s="5">
        <v>1974</v>
      </c>
      <c r="B1222" s="5" t="s">
        <v>3</v>
      </c>
      <c r="C1222" s="5">
        <v>3.0973999999999999</v>
      </c>
      <c r="H1222" s="3">
        <v>1990</v>
      </c>
      <c r="I1222" s="3" t="s">
        <v>3</v>
      </c>
      <c r="J1222" s="3">
        <v>2.5063</v>
      </c>
      <c r="N1222" s="5">
        <v>1972</v>
      </c>
      <c r="O1222" s="5" t="s">
        <v>3</v>
      </c>
      <c r="P1222" s="5">
        <v>3.0981000000000001</v>
      </c>
      <c r="S1222" s="3">
        <v>1990</v>
      </c>
      <c r="T1222" s="3" t="s">
        <v>3</v>
      </c>
      <c r="U1222" s="3">
        <v>2.5063</v>
      </c>
      <c r="X1222" s="5">
        <v>1970</v>
      </c>
      <c r="Y1222" s="5" t="s">
        <v>3</v>
      </c>
      <c r="Z1222" s="5">
        <v>3.0990000000000002</v>
      </c>
      <c r="AC1222" s="3">
        <v>2004</v>
      </c>
      <c r="AD1222" s="3" t="s">
        <v>4</v>
      </c>
      <c r="AE1222" s="3">
        <v>2.5063</v>
      </c>
      <c r="AH1222" s="5">
        <v>1978</v>
      </c>
      <c r="AI1222" s="5" t="s">
        <v>3</v>
      </c>
      <c r="AJ1222" s="5">
        <v>3.0991</v>
      </c>
      <c r="AM1222" s="3">
        <v>2004</v>
      </c>
      <c r="AN1222" s="3" t="s">
        <v>4</v>
      </c>
      <c r="AO1222" s="3">
        <v>2.5063</v>
      </c>
      <c r="AR1222" s="5">
        <v>1977</v>
      </c>
      <c r="AS1222" s="5" t="s">
        <v>3</v>
      </c>
      <c r="AT1222" s="5">
        <v>3.0992999999999999</v>
      </c>
      <c r="AW1222" s="3">
        <v>2005</v>
      </c>
      <c r="AX1222" s="3" t="s">
        <v>3</v>
      </c>
      <c r="AY1222" s="3">
        <v>2.5063</v>
      </c>
      <c r="BB1222" s="3">
        <v>2005</v>
      </c>
      <c r="BC1222" s="3" t="s">
        <v>3</v>
      </c>
      <c r="BD1222" s="3">
        <v>2.5063</v>
      </c>
    </row>
    <row r="1223" spans="1:56" x14ac:dyDescent="0.2">
      <c r="A1223" s="5">
        <v>1980</v>
      </c>
      <c r="B1223" s="5" t="s">
        <v>3</v>
      </c>
      <c r="C1223" s="5">
        <v>3.0973999999999999</v>
      </c>
      <c r="H1223" s="5">
        <v>1995</v>
      </c>
      <c r="I1223" s="3" t="s">
        <v>3</v>
      </c>
      <c r="J1223" s="3">
        <v>2.5063</v>
      </c>
      <c r="N1223" s="5">
        <v>1982</v>
      </c>
      <c r="O1223" s="5" t="s">
        <v>4</v>
      </c>
      <c r="P1223" s="5">
        <v>3.0981000000000001</v>
      </c>
      <c r="S1223" s="5">
        <v>1995</v>
      </c>
      <c r="T1223" s="3" t="s">
        <v>3</v>
      </c>
      <c r="U1223" s="3">
        <v>2.5063</v>
      </c>
      <c r="X1223" s="5">
        <v>1974</v>
      </c>
      <c r="Y1223" s="5" t="s">
        <v>3</v>
      </c>
      <c r="Z1223" s="5">
        <v>3.0990000000000002</v>
      </c>
      <c r="AC1223" s="3">
        <v>2005</v>
      </c>
      <c r="AD1223" s="3" t="s">
        <v>3</v>
      </c>
      <c r="AE1223" s="3">
        <v>2.5063</v>
      </c>
      <c r="AH1223" s="5">
        <v>1977</v>
      </c>
      <c r="AI1223" s="5" t="s">
        <v>3</v>
      </c>
      <c r="AJ1223" s="5">
        <v>3.0992999999999999</v>
      </c>
      <c r="AM1223" s="3">
        <v>2005</v>
      </c>
      <c r="AN1223" s="3" t="s">
        <v>3</v>
      </c>
      <c r="AO1223" s="3">
        <v>2.5063</v>
      </c>
      <c r="AR1223" s="5">
        <v>1977</v>
      </c>
      <c r="AS1223" s="5" t="s">
        <v>3</v>
      </c>
      <c r="AT1223" s="5">
        <v>3.0992999999999999</v>
      </c>
      <c r="AW1223" s="5">
        <v>2008</v>
      </c>
      <c r="AX1223" s="3" t="s">
        <v>3</v>
      </c>
      <c r="AY1223" s="3">
        <v>2.5063</v>
      </c>
      <c r="BB1223" s="5">
        <v>2008</v>
      </c>
      <c r="BC1223" s="3" t="s">
        <v>3</v>
      </c>
      <c r="BD1223" s="3">
        <v>2.5063</v>
      </c>
    </row>
    <row r="1224" spans="1:56" x14ac:dyDescent="0.2">
      <c r="A1224" s="5">
        <v>1980</v>
      </c>
      <c r="B1224" s="5" t="s">
        <v>3</v>
      </c>
      <c r="C1224" s="5">
        <v>3.0973999999999999</v>
      </c>
      <c r="H1224" s="5">
        <v>1999</v>
      </c>
      <c r="I1224" s="3" t="s">
        <v>3</v>
      </c>
      <c r="J1224" s="3">
        <v>2.5063</v>
      </c>
      <c r="N1224" s="5">
        <v>1964</v>
      </c>
      <c r="O1224" s="5" t="s">
        <v>3</v>
      </c>
      <c r="P1224" s="5">
        <v>3.0981000000000001</v>
      </c>
      <c r="S1224" s="5">
        <v>1999</v>
      </c>
      <c r="T1224" s="3" t="s">
        <v>3</v>
      </c>
      <c r="U1224" s="3">
        <v>2.5063</v>
      </c>
      <c r="X1224" s="5">
        <v>1974</v>
      </c>
      <c r="Y1224" s="5" t="s">
        <v>4</v>
      </c>
      <c r="Z1224" s="5">
        <v>3.0990000000000002</v>
      </c>
      <c r="AC1224" s="5">
        <v>2008</v>
      </c>
      <c r="AD1224" s="3" t="s">
        <v>3</v>
      </c>
      <c r="AE1224" s="3">
        <v>2.5063</v>
      </c>
      <c r="AH1224" s="5">
        <v>1977</v>
      </c>
      <c r="AI1224" s="5" t="s">
        <v>3</v>
      </c>
      <c r="AJ1224" s="5">
        <v>3.0992999999999999</v>
      </c>
      <c r="AM1224" s="5">
        <v>2008</v>
      </c>
      <c r="AN1224" s="3" t="s">
        <v>3</v>
      </c>
      <c r="AO1224" s="3">
        <v>2.5063</v>
      </c>
      <c r="AR1224" s="5">
        <v>1977</v>
      </c>
      <c r="AS1224" s="5" t="s">
        <v>3</v>
      </c>
      <c r="AT1224" s="5">
        <v>3.0994000000000002</v>
      </c>
      <c r="AW1224" s="5">
        <v>1984</v>
      </c>
      <c r="AX1224" s="3" t="s">
        <v>3</v>
      </c>
      <c r="AY1224" s="3">
        <v>2.5064000000000002</v>
      </c>
      <c r="BB1224" s="5">
        <v>1984</v>
      </c>
      <c r="BC1224" s="3" t="s">
        <v>3</v>
      </c>
      <c r="BD1224" s="3">
        <v>2.5064000000000002</v>
      </c>
    </row>
    <row r="1225" spans="1:56" x14ac:dyDescent="0.2">
      <c r="A1225" s="3">
        <v>1981</v>
      </c>
      <c r="B1225" s="3" t="s">
        <v>3</v>
      </c>
      <c r="C1225" s="3">
        <v>3.0975000000000001</v>
      </c>
      <c r="H1225" s="5">
        <v>2002</v>
      </c>
      <c r="I1225" s="3" t="s">
        <v>3</v>
      </c>
      <c r="J1225" s="3">
        <v>2.5063</v>
      </c>
      <c r="N1225" s="5">
        <v>1980</v>
      </c>
      <c r="O1225" s="5" t="s">
        <v>4</v>
      </c>
      <c r="P1225" s="5">
        <v>3.0983000000000001</v>
      </c>
      <c r="S1225" s="5">
        <v>2002</v>
      </c>
      <c r="T1225" s="3" t="s">
        <v>3</v>
      </c>
      <c r="U1225" s="3">
        <v>2.5063</v>
      </c>
      <c r="X1225" s="5">
        <v>1974</v>
      </c>
      <c r="Y1225" s="5" t="s">
        <v>4</v>
      </c>
      <c r="Z1225" s="5">
        <v>3.0990000000000002</v>
      </c>
      <c r="AC1225" s="5">
        <v>1984</v>
      </c>
      <c r="AD1225" s="3" t="s">
        <v>3</v>
      </c>
      <c r="AE1225" s="3">
        <v>2.5064000000000002</v>
      </c>
      <c r="AH1225" s="5">
        <v>1977</v>
      </c>
      <c r="AI1225" s="5" t="s">
        <v>3</v>
      </c>
      <c r="AJ1225" s="5">
        <v>3.0994000000000002</v>
      </c>
      <c r="AM1225" s="5">
        <v>1984</v>
      </c>
      <c r="AN1225" s="3" t="s">
        <v>3</v>
      </c>
      <c r="AO1225" s="3">
        <v>2.5064000000000002</v>
      </c>
      <c r="AR1225" s="5">
        <v>1960</v>
      </c>
      <c r="AS1225" s="5" t="s">
        <v>4</v>
      </c>
      <c r="AT1225" s="5">
        <v>3.0994000000000002</v>
      </c>
      <c r="AW1225" s="3">
        <v>1988</v>
      </c>
      <c r="AX1225" s="3" t="s">
        <v>4</v>
      </c>
      <c r="AY1225" s="3">
        <v>2.5064000000000002</v>
      </c>
      <c r="BB1225" s="3">
        <v>1988</v>
      </c>
      <c r="BC1225" s="3" t="s">
        <v>4</v>
      </c>
      <c r="BD1225" s="3">
        <v>2.5064000000000002</v>
      </c>
    </row>
    <row r="1226" spans="1:56" x14ac:dyDescent="0.2">
      <c r="A1226" s="5">
        <v>1966</v>
      </c>
      <c r="B1226" s="5" t="s">
        <v>3</v>
      </c>
      <c r="C1226" s="5">
        <v>3.0975999999999999</v>
      </c>
      <c r="H1226" s="3">
        <v>2002</v>
      </c>
      <c r="I1226" s="3" t="s">
        <v>3</v>
      </c>
      <c r="J1226" s="3">
        <v>2.5063</v>
      </c>
      <c r="N1226" s="3">
        <v>1964</v>
      </c>
      <c r="O1226" s="3" t="s">
        <v>4</v>
      </c>
      <c r="P1226" s="3">
        <v>3.0983000000000001</v>
      </c>
      <c r="S1226" s="3">
        <v>2002</v>
      </c>
      <c r="T1226" s="3" t="s">
        <v>3</v>
      </c>
      <c r="U1226" s="3">
        <v>2.5063</v>
      </c>
      <c r="X1226" s="5">
        <v>1978</v>
      </c>
      <c r="Y1226" s="5" t="s">
        <v>3</v>
      </c>
      <c r="Z1226" s="5">
        <v>3.0991</v>
      </c>
      <c r="AC1226" s="3">
        <v>1988</v>
      </c>
      <c r="AD1226" s="3" t="s">
        <v>4</v>
      </c>
      <c r="AE1226" s="3">
        <v>2.5064000000000002</v>
      </c>
      <c r="AH1226" s="5">
        <v>1960</v>
      </c>
      <c r="AI1226" s="5" t="s">
        <v>4</v>
      </c>
      <c r="AJ1226" s="5">
        <v>3.0994000000000002</v>
      </c>
      <c r="AM1226" s="3">
        <v>1988</v>
      </c>
      <c r="AN1226" s="3" t="s">
        <v>4</v>
      </c>
      <c r="AO1226" s="3">
        <v>2.5064000000000002</v>
      </c>
      <c r="AR1226" s="5">
        <v>1980</v>
      </c>
      <c r="AS1226" s="5" t="s">
        <v>3</v>
      </c>
      <c r="AT1226" s="5">
        <v>3.0994000000000002</v>
      </c>
      <c r="AW1226" s="3">
        <v>1990</v>
      </c>
      <c r="AX1226" s="3" t="s">
        <v>3</v>
      </c>
      <c r="AY1226" s="3">
        <v>2.5064000000000002</v>
      </c>
      <c r="BB1226" s="3">
        <v>1990</v>
      </c>
      <c r="BC1226" s="3" t="s">
        <v>3</v>
      </c>
      <c r="BD1226" s="3">
        <v>2.5064000000000002</v>
      </c>
    </row>
    <row r="1227" spans="1:56" x14ac:dyDescent="0.2">
      <c r="A1227" s="5">
        <v>1972</v>
      </c>
      <c r="B1227" s="5" t="s">
        <v>3</v>
      </c>
      <c r="C1227" s="5">
        <v>3.0975999999999999</v>
      </c>
      <c r="H1227" s="3">
        <v>2004</v>
      </c>
      <c r="I1227" s="3" t="s">
        <v>4</v>
      </c>
      <c r="J1227" s="3">
        <v>2.5063</v>
      </c>
      <c r="N1227" s="5">
        <v>1964</v>
      </c>
      <c r="O1227" s="5" t="s">
        <v>3</v>
      </c>
      <c r="P1227" s="5">
        <v>3.0983000000000001</v>
      </c>
      <c r="S1227" s="3">
        <v>2004</v>
      </c>
      <c r="T1227" s="3" t="s">
        <v>4</v>
      </c>
      <c r="U1227" s="3">
        <v>2.5063</v>
      </c>
      <c r="X1227" s="5">
        <v>1977</v>
      </c>
      <c r="Y1227" s="5" t="s">
        <v>3</v>
      </c>
      <c r="Z1227" s="5">
        <v>3.0992999999999999</v>
      </c>
      <c r="AC1227" s="3">
        <v>1990</v>
      </c>
      <c r="AD1227" s="3" t="s">
        <v>3</v>
      </c>
      <c r="AE1227" s="3">
        <v>2.5064000000000002</v>
      </c>
      <c r="AH1227" s="5">
        <v>1980</v>
      </c>
      <c r="AI1227" s="5" t="s">
        <v>3</v>
      </c>
      <c r="AJ1227" s="5">
        <v>3.0994000000000002</v>
      </c>
      <c r="AM1227" s="3">
        <v>1990</v>
      </c>
      <c r="AN1227" s="3" t="s">
        <v>3</v>
      </c>
      <c r="AO1227" s="3">
        <v>2.5064000000000002</v>
      </c>
      <c r="AR1227" s="5">
        <v>1981</v>
      </c>
      <c r="AS1227" s="5" t="s">
        <v>3</v>
      </c>
      <c r="AT1227" s="5">
        <v>3.0994999999999999</v>
      </c>
      <c r="AW1227" s="5">
        <v>1998</v>
      </c>
      <c r="AX1227" s="3" t="s">
        <v>3</v>
      </c>
      <c r="AY1227" s="3">
        <v>2.5064000000000002</v>
      </c>
      <c r="BB1227" s="5">
        <v>1998</v>
      </c>
      <c r="BC1227" s="3" t="s">
        <v>3</v>
      </c>
      <c r="BD1227" s="3">
        <v>2.5064000000000002</v>
      </c>
    </row>
    <row r="1228" spans="1:56" x14ac:dyDescent="0.2">
      <c r="A1228" s="5">
        <v>1972</v>
      </c>
      <c r="B1228" s="5" t="s">
        <v>3</v>
      </c>
      <c r="C1228" s="5">
        <v>3.0975999999999999</v>
      </c>
      <c r="H1228" s="3">
        <v>2005</v>
      </c>
      <c r="I1228" s="3" t="s">
        <v>3</v>
      </c>
      <c r="J1228" s="3">
        <v>2.5063</v>
      </c>
      <c r="N1228" s="5">
        <v>1964</v>
      </c>
      <c r="O1228" s="5" t="s">
        <v>4</v>
      </c>
      <c r="P1228" s="5">
        <v>3.0983999999999998</v>
      </c>
      <c r="S1228" s="3">
        <v>2005</v>
      </c>
      <c r="T1228" s="3" t="s">
        <v>3</v>
      </c>
      <c r="U1228" s="3">
        <v>2.5063</v>
      </c>
      <c r="X1228" s="5">
        <v>1977</v>
      </c>
      <c r="Y1228" s="5" t="s">
        <v>3</v>
      </c>
      <c r="Z1228" s="5">
        <v>3.0992999999999999</v>
      </c>
      <c r="AC1228" s="5">
        <v>1998</v>
      </c>
      <c r="AD1228" s="3" t="s">
        <v>3</v>
      </c>
      <c r="AE1228" s="3">
        <v>2.5064000000000002</v>
      </c>
      <c r="AH1228" s="5">
        <v>1981</v>
      </c>
      <c r="AI1228" s="5" t="s">
        <v>3</v>
      </c>
      <c r="AJ1228" s="5">
        <v>3.0994999999999999</v>
      </c>
      <c r="AM1228" s="5">
        <v>1998</v>
      </c>
      <c r="AN1228" s="3" t="s">
        <v>3</v>
      </c>
      <c r="AO1228" s="3">
        <v>2.5064000000000002</v>
      </c>
      <c r="AR1228" s="5">
        <v>1981</v>
      </c>
      <c r="AS1228" s="5" t="s">
        <v>3</v>
      </c>
      <c r="AT1228" s="5">
        <v>3.0994999999999999</v>
      </c>
      <c r="AW1228" s="3">
        <v>1999</v>
      </c>
      <c r="AX1228" s="3" t="s">
        <v>4</v>
      </c>
      <c r="AY1228" s="3">
        <v>2.5064000000000002</v>
      </c>
      <c r="BB1228" s="3">
        <v>1999</v>
      </c>
      <c r="BC1228" s="3" t="s">
        <v>4</v>
      </c>
      <c r="BD1228" s="3">
        <v>2.5064000000000002</v>
      </c>
    </row>
    <row r="1229" spans="1:56" x14ac:dyDescent="0.2">
      <c r="A1229" s="5">
        <v>1966</v>
      </c>
      <c r="B1229" s="5" t="s">
        <v>3</v>
      </c>
      <c r="C1229" s="5">
        <v>3.0977000000000001</v>
      </c>
      <c r="H1229" s="5">
        <v>2008</v>
      </c>
      <c r="I1229" s="3" t="s">
        <v>3</v>
      </c>
      <c r="J1229" s="3">
        <v>2.5063</v>
      </c>
      <c r="N1229" s="5">
        <v>1974</v>
      </c>
      <c r="O1229" s="5" t="s">
        <v>3</v>
      </c>
      <c r="P1229" s="5">
        <v>3.0983999999999998</v>
      </c>
      <c r="S1229" s="5">
        <v>2008</v>
      </c>
      <c r="T1229" s="3" t="s">
        <v>3</v>
      </c>
      <c r="U1229" s="3">
        <v>2.5063</v>
      </c>
      <c r="X1229" s="5">
        <v>1977</v>
      </c>
      <c r="Y1229" s="5" t="s">
        <v>3</v>
      </c>
      <c r="Z1229" s="5">
        <v>3.0994000000000002</v>
      </c>
      <c r="AC1229" s="3">
        <v>1999</v>
      </c>
      <c r="AD1229" s="3" t="s">
        <v>4</v>
      </c>
      <c r="AE1229" s="3">
        <v>2.5064000000000002</v>
      </c>
      <c r="AH1229" s="5">
        <v>1981</v>
      </c>
      <c r="AI1229" s="5" t="s">
        <v>3</v>
      </c>
      <c r="AJ1229" s="5">
        <v>3.0994999999999999</v>
      </c>
      <c r="AM1229" s="3">
        <v>1999</v>
      </c>
      <c r="AN1229" s="3" t="s">
        <v>4</v>
      </c>
      <c r="AO1229" s="3">
        <v>2.5064000000000002</v>
      </c>
      <c r="AR1229" s="5">
        <v>1972</v>
      </c>
      <c r="AS1229" s="5" t="s">
        <v>3</v>
      </c>
      <c r="AT1229" s="5">
        <v>3.0994999999999999</v>
      </c>
      <c r="AW1229" s="3">
        <v>2005</v>
      </c>
      <c r="AX1229" s="3" t="s">
        <v>3</v>
      </c>
      <c r="AY1229" s="3">
        <v>2.5064000000000002</v>
      </c>
      <c r="BB1229" s="3">
        <v>2005</v>
      </c>
      <c r="BC1229" s="3" t="s">
        <v>3</v>
      </c>
      <c r="BD1229" s="3">
        <v>2.5064000000000002</v>
      </c>
    </row>
    <row r="1230" spans="1:56" x14ac:dyDescent="0.2">
      <c r="A1230" s="5">
        <v>1966</v>
      </c>
      <c r="B1230" s="5" t="s">
        <v>3</v>
      </c>
      <c r="C1230" s="5">
        <v>3.0977000000000001</v>
      </c>
      <c r="H1230" s="5">
        <v>1984</v>
      </c>
      <c r="I1230" s="3" t="s">
        <v>3</v>
      </c>
      <c r="J1230" s="3">
        <v>2.5064000000000002</v>
      </c>
      <c r="N1230" s="5">
        <v>1974</v>
      </c>
      <c r="O1230" s="5" t="s">
        <v>3</v>
      </c>
      <c r="P1230" s="5">
        <v>3.0983999999999998</v>
      </c>
      <c r="S1230" s="5">
        <v>1984</v>
      </c>
      <c r="T1230" s="3" t="s">
        <v>3</v>
      </c>
      <c r="U1230" s="3">
        <v>2.5064000000000002</v>
      </c>
      <c r="X1230" s="5">
        <v>1960</v>
      </c>
      <c r="Y1230" s="5" t="s">
        <v>4</v>
      </c>
      <c r="Z1230" s="5">
        <v>3.0994000000000002</v>
      </c>
      <c r="AC1230" s="3">
        <v>2005</v>
      </c>
      <c r="AD1230" s="3" t="s">
        <v>3</v>
      </c>
      <c r="AE1230" s="3">
        <v>2.5064000000000002</v>
      </c>
      <c r="AH1230" s="5">
        <v>1972</v>
      </c>
      <c r="AI1230" s="5" t="s">
        <v>3</v>
      </c>
      <c r="AJ1230" s="5">
        <v>3.0994999999999999</v>
      </c>
      <c r="AM1230" s="3">
        <v>2005</v>
      </c>
      <c r="AN1230" s="3" t="s">
        <v>3</v>
      </c>
      <c r="AO1230" s="3">
        <v>2.5064000000000002</v>
      </c>
      <c r="AR1230" s="5">
        <v>1981</v>
      </c>
      <c r="AS1230" s="5" t="s">
        <v>3</v>
      </c>
      <c r="AT1230" s="5">
        <v>3.0994999999999999</v>
      </c>
      <c r="AW1230" s="3">
        <v>2006</v>
      </c>
      <c r="AX1230" s="4" t="s">
        <v>3</v>
      </c>
      <c r="AY1230" s="4">
        <v>2.5064000000000002</v>
      </c>
      <c r="BB1230" s="3">
        <v>2006</v>
      </c>
      <c r="BC1230" s="4" t="s">
        <v>3</v>
      </c>
      <c r="BD1230" s="4">
        <v>2.5064000000000002</v>
      </c>
    </row>
    <row r="1231" spans="1:56" x14ac:dyDescent="0.2">
      <c r="A1231" s="5">
        <v>1980</v>
      </c>
      <c r="B1231" s="5" t="s">
        <v>3</v>
      </c>
      <c r="C1231" s="5">
        <v>3.0977000000000001</v>
      </c>
      <c r="H1231" s="3">
        <v>1988</v>
      </c>
      <c r="I1231" s="3" t="s">
        <v>4</v>
      </c>
      <c r="J1231" s="3">
        <v>2.5064000000000002</v>
      </c>
      <c r="N1231" s="5">
        <v>1976</v>
      </c>
      <c r="O1231" s="5" t="s">
        <v>4</v>
      </c>
      <c r="P1231" s="5">
        <v>3.0987</v>
      </c>
      <c r="S1231" s="3">
        <v>1988</v>
      </c>
      <c r="T1231" s="3" t="s">
        <v>4</v>
      </c>
      <c r="U1231" s="3">
        <v>2.5064000000000002</v>
      </c>
      <c r="X1231" s="5">
        <v>1980</v>
      </c>
      <c r="Y1231" s="5" t="s">
        <v>3</v>
      </c>
      <c r="Z1231" s="5">
        <v>3.0994000000000002</v>
      </c>
      <c r="AC1231" s="3">
        <v>2006</v>
      </c>
      <c r="AD1231" s="4" t="s">
        <v>3</v>
      </c>
      <c r="AE1231" s="4">
        <v>2.5064000000000002</v>
      </c>
      <c r="AH1231" s="5">
        <v>1981</v>
      </c>
      <c r="AI1231" s="5" t="s">
        <v>3</v>
      </c>
      <c r="AJ1231" s="5">
        <v>3.0994999999999999</v>
      </c>
      <c r="AM1231" s="3">
        <v>2006</v>
      </c>
      <c r="AN1231" s="4" t="s">
        <v>3</v>
      </c>
      <c r="AO1231" s="4">
        <v>2.5064000000000002</v>
      </c>
      <c r="AR1231" s="5">
        <v>1981</v>
      </c>
      <c r="AS1231" s="5" t="s">
        <v>3</v>
      </c>
      <c r="AT1231" s="5">
        <v>3.0994999999999999</v>
      </c>
      <c r="AW1231" s="3">
        <v>2010</v>
      </c>
      <c r="AX1231" s="4" t="s">
        <v>3</v>
      </c>
      <c r="AY1231" s="4">
        <v>2.5064000000000002</v>
      </c>
      <c r="BB1231" s="3">
        <v>2010</v>
      </c>
      <c r="BC1231" s="4" t="s">
        <v>3</v>
      </c>
      <c r="BD1231" s="4">
        <v>2.5064000000000002</v>
      </c>
    </row>
    <row r="1232" spans="1:56" x14ac:dyDescent="0.2">
      <c r="A1232" s="5">
        <v>1980</v>
      </c>
      <c r="B1232" s="5" t="s">
        <v>3</v>
      </c>
      <c r="C1232" s="5">
        <v>3.0977000000000001</v>
      </c>
      <c r="H1232" s="3">
        <v>1990</v>
      </c>
      <c r="I1232" s="3" t="s">
        <v>3</v>
      </c>
      <c r="J1232" s="3">
        <v>2.5064000000000002</v>
      </c>
      <c r="N1232" s="5">
        <v>1976</v>
      </c>
      <c r="O1232" s="5" t="s">
        <v>4</v>
      </c>
      <c r="P1232" s="5">
        <v>3.0987</v>
      </c>
      <c r="S1232" s="3">
        <v>1990</v>
      </c>
      <c r="T1232" s="3" t="s">
        <v>3</v>
      </c>
      <c r="U1232" s="3">
        <v>2.5064000000000002</v>
      </c>
      <c r="X1232" s="5">
        <v>1981</v>
      </c>
      <c r="Y1232" s="5" t="s">
        <v>3</v>
      </c>
      <c r="Z1232" s="5">
        <v>3.0994999999999999</v>
      </c>
      <c r="AC1232" s="3">
        <v>2010</v>
      </c>
      <c r="AD1232" s="4" t="s">
        <v>3</v>
      </c>
      <c r="AE1232" s="4">
        <v>2.5064000000000002</v>
      </c>
      <c r="AH1232" s="5">
        <v>1981</v>
      </c>
      <c r="AI1232" s="5" t="s">
        <v>3</v>
      </c>
      <c r="AJ1232" s="5">
        <v>3.0994999999999999</v>
      </c>
      <c r="AM1232" s="3">
        <v>2010</v>
      </c>
      <c r="AN1232" s="4" t="s">
        <v>3</v>
      </c>
      <c r="AO1232" s="4">
        <v>2.5064000000000002</v>
      </c>
      <c r="AR1232" s="5">
        <v>1975</v>
      </c>
      <c r="AS1232" s="5" t="s">
        <v>3</v>
      </c>
      <c r="AT1232" s="5">
        <v>3.0994999999999999</v>
      </c>
      <c r="AW1232" s="3">
        <v>1994</v>
      </c>
      <c r="AX1232" s="3" t="s">
        <v>5</v>
      </c>
      <c r="AY1232" s="3">
        <v>2.5065</v>
      </c>
      <c r="BB1232" s="3">
        <v>1994</v>
      </c>
      <c r="BC1232" s="3" t="s">
        <v>5</v>
      </c>
      <c r="BD1232" s="3">
        <v>2.5065</v>
      </c>
    </row>
    <row r="1233" spans="1:56" x14ac:dyDescent="0.2">
      <c r="A1233" s="5">
        <v>1973</v>
      </c>
      <c r="B1233" s="5" t="s">
        <v>3</v>
      </c>
      <c r="C1233" s="5">
        <v>3.0977999999999999</v>
      </c>
      <c r="H1233" s="5">
        <v>1998</v>
      </c>
      <c r="I1233" s="3" t="s">
        <v>3</v>
      </c>
      <c r="J1233" s="3">
        <v>2.5064000000000002</v>
      </c>
      <c r="N1233" s="5">
        <v>1978</v>
      </c>
      <c r="O1233" s="5" t="s">
        <v>4</v>
      </c>
      <c r="P1233" s="5">
        <v>3.0988000000000002</v>
      </c>
      <c r="S1233" s="5">
        <v>1998</v>
      </c>
      <c r="T1233" s="3" t="s">
        <v>3</v>
      </c>
      <c r="U1233" s="3">
        <v>2.5064000000000002</v>
      </c>
      <c r="X1233" s="5">
        <v>1981</v>
      </c>
      <c r="Y1233" s="5" t="s">
        <v>3</v>
      </c>
      <c r="Z1233" s="5">
        <v>3.0994999999999999</v>
      </c>
      <c r="AC1233" s="3">
        <v>1994</v>
      </c>
      <c r="AD1233" s="3" t="s">
        <v>5</v>
      </c>
      <c r="AE1233" s="3">
        <v>2.5065</v>
      </c>
      <c r="AH1233" s="5">
        <v>1975</v>
      </c>
      <c r="AI1233" s="5" t="s">
        <v>3</v>
      </c>
      <c r="AJ1233" s="5">
        <v>3.0994999999999999</v>
      </c>
      <c r="AM1233" s="3">
        <v>1994</v>
      </c>
      <c r="AN1233" s="3" t="s">
        <v>5</v>
      </c>
      <c r="AO1233" s="3">
        <v>2.5065</v>
      </c>
      <c r="AR1233" s="5">
        <v>1975</v>
      </c>
      <c r="AS1233" s="5" t="s">
        <v>3</v>
      </c>
      <c r="AT1233" s="5">
        <v>3.0994999999999999</v>
      </c>
      <c r="AW1233" s="3">
        <v>2005</v>
      </c>
      <c r="AX1233" s="3" t="s">
        <v>3</v>
      </c>
      <c r="AY1233" s="3">
        <v>2.5065</v>
      </c>
      <c r="BB1233" s="3">
        <v>2005</v>
      </c>
      <c r="BC1233" s="3" t="s">
        <v>3</v>
      </c>
      <c r="BD1233" s="3">
        <v>2.5065</v>
      </c>
    </row>
    <row r="1234" spans="1:56" x14ac:dyDescent="0.2">
      <c r="A1234" s="5">
        <v>1973</v>
      </c>
      <c r="B1234" s="5" t="s">
        <v>3</v>
      </c>
      <c r="C1234" s="5">
        <v>3.0977999999999999</v>
      </c>
      <c r="H1234" s="3">
        <v>1999</v>
      </c>
      <c r="I1234" s="3" t="s">
        <v>4</v>
      </c>
      <c r="J1234" s="3">
        <v>2.5064000000000002</v>
      </c>
      <c r="N1234" s="5">
        <v>1970</v>
      </c>
      <c r="O1234" s="5" t="s">
        <v>3</v>
      </c>
      <c r="P1234" s="5">
        <v>3.0990000000000002</v>
      </c>
      <c r="S1234" s="3">
        <v>1999</v>
      </c>
      <c r="T1234" s="3" t="s">
        <v>4</v>
      </c>
      <c r="U1234" s="3">
        <v>2.5064000000000002</v>
      </c>
      <c r="X1234" s="5">
        <v>1972</v>
      </c>
      <c r="Y1234" s="5" t="s">
        <v>3</v>
      </c>
      <c r="Z1234" s="5">
        <v>3.0994999999999999</v>
      </c>
      <c r="AC1234" s="3">
        <v>2005</v>
      </c>
      <c r="AD1234" s="3" t="s">
        <v>3</v>
      </c>
      <c r="AE1234" s="3">
        <v>2.5065</v>
      </c>
      <c r="AH1234" s="5">
        <v>1975</v>
      </c>
      <c r="AI1234" s="5" t="s">
        <v>3</v>
      </c>
      <c r="AJ1234" s="5">
        <v>3.0994999999999999</v>
      </c>
      <c r="AM1234" s="3">
        <v>2005</v>
      </c>
      <c r="AN1234" s="3" t="s">
        <v>3</v>
      </c>
      <c r="AO1234" s="3">
        <v>2.5065</v>
      </c>
      <c r="AR1234" s="5">
        <v>1977</v>
      </c>
      <c r="AS1234" s="5" t="s">
        <v>3</v>
      </c>
      <c r="AT1234" s="5">
        <v>3.0996000000000001</v>
      </c>
      <c r="AW1234" s="5">
        <v>2008</v>
      </c>
      <c r="AX1234" s="3" t="s">
        <v>3</v>
      </c>
      <c r="AY1234" s="3">
        <v>2.5065</v>
      </c>
      <c r="BB1234" s="5">
        <v>2008</v>
      </c>
      <c r="BC1234" s="3" t="s">
        <v>3</v>
      </c>
      <c r="BD1234" s="3">
        <v>2.5065</v>
      </c>
    </row>
    <row r="1235" spans="1:56" x14ac:dyDescent="0.2">
      <c r="A1235" s="5">
        <v>1964</v>
      </c>
      <c r="B1235" s="5" t="s">
        <v>3</v>
      </c>
      <c r="C1235" s="5">
        <v>3.0979000000000001</v>
      </c>
      <c r="H1235" s="3">
        <v>2005</v>
      </c>
      <c r="I1235" s="3" t="s">
        <v>3</v>
      </c>
      <c r="J1235" s="3">
        <v>2.5064000000000002</v>
      </c>
      <c r="N1235" s="5">
        <v>1974</v>
      </c>
      <c r="O1235" s="5" t="s">
        <v>3</v>
      </c>
      <c r="P1235" s="5">
        <v>3.0990000000000002</v>
      </c>
      <c r="S1235" s="3">
        <v>2005</v>
      </c>
      <c r="T1235" s="3" t="s">
        <v>3</v>
      </c>
      <c r="U1235" s="3">
        <v>2.5064000000000002</v>
      </c>
      <c r="X1235" s="5">
        <v>1981</v>
      </c>
      <c r="Y1235" s="5" t="s">
        <v>3</v>
      </c>
      <c r="Z1235" s="5">
        <v>3.0994999999999999</v>
      </c>
      <c r="AC1235" s="5">
        <v>2008</v>
      </c>
      <c r="AD1235" s="3" t="s">
        <v>3</v>
      </c>
      <c r="AE1235" s="3">
        <v>2.5065</v>
      </c>
      <c r="AH1235" s="5">
        <v>1977</v>
      </c>
      <c r="AI1235" s="5" t="s">
        <v>3</v>
      </c>
      <c r="AJ1235" s="5">
        <v>3.0996000000000001</v>
      </c>
      <c r="AM1235" s="5">
        <v>2008</v>
      </c>
      <c r="AN1235" s="3" t="s">
        <v>3</v>
      </c>
      <c r="AO1235" s="3">
        <v>2.5065</v>
      </c>
      <c r="AR1235" s="5">
        <v>1975</v>
      </c>
      <c r="AS1235" s="5" t="s">
        <v>4</v>
      </c>
      <c r="AT1235" s="5">
        <v>3.0996000000000001</v>
      </c>
      <c r="AW1235" s="3">
        <v>2008</v>
      </c>
      <c r="AX1235" s="3" t="s">
        <v>5</v>
      </c>
      <c r="AY1235" s="3">
        <v>2.5065</v>
      </c>
      <c r="BB1235" s="3">
        <v>2008</v>
      </c>
      <c r="BC1235" s="3" t="s">
        <v>5</v>
      </c>
      <c r="BD1235" s="3">
        <v>2.5065</v>
      </c>
    </row>
    <row r="1236" spans="1:56" x14ac:dyDescent="0.2">
      <c r="A1236" s="5">
        <v>1964</v>
      </c>
      <c r="B1236" s="5" t="s">
        <v>3</v>
      </c>
      <c r="C1236" s="5">
        <v>3.0979000000000001</v>
      </c>
      <c r="H1236" s="3">
        <v>2006</v>
      </c>
      <c r="I1236" s="4" t="s">
        <v>3</v>
      </c>
      <c r="J1236" s="4">
        <v>2.5064000000000002</v>
      </c>
      <c r="N1236" s="5">
        <v>1974</v>
      </c>
      <c r="O1236" s="5" t="s">
        <v>4</v>
      </c>
      <c r="P1236" s="5">
        <v>3.0990000000000002</v>
      </c>
      <c r="S1236" s="3">
        <v>2006</v>
      </c>
      <c r="T1236" s="4" t="s">
        <v>3</v>
      </c>
      <c r="U1236" s="4">
        <v>2.5064000000000002</v>
      </c>
      <c r="X1236" s="5">
        <v>1981</v>
      </c>
      <c r="Y1236" s="5" t="s">
        <v>3</v>
      </c>
      <c r="Z1236" s="5">
        <v>3.0994999999999999</v>
      </c>
      <c r="AC1236" s="3">
        <v>2008</v>
      </c>
      <c r="AD1236" s="3" t="s">
        <v>5</v>
      </c>
      <c r="AE1236" s="3">
        <v>2.5065</v>
      </c>
      <c r="AH1236" s="5">
        <v>1975</v>
      </c>
      <c r="AI1236" s="5" t="s">
        <v>4</v>
      </c>
      <c r="AJ1236" s="5">
        <v>3.0996000000000001</v>
      </c>
      <c r="AM1236" s="3">
        <v>2008</v>
      </c>
      <c r="AN1236" s="3" t="s">
        <v>5</v>
      </c>
      <c r="AO1236" s="3">
        <v>2.5065</v>
      </c>
      <c r="AR1236" s="5">
        <v>1975</v>
      </c>
      <c r="AS1236" s="5" t="s">
        <v>4</v>
      </c>
      <c r="AT1236" s="5">
        <v>3.0996000000000001</v>
      </c>
      <c r="AW1236" s="3">
        <v>2008</v>
      </c>
      <c r="AX1236" s="3" t="s">
        <v>3</v>
      </c>
      <c r="AY1236" s="3">
        <v>2.5065</v>
      </c>
      <c r="BB1236" s="3">
        <v>2008</v>
      </c>
      <c r="BC1236" s="3" t="s">
        <v>3</v>
      </c>
      <c r="BD1236" s="3">
        <v>2.5065</v>
      </c>
    </row>
    <row r="1237" spans="1:56" x14ac:dyDescent="0.2">
      <c r="A1237" s="5">
        <v>1972</v>
      </c>
      <c r="B1237" s="5" t="s">
        <v>3</v>
      </c>
      <c r="C1237" s="5">
        <v>3.0979000000000001</v>
      </c>
      <c r="H1237" s="3">
        <v>2010</v>
      </c>
      <c r="I1237" s="4" t="s">
        <v>3</v>
      </c>
      <c r="J1237" s="4">
        <v>2.5064000000000002</v>
      </c>
      <c r="N1237" s="5">
        <v>1974</v>
      </c>
      <c r="O1237" s="5" t="s">
        <v>4</v>
      </c>
      <c r="P1237" s="5">
        <v>3.0990000000000002</v>
      </c>
      <c r="S1237" s="3">
        <v>2010</v>
      </c>
      <c r="T1237" s="4" t="s">
        <v>3</v>
      </c>
      <c r="U1237" s="4">
        <v>2.5064000000000002</v>
      </c>
      <c r="X1237" s="5">
        <v>1975</v>
      </c>
      <c r="Y1237" s="5" t="s">
        <v>3</v>
      </c>
      <c r="Z1237" s="5">
        <v>3.0994999999999999</v>
      </c>
      <c r="AC1237" s="3">
        <v>2008</v>
      </c>
      <c r="AD1237" s="3" t="s">
        <v>3</v>
      </c>
      <c r="AE1237" s="3">
        <v>2.5065</v>
      </c>
      <c r="AH1237" s="5">
        <v>1975</v>
      </c>
      <c r="AI1237" s="5" t="s">
        <v>4</v>
      </c>
      <c r="AJ1237" s="5">
        <v>3.0996000000000001</v>
      </c>
      <c r="AM1237" s="3">
        <v>2008</v>
      </c>
      <c r="AN1237" s="3" t="s">
        <v>3</v>
      </c>
      <c r="AO1237" s="3">
        <v>2.5065</v>
      </c>
      <c r="AR1237" s="5">
        <v>1977</v>
      </c>
      <c r="AS1237" s="5" t="s">
        <v>3</v>
      </c>
      <c r="AT1237" s="5">
        <v>3.0996000000000001</v>
      </c>
      <c r="AW1237" s="5">
        <v>1992</v>
      </c>
      <c r="AX1237" s="3" t="s">
        <v>3</v>
      </c>
      <c r="AY1237" s="3">
        <v>2.5066000000000002</v>
      </c>
      <c r="BB1237" s="5">
        <v>1992</v>
      </c>
      <c r="BC1237" s="3" t="s">
        <v>3</v>
      </c>
      <c r="BD1237" s="3">
        <v>2.5066000000000002</v>
      </c>
    </row>
    <row r="1238" spans="1:56" x14ac:dyDescent="0.2">
      <c r="A1238" s="5">
        <v>1972</v>
      </c>
      <c r="B1238" s="5" t="s">
        <v>3</v>
      </c>
      <c r="C1238" s="5">
        <v>3.0979000000000001</v>
      </c>
      <c r="H1238" s="3">
        <v>1994</v>
      </c>
      <c r="I1238" s="3" t="s">
        <v>5</v>
      </c>
      <c r="J1238" s="3">
        <v>2.5065</v>
      </c>
      <c r="N1238" s="5">
        <v>1978</v>
      </c>
      <c r="O1238" s="5" t="s">
        <v>3</v>
      </c>
      <c r="P1238" s="5">
        <v>3.0991</v>
      </c>
      <c r="S1238" s="3">
        <v>1994</v>
      </c>
      <c r="T1238" s="3" t="s">
        <v>5</v>
      </c>
      <c r="U1238" s="3">
        <v>2.5065</v>
      </c>
      <c r="X1238" s="5">
        <v>1975</v>
      </c>
      <c r="Y1238" s="5" t="s">
        <v>3</v>
      </c>
      <c r="Z1238" s="5">
        <v>3.0994999999999999</v>
      </c>
      <c r="AC1238" s="5">
        <v>1992</v>
      </c>
      <c r="AD1238" s="3" t="s">
        <v>3</v>
      </c>
      <c r="AE1238" s="3">
        <v>2.5066000000000002</v>
      </c>
      <c r="AH1238" s="5">
        <v>1977</v>
      </c>
      <c r="AI1238" s="5" t="s">
        <v>3</v>
      </c>
      <c r="AJ1238" s="5">
        <v>3.0996000000000001</v>
      </c>
      <c r="AM1238" s="5">
        <v>1992</v>
      </c>
      <c r="AN1238" s="3" t="s">
        <v>3</v>
      </c>
      <c r="AO1238" s="3">
        <v>2.5066000000000002</v>
      </c>
      <c r="AR1238" s="5">
        <v>1975</v>
      </c>
      <c r="AS1238" s="5" t="s">
        <v>3</v>
      </c>
      <c r="AT1238" s="5">
        <v>3.0996000000000001</v>
      </c>
      <c r="AW1238" s="3">
        <v>1996</v>
      </c>
      <c r="AX1238" s="3" t="s">
        <v>4</v>
      </c>
      <c r="AY1238" s="3">
        <v>2.5066000000000002</v>
      </c>
      <c r="BB1238" s="3">
        <v>1996</v>
      </c>
      <c r="BC1238" s="3" t="s">
        <v>4</v>
      </c>
      <c r="BD1238" s="3">
        <v>2.5066000000000002</v>
      </c>
    </row>
    <row r="1239" spans="1:56" x14ac:dyDescent="0.2">
      <c r="A1239" s="5">
        <v>1978</v>
      </c>
      <c r="B1239" s="5" t="s">
        <v>3</v>
      </c>
      <c r="C1239" s="5">
        <v>3.0979000000000001</v>
      </c>
      <c r="H1239" s="3">
        <v>2005</v>
      </c>
      <c r="I1239" s="3" t="s">
        <v>3</v>
      </c>
      <c r="J1239" s="3">
        <v>2.5065</v>
      </c>
      <c r="N1239" s="5">
        <v>1977</v>
      </c>
      <c r="O1239" s="5" t="s">
        <v>3</v>
      </c>
      <c r="P1239" s="5">
        <v>3.0992999999999999</v>
      </c>
      <c r="S1239" s="3">
        <v>2005</v>
      </c>
      <c r="T1239" s="3" t="s">
        <v>3</v>
      </c>
      <c r="U1239" s="3">
        <v>2.5065</v>
      </c>
      <c r="X1239" s="5">
        <v>1977</v>
      </c>
      <c r="Y1239" s="5" t="s">
        <v>3</v>
      </c>
      <c r="Z1239" s="5">
        <v>3.0996000000000001</v>
      </c>
      <c r="AC1239" s="3">
        <v>1996</v>
      </c>
      <c r="AD1239" s="3" t="s">
        <v>4</v>
      </c>
      <c r="AE1239" s="3">
        <v>2.5066000000000002</v>
      </c>
      <c r="AH1239" s="5">
        <v>1975</v>
      </c>
      <c r="AI1239" s="5" t="s">
        <v>3</v>
      </c>
      <c r="AJ1239" s="5">
        <v>3.0996000000000001</v>
      </c>
      <c r="AM1239" s="3">
        <v>1996</v>
      </c>
      <c r="AN1239" s="3" t="s">
        <v>4</v>
      </c>
      <c r="AO1239" s="3">
        <v>2.5066000000000002</v>
      </c>
      <c r="AR1239" s="5">
        <v>1975</v>
      </c>
      <c r="AS1239" s="5" t="s">
        <v>3</v>
      </c>
      <c r="AT1239" s="5">
        <v>3.0996999999999999</v>
      </c>
      <c r="AW1239" s="5">
        <v>2000</v>
      </c>
      <c r="AX1239" s="3" t="s">
        <v>4</v>
      </c>
      <c r="AY1239" s="3">
        <v>2.5066000000000002</v>
      </c>
      <c r="BB1239" s="5">
        <v>2000</v>
      </c>
      <c r="BC1239" s="3" t="s">
        <v>4</v>
      </c>
      <c r="BD1239" s="3">
        <v>2.5066000000000002</v>
      </c>
    </row>
    <row r="1240" spans="1:56" x14ac:dyDescent="0.2">
      <c r="A1240" s="5">
        <v>1978</v>
      </c>
      <c r="B1240" s="5" t="s">
        <v>3</v>
      </c>
      <c r="C1240" s="5">
        <v>3.0979000000000001</v>
      </c>
      <c r="H1240" s="5">
        <v>2008</v>
      </c>
      <c r="I1240" s="3" t="s">
        <v>3</v>
      </c>
      <c r="J1240" s="3">
        <v>2.5065</v>
      </c>
      <c r="N1240" s="5">
        <v>1977</v>
      </c>
      <c r="O1240" s="5" t="s">
        <v>3</v>
      </c>
      <c r="P1240" s="5">
        <v>3.0992999999999999</v>
      </c>
      <c r="S1240" s="5">
        <v>2008</v>
      </c>
      <c r="T1240" s="3" t="s">
        <v>3</v>
      </c>
      <c r="U1240" s="3">
        <v>2.5065</v>
      </c>
      <c r="X1240" s="5">
        <v>1975</v>
      </c>
      <c r="Y1240" s="5" t="s">
        <v>4</v>
      </c>
      <c r="Z1240" s="5">
        <v>3.0996000000000001</v>
      </c>
      <c r="AC1240" s="5">
        <v>2000</v>
      </c>
      <c r="AD1240" s="3" t="s">
        <v>4</v>
      </c>
      <c r="AE1240" s="3">
        <v>2.5066000000000002</v>
      </c>
      <c r="AH1240" s="5">
        <v>1975</v>
      </c>
      <c r="AI1240" s="5" t="s">
        <v>3</v>
      </c>
      <c r="AJ1240" s="5">
        <v>3.0996999999999999</v>
      </c>
      <c r="AM1240" s="5">
        <v>2000</v>
      </c>
      <c r="AN1240" s="3" t="s">
        <v>4</v>
      </c>
      <c r="AO1240" s="3">
        <v>2.5066000000000002</v>
      </c>
      <c r="AR1240" s="6">
        <v>1981</v>
      </c>
      <c r="AS1240" s="6" t="s">
        <v>3</v>
      </c>
      <c r="AT1240" s="6">
        <v>3.0996999999999999</v>
      </c>
      <c r="AW1240" s="3">
        <v>2000</v>
      </c>
      <c r="AX1240" s="3" t="s">
        <v>4</v>
      </c>
      <c r="AY1240" s="3">
        <v>2.5066000000000002</v>
      </c>
      <c r="BB1240" s="3">
        <v>2000</v>
      </c>
      <c r="BC1240" s="3" t="s">
        <v>4</v>
      </c>
      <c r="BD1240" s="3">
        <v>2.5066000000000002</v>
      </c>
    </row>
    <row r="1241" spans="1:56" x14ac:dyDescent="0.2">
      <c r="A1241" s="5">
        <v>1964</v>
      </c>
      <c r="B1241" s="5" t="s">
        <v>3</v>
      </c>
      <c r="C1241" s="5">
        <v>3.0981000000000001</v>
      </c>
      <c r="H1241" s="3">
        <v>2008</v>
      </c>
      <c r="I1241" s="3" t="s">
        <v>5</v>
      </c>
      <c r="J1241" s="3">
        <v>2.5065</v>
      </c>
      <c r="N1241" s="5">
        <v>1977</v>
      </c>
      <c r="O1241" s="5" t="s">
        <v>3</v>
      </c>
      <c r="P1241" s="5">
        <v>3.0994000000000002</v>
      </c>
      <c r="S1241" s="3">
        <v>2008</v>
      </c>
      <c r="T1241" s="3" t="s">
        <v>5</v>
      </c>
      <c r="U1241" s="3">
        <v>2.5065</v>
      </c>
      <c r="X1241" s="5">
        <v>1975</v>
      </c>
      <c r="Y1241" s="5" t="s">
        <v>4</v>
      </c>
      <c r="Z1241" s="5">
        <v>3.0996000000000001</v>
      </c>
      <c r="AC1241" s="3">
        <v>2000</v>
      </c>
      <c r="AD1241" s="3" t="s">
        <v>4</v>
      </c>
      <c r="AE1241" s="3">
        <v>2.5066000000000002</v>
      </c>
      <c r="AH1241" s="6">
        <v>1981</v>
      </c>
      <c r="AI1241" s="6" t="s">
        <v>3</v>
      </c>
      <c r="AJ1241" s="6">
        <v>3.0996999999999999</v>
      </c>
      <c r="AM1241" s="3">
        <v>2000</v>
      </c>
      <c r="AN1241" s="3" t="s">
        <v>4</v>
      </c>
      <c r="AO1241" s="3">
        <v>2.5066000000000002</v>
      </c>
      <c r="AR1241" s="6">
        <v>1981</v>
      </c>
      <c r="AS1241" s="6" t="s">
        <v>3</v>
      </c>
      <c r="AT1241" s="6">
        <v>3.0996999999999999</v>
      </c>
      <c r="AW1241" s="3">
        <v>2005</v>
      </c>
      <c r="AX1241" s="3" t="s">
        <v>3</v>
      </c>
      <c r="AY1241" s="3">
        <v>2.5066000000000002</v>
      </c>
      <c r="BB1241" s="3">
        <v>2005</v>
      </c>
      <c r="BC1241" s="3" t="s">
        <v>3</v>
      </c>
      <c r="BD1241" s="3">
        <v>2.5066000000000002</v>
      </c>
    </row>
    <row r="1242" spans="1:56" x14ac:dyDescent="0.2">
      <c r="A1242" s="5">
        <v>1964</v>
      </c>
      <c r="B1242" s="5" t="s">
        <v>3</v>
      </c>
      <c r="C1242" s="5">
        <v>3.0981000000000001</v>
      </c>
      <c r="H1242" s="3">
        <v>2008</v>
      </c>
      <c r="I1242" s="3" t="s">
        <v>3</v>
      </c>
      <c r="J1242" s="3">
        <v>2.5065</v>
      </c>
      <c r="N1242" s="5">
        <v>1960</v>
      </c>
      <c r="O1242" s="5" t="s">
        <v>4</v>
      </c>
      <c r="P1242" s="5">
        <v>3.0994000000000002</v>
      </c>
      <c r="S1242" s="3">
        <v>2008</v>
      </c>
      <c r="T1242" s="3" t="s">
        <v>3</v>
      </c>
      <c r="U1242" s="3">
        <v>2.5065</v>
      </c>
      <c r="X1242" s="5">
        <v>1977</v>
      </c>
      <c r="Y1242" s="5" t="s">
        <v>3</v>
      </c>
      <c r="Z1242" s="5">
        <v>3.0996000000000001</v>
      </c>
      <c r="AC1242" s="3">
        <v>2005</v>
      </c>
      <c r="AD1242" s="3" t="s">
        <v>3</v>
      </c>
      <c r="AE1242" s="3">
        <v>2.5066000000000002</v>
      </c>
      <c r="AH1242" s="6">
        <v>1981</v>
      </c>
      <c r="AI1242" s="6" t="s">
        <v>3</v>
      </c>
      <c r="AJ1242" s="6">
        <v>3.0996999999999999</v>
      </c>
      <c r="AM1242" s="3">
        <v>2005</v>
      </c>
      <c r="AN1242" s="3" t="s">
        <v>3</v>
      </c>
      <c r="AO1242" s="3">
        <v>2.5066000000000002</v>
      </c>
      <c r="AR1242" s="5">
        <v>1967</v>
      </c>
      <c r="AS1242" s="5" t="s">
        <v>3</v>
      </c>
      <c r="AT1242" s="5">
        <v>3.0998000000000001</v>
      </c>
      <c r="AW1242" s="5">
        <v>2006</v>
      </c>
      <c r="AX1242" s="3" t="s">
        <v>3</v>
      </c>
      <c r="AY1242" s="3">
        <v>2.5066000000000002</v>
      </c>
      <c r="BB1242" s="5">
        <v>2006</v>
      </c>
      <c r="BC1242" s="3" t="s">
        <v>3</v>
      </c>
      <c r="BD1242" s="3">
        <v>2.5066000000000002</v>
      </c>
    </row>
    <row r="1243" spans="1:56" x14ac:dyDescent="0.2">
      <c r="A1243" s="5">
        <v>1972</v>
      </c>
      <c r="B1243" s="5" t="s">
        <v>3</v>
      </c>
      <c r="C1243" s="5">
        <v>3.0981000000000001</v>
      </c>
      <c r="H1243" s="5">
        <v>1992</v>
      </c>
      <c r="I1243" s="3" t="s">
        <v>3</v>
      </c>
      <c r="J1243" s="3">
        <v>2.5066000000000002</v>
      </c>
      <c r="N1243" s="5">
        <v>1980</v>
      </c>
      <c r="O1243" s="5" t="s">
        <v>3</v>
      </c>
      <c r="P1243" s="5">
        <v>3.0994000000000002</v>
      </c>
      <c r="S1243" s="5">
        <v>1992</v>
      </c>
      <c r="T1243" s="3" t="s">
        <v>3</v>
      </c>
      <c r="U1243" s="3">
        <v>2.5066000000000002</v>
      </c>
      <c r="X1243" s="5">
        <v>1975</v>
      </c>
      <c r="Y1243" s="5" t="s">
        <v>3</v>
      </c>
      <c r="Z1243" s="5">
        <v>3.0996000000000001</v>
      </c>
      <c r="AC1243" s="5">
        <v>2006</v>
      </c>
      <c r="AD1243" s="3" t="s">
        <v>3</v>
      </c>
      <c r="AE1243" s="3">
        <v>2.5066000000000002</v>
      </c>
      <c r="AH1243" s="5">
        <v>1967</v>
      </c>
      <c r="AI1243" s="5" t="s">
        <v>3</v>
      </c>
      <c r="AJ1243" s="5">
        <v>3.0998000000000001</v>
      </c>
      <c r="AM1243" s="5">
        <v>2006</v>
      </c>
      <c r="AN1243" s="3" t="s">
        <v>3</v>
      </c>
      <c r="AO1243" s="3">
        <v>2.5066000000000002</v>
      </c>
      <c r="AR1243" s="5">
        <v>1978</v>
      </c>
      <c r="AS1243" s="5" t="s">
        <v>3</v>
      </c>
      <c r="AT1243" s="5">
        <v>3.0998999999999999</v>
      </c>
      <c r="AW1243" s="3">
        <v>2006</v>
      </c>
      <c r="AX1243" s="4" t="s">
        <v>3</v>
      </c>
      <c r="AY1243" s="4">
        <v>2.5066000000000002</v>
      </c>
      <c r="BB1243" s="3">
        <v>2006</v>
      </c>
      <c r="BC1243" s="4" t="s">
        <v>3</v>
      </c>
      <c r="BD1243" s="4">
        <v>2.5066000000000002</v>
      </c>
    </row>
    <row r="1244" spans="1:56" x14ac:dyDescent="0.2">
      <c r="A1244" s="5">
        <v>1972</v>
      </c>
      <c r="B1244" s="5" t="s">
        <v>3</v>
      </c>
      <c r="C1244" s="5">
        <v>3.0981000000000001</v>
      </c>
      <c r="H1244" s="3">
        <v>1996</v>
      </c>
      <c r="I1244" s="3" t="s">
        <v>4</v>
      </c>
      <c r="J1244" s="3">
        <v>2.5066000000000002</v>
      </c>
      <c r="N1244" s="5">
        <v>1981</v>
      </c>
      <c r="O1244" s="5" t="s">
        <v>3</v>
      </c>
      <c r="P1244" s="5">
        <v>3.0994999999999999</v>
      </c>
      <c r="S1244" s="3">
        <v>1996</v>
      </c>
      <c r="T1244" s="3" t="s">
        <v>4</v>
      </c>
      <c r="U1244" s="3">
        <v>2.5066000000000002</v>
      </c>
      <c r="X1244" s="5">
        <v>1975</v>
      </c>
      <c r="Y1244" s="5" t="s">
        <v>3</v>
      </c>
      <c r="Z1244" s="5">
        <v>3.0996999999999999</v>
      </c>
      <c r="AC1244" s="3">
        <v>2006</v>
      </c>
      <c r="AD1244" s="4" t="s">
        <v>3</v>
      </c>
      <c r="AE1244" s="4">
        <v>2.5066000000000002</v>
      </c>
      <c r="AH1244" s="5">
        <v>1978</v>
      </c>
      <c r="AI1244" s="5" t="s">
        <v>3</v>
      </c>
      <c r="AJ1244" s="5">
        <v>3.0998999999999999</v>
      </c>
      <c r="AM1244" s="3">
        <v>2006</v>
      </c>
      <c r="AN1244" s="4" t="s">
        <v>3</v>
      </c>
      <c r="AO1244" s="4">
        <v>2.5066000000000002</v>
      </c>
      <c r="AR1244" s="5">
        <v>1978</v>
      </c>
      <c r="AS1244" s="5" t="s">
        <v>3</v>
      </c>
      <c r="AT1244" s="5">
        <v>3.0998999999999999</v>
      </c>
      <c r="AW1244" s="3">
        <v>2008</v>
      </c>
      <c r="AX1244" s="3" t="s">
        <v>3</v>
      </c>
      <c r="AY1244" s="3">
        <v>2.5066000000000002</v>
      </c>
      <c r="BB1244" s="3">
        <v>2008</v>
      </c>
      <c r="BC1244" s="3" t="s">
        <v>3</v>
      </c>
      <c r="BD1244" s="3">
        <v>2.5066000000000002</v>
      </c>
    </row>
    <row r="1245" spans="1:56" x14ac:dyDescent="0.2">
      <c r="A1245" s="5">
        <v>1982</v>
      </c>
      <c r="B1245" s="5" t="s">
        <v>4</v>
      </c>
      <c r="C1245" s="5">
        <v>3.0981000000000001</v>
      </c>
      <c r="H1245" s="5">
        <v>2000</v>
      </c>
      <c r="I1245" s="3" t="s">
        <v>4</v>
      </c>
      <c r="J1245" s="3">
        <v>2.5066000000000002</v>
      </c>
      <c r="N1245" s="5">
        <v>1981</v>
      </c>
      <c r="O1245" s="5" t="s">
        <v>3</v>
      </c>
      <c r="P1245" s="5">
        <v>3.0994999999999999</v>
      </c>
      <c r="S1245" s="5">
        <v>2000</v>
      </c>
      <c r="T1245" s="3" t="s">
        <v>4</v>
      </c>
      <c r="U1245" s="3">
        <v>2.5066000000000002</v>
      </c>
      <c r="X1245" s="6">
        <v>1981</v>
      </c>
      <c r="Y1245" s="6" t="s">
        <v>3</v>
      </c>
      <c r="Z1245" s="6">
        <v>3.0996999999999999</v>
      </c>
      <c r="AC1245" s="3">
        <v>2008</v>
      </c>
      <c r="AD1245" s="3" t="s">
        <v>3</v>
      </c>
      <c r="AE1245" s="3">
        <v>2.5066000000000002</v>
      </c>
      <c r="AH1245" s="5">
        <v>1978</v>
      </c>
      <c r="AI1245" s="5" t="s">
        <v>3</v>
      </c>
      <c r="AJ1245" s="5">
        <v>3.0998999999999999</v>
      </c>
      <c r="AM1245" s="3">
        <v>2008</v>
      </c>
      <c r="AN1245" s="3" t="s">
        <v>3</v>
      </c>
      <c r="AO1245" s="3">
        <v>2.5066000000000002</v>
      </c>
      <c r="AR1245" s="5">
        <v>1975</v>
      </c>
      <c r="AS1245" s="5" t="s">
        <v>3</v>
      </c>
      <c r="AT1245" s="5">
        <v>3.1</v>
      </c>
      <c r="AW1245" s="3">
        <v>1995</v>
      </c>
      <c r="AX1245" s="4" t="s">
        <v>3</v>
      </c>
      <c r="AY1245" s="4">
        <v>2.5066999999999999</v>
      </c>
      <c r="BB1245" s="3">
        <v>1995</v>
      </c>
      <c r="BC1245" s="4" t="s">
        <v>3</v>
      </c>
      <c r="BD1245" s="4">
        <v>2.5066999999999999</v>
      </c>
    </row>
    <row r="1246" spans="1:56" x14ac:dyDescent="0.2">
      <c r="A1246" s="3">
        <v>1964</v>
      </c>
      <c r="B1246" s="3" t="s">
        <v>4</v>
      </c>
      <c r="C1246" s="3">
        <v>3.0983000000000001</v>
      </c>
      <c r="H1246" s="3">
        <v>2000</v>
      </c>
      <c r="I1246" s="3" t="s">
        <v>4</v>
      </c>
      <c r="J1246" s="3">
        <v>2.5066000000000002</v>
      </c>
      <c r="N1246" s="5">
        <v>1972</v>
      </c>
      <c r="O1246" s="5" t="s">
        <v>3</v>
      </c>
      <c r="P1246" s="5">
        <v>3.0994999999999999</v>
      </c>
      <c r="S1246" s="3">
        <v>2000</v>
      </c>
      <c r="T1246" s="3" t="s">
        <v>4</v>
      </c>
      <c r="U1246" s="3">
        <v>2.5066000000000002</v>
      </c>
      <c r="X1246" s="6">
        <v>1981</v>
      </c>
      <c r="Y1246" s="6" t="s">
        <v>3</v>
      </c>
      <c r="Z1246" s="6">
        <v>3.0996999999999999</v>
      </c>
      <c r="AC1246" s="3">
        <v>1995</v>
      </c>
      <c r="AD1246" s="4" t="s">
        <v>3</v>
      </c>
      <c r="AE1246" s="4">
        <v>2.5066999999999999</v>
      </c>
      <c r="AH1246" s="5">
        <v>1975</v>
      </c>
      <c r="AI1246" s="5" t="s">
        <v>3</v>
      </c>
      <c r="AJ1246" s="5">
        <v>3.1</v>
      </c>
      <c r="AM1246" s="3">
        <v>1995</v>
      </c>
      <c r="AN1246" s="4" t="s">
        <v>3</v>
      </c>
      <c r="AO1246" s="4">
        <v>2.5066999999999999</v>
      </c>
      <c r="AR1246" s="5">
        <v>1977</v>
      </c>
      <c r="AS1246" s="5" t="s">
        <v>3</v>
      </c>
      <c r="AT1246" s="5">
        <v>3.1</v>
      </c>
      <c r="AW1246" s="3">
        <v>1999</v>
      </c>
      <c r="AX1246" s="3" t="s">
        <v>5</v>
      </c>
      <c r="AY1246" s="3">
        <v>2.5066999999999999</v>
      </c>
      <c r="BB1246" s="3">
        <v>1999</v>
      </c>
      <c r="BC1246" s="3" t="s">
        <v>5</v>
      </c>
      <c r="BD1246" s="3">
        <v>2.5066999999999999</v>
      </c>
    </row>
    <row r="1247" spans="1:56" x14ac:dyDescent="0.2">
      <c r="A1247" s="5">
        <v>1964</v>
      </c>
      <c r="B1247" s="5" t="s">
        <v>3</v>
      </c>
      <c r="C1247" s="5">
        <v>3.0983000000000001</v>
      </c>
      <c r="H1247" s="3">
        <v>2005</v>
      </c>
      <c r="I1247" s="3" t="s">
        <v>3</v>
      </c>
      <c r="J1247" s="3">
        <v>2.5066000000000002</v>
      </c>
      <c r="N1247" s="5">
        <v>1981</v>
      </c>
      <c r="O1247" s="5" t="s">
        <v>3</v>
      </c>
      <c r="P1247" s="5">
        <v>3.0994999999999999</v>
      </c>
      <c r="S1247" s="3">
        <v>2005</v>
      </c>
      <c r="T1247" s="3" t="s">
        <v>3</v>
      </c>
      <c r="U1247" s="3">
        <v>2.5066000000000002</v>
      </c>
      <c r="X1247" s="5">
        <v>1967</v>
      </c>
      <c r="Y1247" s="5" t="s">
        <v>3</v>
      </c>
      <c r="Z1247" s="5">
        <v>3.0998000000000001</v>
      </c>
      <c r="AC1247" s="3">
        <v>1999</v>
      </c>
      <c r="AD1247" s="3" t="s">
        <v>5</v>
      </c>
      <c r="AE1247" s="3">
        <v>2.5066999999999999</v>
      </c>
      <c r="AH1247" s="5">
        <v>1977</v>
      </c>
      <c r="AI1247" s="5" t="s">
        <v>3</v>
      </c>
      <c r="AJ1247" s="5">
        <v>3.1</v>
      </c>
      <c r="AM1247" s="3">
        <v>1999</v>
      </c>
      <c r="AN1247" s="3" t="s">
        <v>5</v>
      </c>
      <c r="AO1247" s="3">
        <v>2.5066999999999999</v>
      </c>
      <c r="AR1247" s="5">
        <v>1977</v>
      </c>
      <c r="AS1247" s="5" t="s">
        <v>3</v>
      </c>
      <c r="AT1247" s="5">
        <v>3.1</v>
      </c>
      <c r="AW1247" s="3">
        <v>2000</v>
      </c>
      <c r="AX1247" s="3" t="s">
        <v>4</v>
      </c>
      <c r="AY1247" s="3">
        <v>2.5066999999999999</v>
      </c>
      <c r="BB1247" s="3">
        <v>2000</v>
      </c>
      <c r="BC1247" s="3" t="s">
        <v>4</v>
      </c>
      <c r="BD1247" s="3">
        <v>2.5066999999999999</v>
      </c>
    </row>
    <row r="1248" spans="1:56" x14ac:dyDescent="0.2">
      <c r="A1248" s="5">
        <v>1980</v>
      </c>
      <c r="B1248" s="5" t="s">
        <v>4</v>
      </c>
      <c r="C1248" s="5">
        <v>3.0983000000000001</v>
      </c>
      <c r="H1248" s="5">
        <v>2006</v>
      </c>
      <c r="I1248" s="3" t="s">
        <v>3</v>
      </c>
      <c r="J1248" s="3">
        <v>2.5066000000000002</v>
      </c>
      <c r="N1248" s="5">
        <v>1981</v>
      </c>
      <c r="O1248" s="5" t="s">
        <v>3</v>
      </c>
      <c r="P1248" s="5">
        <v>3.0994999999999999</v>
      </c>
      <c r="S1248" s="5">
        <v>2006</v>
      </c>
      <c r="T1248" s="3" t="s">
        <v>3</v>
      </c>
      <c r="U1248" s="3">
        <v>2.5066000000000002</v>
      </c>
      <c r="X1248" s="5">
        <v>1978</v>
      </c>
      <c r="Y1248" s="5" t="s">
        <v>3</v>
      </c>
      <c r="Z1248" s="5">
        <v>3.0998999999999999</v>
      </c>
      <c r="AC1248" s="3">
        <v>2000</v>
      </c>
      <c r="AD1248" s="3" t="s">
        <v>4</v>
      </c>
      <c r="AE1248" s="3">
        <v>2.5066999999999999</v>
      </c>
      <c r="AH1248" s="5">
        <v>1977</v>
      </c>
      <c r="AI1248" s="5" t="s">
        <v>3</v>
      </c>
      <c r="AJ1248" s="5">
        <v>3.1</v>
      </c>
      <c r="AM1248" s="3">
        <v>2000</v>
      </c>
      <c r="AN1248" s="3" t="s">
        <v>4</v>
      </c>
      <c r="AO1248" s="3">
        <v>2.5066999999999999</v>
      </c>
      <c r="AR1248" s="5">
        <v>1975</v>
      </c>
      <c r="AS1248" s="5" t="s">
        <v>3</v>
      </c>
      <c r="AT1248" s="5">
        <v>3.1</v>
      </c>
      <c r="AW1248" s="5">
        <v>2001</v>
      </c>
      <c r="AX1248" s="3" t="s">
        <v>3</v>
      </c>
      <c r="AY1248" s="3">
        <v>2.5066999999999999</v>
      </c>
      <c r="BB1248" s="5">
        <v>2001</v>
      </c>
      <c r="BC1248" s="3" t="s">
        <v>3</v>
      </c>
      <c r="BD1248" s="3">
        <v>2.5066999999999999</v>
      </c>
    </row>
    <row r="1249" spans="1:56" x14ac:dyDescent="0.2">
      <c r="A1249" s="5">
        <v>1964</v>
      </c>
      <c r="B1249" s="5" t="s">
        <v>4</v>
      </c>
      <c r="C1249" s="5">
        <v>3.0983999999999998</v>
      </c>
      <c r="H1249" s="3">
        <v>2006</v>
      </c>
      <c r="I1249" s="4" t="s">
        <v>3</v>
      </c>
      <c r="J1249" s="4">
        <v>2.5066000000000002</v>
      </c>
      <c r="N1249" s="5">
        <v>1975</v>
      </c>
      <c r="O1249" s="5" t="s">
        <v>3</v>
      </c>
      <c r="P1249" s="5">
        <v>3.0994999999999999</v>
      </c>
      <c r="S1249" s="3">
        <v>2006</v>
      </c>
      <c r="T1249" s="4" t="s">
        <v>3</v>
      </c>
      <c r="U1249" s="4">
        <v>2.5066000000000002</v>
      </c>
      <c r="X1249" s="5">
        <v>1978</v>
      </c>
      <c r="Y1249" s="5" t="s">
        <v>3</v>
      </c>
      <c r="Z1249" s="5">
        <v>3.0998999999999999</v>
      </c>
      <c r="AC1249" s="5">
        <v>2001</v>
      </c>
      <c r="AD1249" s="3" t="s">
        <v>3</v>
      </c>
      <c r="AE1249" s="3">
        <v>2.5066999999999999</v>
      </c>
      <c r="AH1249" s="5">
        <v>1975</v>
      </c>
      <c r="AI1249" s="5" t="s">
        <v>3</v>
      </c>
      <c r="AJ1249" s="5">
        <v>3.1</v>
      </c>
      <c r="AM1249" s="5">
        <v>2001</v>
      </c>
      <c r="AN1249" s="3" t="s">
        <v>3</v>
      </c>
      <c r="AO1249" s="3">
        <v>2.5066999999999999</v>
      </c>
      <c r="AR1249" s="5">
        <v>1975</v>
      </c>
      <c r="AS1249" s="5" t="s">
        <v>3</v>
      </c>
      <c r="AT1249" s="5">
        <v>3.1000999999999999</v>
      </c>
      <c r="AW1249" s="3">
        <v>2005</v>
      </c>
      <c r="AX1249" s="3" t="s">
        <v>3</v>
      </c>
      <c r="AY1249" s="3">
        <v>2.5066999999999999</v>
      </c>
      <c r="BB1249" s="3">
        <v>2005</v>
      </c>
      <c r="BC1249" s="3" t="s">
        <v>3</v>
      </c>
      <c r="BD1249" s="3">
        <v>2.5066999999999999</v>
      </c>
    </row>
    <row r="1250" spans="1:56" x14ac:dyDescent="0.2">
      <c r="A1250" s="5">
        <v>1974</v>
      </c>
      <c r="B1250" s="5" t="s">
        <v>3</v>
      </c>
      <c r="C1250" s="5">
        <v>3.0983999999999998</v>
      </c>
      <c r="H1250" s="3">
        <v>2008</v>
      </c>
      <c r="I1250" s="3" t="s">
        <v>3</v>
      </c>
      <c r="J1250" s="3">
        <v>2.5066000000000002</v>
      </c>
      <c r="N1250" s="5">
        <v>1975</v>
      </c>
      <c r="O1250" s="5" t="s">
        <v>3</v>
      </c>
      <c r="P1250" s="5">
        <v>3.0994999999999999</v>
      </c>
      <c r="S1250" s="3">
        <v>2008</v>
      </c>
      <c r="T1250" s="3" t="s">
        <v>3</v>
      </c>
      <c r="U1250" s="3">
        <v>2.5066000000000002</v>
      </c>
      <c r="X1250" s="5">
        <v>1975</v>
      </c>
      <c r="Y1250" s="5" t="s">
        <v>3</v>
      </c>
      <c r="Z1250" s="5">
        <v>3.1</v>
      </c>
      <c r="AC1250" s="3">
        <v>2005</v>
      </c>
      <c r="AD1250" s="3" t="s">
        <v>3</v>
      </c>
      <c r="AE1250" s="3">
        <v>2.5066999999999999</v>
      </c>
      <c r="AH1250" s="5">
        <v>1975</v>
      </c>
      <c r="AI1250" s="5" t="s">
        <v>3</v>
      </c>
      <c r="AJ1250" s="5">
        <v>3.1000999999999999</v>
      </c>
      <c r="AM1250" s="3">
        <v>2005</v>
      </c>
      <c r="AN1250" s="3" t="s">
        <v>3</v>
      </c>
      <c r="AO1250" s="3">
        <v>2.5066999999999999</v>
      </c>
      <c r="AR1250" s="5">
        <v>1975</v>
      </c>
      <c r="AS1250" s="5" t="s">
        <v>3</v>
      </c>
      <c r="AT1250" s="5">
        <v>3.1000999999999999</v>
      </c>
      <c r="AW1250" s="3">
        <v>1984</v>
      </c>
      <c r="AX1250" s="3" t="s">
        <v>5</v>
      </c>
      <c r="AY1250" s="3">
        <v>2.5068000000000001</v>
      </c>
      <c r="BB1250" s="3">
        <v>1984</v>
      </c>
      <c r="BC1250" s="3" t="s">
        <v>5</v>
      </c>
      <c r="BD1250" s="3">
        <v>2.5068000000000001</v>
      </c>
    </row>
    <row r="1251" spans="1:56" x14ac:dyDescent="0.2">
      <c r="A1251" s="5">
        <v>1974</v>
      </c>
      <c r="B1251" s="5" t="s">
        <v>3</v>
      </c>
      <c r="C1251" s="5">
        <v>3.0983999999999998</v>
      </c>
      <c r="H1251" s="3">
        <v>1995</v>
      </c>
      <c r="I1251" s="4" t="s">
        <v>3</v>
      </c>
      <c r="J1251" s="4">
        <v>2.5066999999999999</v>
      </c>
      <c r="N1251" s="5">
        <v>1977</v>
      </c>
      <c r="O1251" s="5" t="s">
        <v>3</v>
      </c>
      <c r="P1251" s="5">
        <v>3.0996000000000001</v>
      </c>
      <c r="S1251" s="3">
        <v>1995</v>
      </c>
      <c r="T1251" s="4" t="s">
        <v>3</v>
      </c>
      <c r="U1251" s="4">
        <v>2.5066999999999999</v>
      </c>
      <c r="X1251" s="5">
        <v>1977</v>
      </c>
      <c r="Y1251" s="5" t="s">
        <v>3</v>
      </c>
      <c r="Z1251" s="5">
        <v>3.1</v>
      </c>
      <c r="AC1251" s="3">
        <v>1984</v>
      </c>
      <c r="AD1251" s="3" t="s">
        <v>5</v>
      </c>
      <c r="AE1251" s="3">
        <v>2.5068000000000001</v>
      </c>
      <c r="AH1251" s="5">
        <v>1975</v>
      </c>
      <c r="AI1251" s="5" t="s">
        <v>3</v>
      </c>
      <c r="AJ1251" s="5">
        <v>3.1000999999999999</v>
      </c>
      <c r="AM1251" s="3">
        <v>1984</v>
      </c>
      <c r="AN1251" s="3" t="s">
        <v>5</v>
      </c>
      <c r="AO1251" s="3">
        <v>2.5068000000000001</v>
      </c>
      <c r="AR1251" s="5">
        <v>1975</v>
      </c>
      <c r="AS1251" s="5" t="s">
        <v>3</v>
      </c>
      <c r="AT1251" s="5">
        <v>3.1002000000000001</v>
      </c>
      <c r="AW1251" s="3">
        <v>1986</v>
      </c>
      <c r="AX1251" s="3" t="s">
        <v>3</v>
      </c>
      <c r="AY1251" s="3">
        <v>2.5068000000000001</v>
      </c>
      <c r="BB1251" s="3">
        <v>1986</v>
      </c>
      <c r="BC1251" s="3" t="s">
        <v>3</v>
      </c>
      <c r="BD1251" s="3">
        <v>2.5068000000000001</v>
      </c>
    </row>
    <row r="1252" spans="1:56" x14ac:dyDescent="0.2">
      <c r="A1252" s="5">
        <v>1976</v>
      </c>
      <c r="B1252" s="5" t="s">
        <v>4</v>
      </c>
      <c r="C1252" s="5">
        <v>3.0987</v>
      </c>
      <c r="H1252" s="3">
        <v>1999</v>
      </c>
      <c r="I1252" s="3" t="s">
        <v>5</v>
      </c>
      <c r="J1252" s="3">
        <v>2.5066999999999999</v>
      </c>
      <c r="N1252" s="5">
        <v>1975</v>
      </c>
      <c r="O1252" s="5" t="s">
        <v>4</v>
      </c>
      <c r="P1252" s="5">
        <v>3.0996000000000001</v>
      </c>
      <c r="S1252" s="3">
        <v>1999</v>
      </c>
      <c r="T1252" s="3" t="s">
        <v>5</v>
      </c>
      <c r="U1252" s="3">
        <v>2.5066999999999999</v>
      </c>
      <c r="X1252" s="5">
        <v>1977</v>
      </c>
      <c r="Y1252" s="5" t="s">
        <v>3</v>
      </c>
      <c r="Z1252" s="5">
        <v>3.1</v>
      </c>
      <c r="AC1252" s="3">
        <v>1986</v>
      </c>
      <c r="AD1252" s="3" t="s">
        <v>3</v>
      </c>
      <c r="AE1252" s="3">
        <v>2.5068000000000001</v>
      </c>
      <c r="AH1252" s="5">
        <v>1975</v>
      </c>
      <c r="AI1252" s="5" t="s">
        <v>3</v>
      </c>
      <c r="AJ1252" s="5">
        <v>3.1002000000000001</v>
      </c>
      <c r="AM1252" s="3">
        <v>1986</v>
      </c>
      <c r="AN1252" s="3" t="s">
        <v>3</v>
      </c>
      <c r="AO1252" s="3">
        <v>2.5068000000000001</v>
      </c>
      <c r="AR1252" s="5">
        <v>1959</v>
      </c>
      <c r="AS1252" s="5" t="s">
        <v>3</v>
      </c>
      <c r="AT1252" s="5">
        <v>3.1002999999999998</v>
      </c>
      <c r="AW1252" s="5">
        <v>1987</v>
      </c>
      <c r="AX1252" s="3" t="s">
        <v>3</v>
      </c>
      <c r="AY1252" s="3">
        <v>2.5068000000000001</v>
      </c>
      <c r="BB1252" s="5">
        <v>1987</v>
      </c>
      <c r="BC1252" s="3" t="s">
        <v>3</v>
      </c>
      <c r="BD1252" s="3">
        <v>2.5068000000000001</v>
      </c>
    </row>
    <row r="1253" spans="1:56" x14ac:dyDescent="0.2">
      <c r="A1253" s="5">
        <v>1976</v>
      </c>
      <c r="B1253" s="5" t="s">
        <v>4</v>
      </c>
      <c r="C1253" s="5">
        <v>3.0987</v>
      </c>
      <c r="H1253" s="3">
        <v>2000</v>
      </c>
      <c r="I1253" s="3" t="s">
        <v>4</v>
      </c>
      <c r="J1253" s="3">
        <v>2.5066999999999999</v>
      </c>
      <c r="N1253" s="5">
        <v>1975</v>
      </c>
      <c r="O1253" s="5" t="s">
        <v>4</v>
      </c>
      <c r="P1253" s="5">
        <v>3.0996000000000001</v>
      </c>
      <c r="S1253" s="3">
        <v>2000</v>
      </c>
      <c r="T1253" s="3" t="s">
        <v>4</v>
      </c>
      <c r="U1253" s="3">
        <v>2.5066999999999999</v>
      </c>
      <c r="X1253" s="5">
        <v>1975</v>
      </c>
      <c r="Y1253" s="5" t="s">
        <v>3</v>
      </c>
      <c r="Z1253" s="5">
        <v>3.1</v>
      </c>
      <c r="AC1253" s="5">
        <v>1987</v>
      </c>
      <c r="AD1253" s="3" t="s">
        <v>3</v>
      </c>
      <c r="AE1253" s="3">
        <v>2.5068000000000001</v>
      </c>
      <c r="AH1253" s="5">
        <v>1959</v>
      </c>
      <c r="AI1253" s="5" t="s">
        <v>3</v>
      </c>
      <c r="AJ1253" s="5">
        <v>3.1002999999999998</v>
      </c>
      <c r="AM1253" s="5">
        <v>1987</v>
      </c>
      <c r="AN1253" s="3" t="s">
        <v>3</v>
      </c>
      <c r="AO1253" s="3">
        <v>2.5068000000000001</v>
      </c>
      <c r="AR1253" s="5">
        <v>1964</v>
      </c>
      <c r="AS1253" s="5" t="s">
        <v>3</v>
      </c>
      <c r="AT1253" s="5">
        <v>3.1004</v>
      </c>
      <c r="AW1253" s="3">
        <v>1987</v>
      </c>
      <c r="AX1253" s="3" t="s">
        <v>3</v>
      </c>
      <c r="AY1253" s="3">
        <v>2.5068000000000001</v>
      </c>
      <c r="BB1253" s="3">
        <v>1987</v>
      </c>
      <c r="BC1253" s="3" t="s">
        <v>3</v>
      </c>
      <c r="BD1253" s="3">
        <v>2.5068000000000001</v>
      </c>
    </row>
    <row r="1254" spans="1:56" x14ac:dyDescent="0.2">
      <c r="A1254" s="5">
        <v>1978</v>
      </c>
      <c r="B1254" s="5" t="s">
        <v>4</v>
      </c>
      <c r="C1254" s="5">
        <v>3.0988000000000002</v>
      </c>
      <c r="H1254" s="5">
        <v>2001</v>
      </c>
      <c r="I1254" s="3" t="s">
        <v>3</v>
      </c>
      <c r="J1254" s="3">
        <v>2.5066999999999999</v>
      </c>
      <c r="N1254" s="5">
        <v>1977</v>
      </c>
      <c r="O1254" s="5" t="s">
        <v>3</v>
      </c>
      <c r="P1254" s="5">
        <v>3.0996000000000001</v>
      </c>
      <c r="S1254" s="5">
        <v>2001</v>
      </c>
      <c r="T1254" s="3" t="s">
        <v>3</v>
      </c>
      <c r="U1254" s="3">
        <v>2.5066999999999999</v>
      </c>
      <c r="X1254" s="5">
        <v>1975</v>
      </c>
      <c r="Y1254" s="5" t="s">
        <v>3</v>
      </c>
      <c r="Z1254" s="5">
        <v>3.1000999999999999</v>
      </c>
      <c r="AC1254" s="3">
        <v>1987</v>
      </c>
      <c r="AD1254" s="3" t="s">
        <v>3</v>
      </c>
      <c r="AE1254" s="3">
        <v>2.5068000000000001</v>
      </c>
      <c r="AH1254" s="5">
        <v>1964</v>
      </c>
      <c r="AI1254" s="5" t="s">
        <v>3</v>
      </c>
      <c r="AJ1254" s="5">
        <v>3.1004</v>
      </c>
      <c r="AM1254" s="3">
        <v>1987</v>
      </c>
      <c r="AN1254" s="3" t="s">
        <v>3</v>
      </c>
      <c r="AO1254" s="3">
        <v>2.5068000000000001</v>
      </c>
      <c r="AR1254" s="5">
        <v>1959</v>
      </c>
      <c r="AS1254" s="5" t="s">
        <v>3</v>
      </c>
      <c r="AT1254" s="5">
        <v>3.1004</v>
      </c>
      <c r="AW1254" s="3">
        <v>1995</v>
      </c>
      <c r="AX1254" s="4" t="s">
        <v>3</v>
      </c>
      <c r="AY1254" s="4">
        <v>2.5068000000000001</v>
      </c>
      <c r="BB1254" s="3">
        <v>1995</v>
      </c>
      <c r="BC1254" s="4" t="s">
        <v>3</v>
      </c>
      <c r="BD1254" s="4">
        <v>2.5068000000000001</v>
      </c>
    </row>
    <row r="1255" spans="1:56" x14ac:dyDescent="0.2">
      <c r="A1255" s="5">
        <v>1970</v>
      </c>
      <c r="B1255" s="5" t="s">
        <v>3</v>
      </c>
      <c r="C1255" s="5">
        <v>3.0990000000000002</v>
      </c>
      <c r="H1255" s="3">
        <v>2005</v>
      </c>
      <c r="I1255" s="3" t="s">
        <v>3</v>
      </c>
      <c r="J1255" s="3">
        <v>2.5066999999999999</v>
      </c>
      <c r="N1255" s="5">
        <v>1975</v>
      </c>
      <c r="O1255" s="5" t="s">
        <v>3</v>
      </c>
      <c r="P1255" s="5">
        <v>3.0996000000000001</v>
      </c>
      <c r="S1255" s="3">
        <v>2005</v>
      </c>
      <c r="T1255" s="3" t="s">
        <v>3</v>
      </c>
      <c r="U1255" s="3">
        <v>2.5066999999999999</v>
      </c>
      <c r="X1255" s="5">
        <v>1975</v>
      </c>
      <c r="Y1255" s="5" t="s">
        <v>3</v>
      </c>
      <c r="Z1255" s="5">
        <v>3.1000999999999999</v>
      </c>
      <c r="AC1255" s="3">
        <v>1995</v>
      </c>
      <c r="AD1255" s="4" t="s">
        <v>3</v>
      </c>
      <c r="AE1255" s="4">
        <v>2.5068000000000001</v>
      </c>
      <c r="AH1255" s="5">
        <v>1959</v>
      </c>
      <c r="AI1255" s="5" t="s">
        <v>3</v>
      </c>
      <c r="AJ1255" s="5">
        <v>3.1004</v>
      </c>
      <c r="AM1255" s="3">
        <v>1995</v>
      </c>
      <c r="AN1255" s="4" t="s">
        <v>3</v>
      </c>
      <c r="AO1255" s="4">
        <v>2.5068000000000001</v>
      </c>
      <c r="AR1255" s="5">
        <v>1964</v>
      </c>
      <c r="AS1255" s="5" t="s">
        <v>3</v>
      </c>
      <c r="AT1255" s="5">
        <v>3.1004</v>
      </c>
      <c r="AW1255" s="3">
        <v>1996</v>
      </c>
      <c r="AX1255" s="4" t="s">
        <v>3</v>
      </c>
      <c r="AY1255" s="4">
        <v>2.5068000000000001</v>
      </c>
      <c r="BB1255" s="3">
        <v>1996</v>
      </c>
      <c r="BC1255" s="4" t="s">
        <v>3</v>
      </c>
      <c r="BD1255" s="4">
        <v>2.5068000000000001</v>
      </c>
    </row>
    <row r="1256" spans="1:56" x14ac:dyDescent="0.2">
      <c r="A1256" s="5">
        <v>1974</v>
      </c>
      <c r="B1256" s="5" t="s">
        <v>3</v>
      </c>
      <c r="C1256" s="5">
        <v>3.0990000000000002</v>
      </c>
      <c r="H1256" s="3">
        <v>1984</v>
      </c>
      <c r="I1256" s="3" t="s">
        <v>5</v>
      </c>
      <c r="J1256" s="3">
        <v>2.5068000000000001</v>
      </c>
      <c r="N1256" s="5">
        <v>1975</v>
      </c>
      <c r="O1256" s="5" t="s">
        <v>3</v>
      </c>
      <c r="P1256" s="5">
        <v>3.0996999999999999</v>
      </c>
      <c r="S1256" s="3">
        <v>1984</v>
      </c>
      <c r="T1256" s="3" t="s">
        <v>5</v>
      </c>
      <c r="U1256" s="3">
        <v>2.5068000000000001</v>
      </c>
      <c r="X1256" s="5">
        <v>1975</v>
      </c>
      <c r="Y1256" s="5" t="s">
        <v>3</v>
      </c>
      <c r="Z1256" s="5">
        <v>3.1002000000000001</v>
      </c>
      <c r="AC1256" s="3">
        <v>1996</v>
      </c>
      <c r="AD1256" s="4" t="s">
        <v>3</v>
      </c>
      <c r="AE1256" s="4">
        <v>2.5068000000000001</v>
      </c>
      <c r="AH1256" s="5">
        <v>1964</v>
      </c>
      <c r="AI1256" s="5" t="s">
        <v>3</v>
      </c>
      <c r="AJ1256" s="5">
        <v>3.1004</v>
      </c>
      <c r="AM1256" s="3">
        <v>1996</v>
      </c>
      <c r="AN1256" s="4" t="s">
        <v>3</v>
      </c>
      <c r="AO1256" s="4">
        <v>2.5068000000000001</v>
      </c>
      <c r="AR1256" s="5">
        <v>1980</v>
      </c>
      <c r="AS1256" s="5" t="s">
        <v>3</v>
      </c>
      <c r="AT1256" s="5">
        <v>3.1004999999999998</v>
      </c>
      <c r="AW1256" s="3">
        <v>1996</v>
      </c>
      <c r="AX1256" s="3" t="s">
        <v>3</v>
      </c>
      <c r="AY1256" s="3">
        <v>2.5068000000000001</v>
      </c>
      <c r="BB1256" s="3">
        <v>1996</v>
      </c>
      <c r="BC1256" s="3" t="s">
        <v>3</v>
      </c>
      <c r="BD1256" s="3">
        <v>2.5068000000000001</v>
      </c>
    </row>
    <row r="1257" spans="1:56" x14ac:dyDescent="0.2">
      <c r="A1257" s="5">
        <v>1974</v>
      </c>
      <c r="B1257" s="5" t="s">
        <v>4</v>
      </c>
      <c r="C1257" s="5">
        <v>3.0990000000000002</v>
      </c>
      <c r="H1257" s="3">
        <v>1986</v>
      </c>
      <c r="I1257" s="3" t="s">
        <v>3</v>
      </c>
      <c r="J1257" s="3">
        <v>2.5068000000000001</v>
      </c>
      <c r="N1257" s="6">
        <v>1981</v>
      </c>
      <c r="O1257" s="6" t="s">
        <v>3</v>
      </c>
      <c r="P1257" s="6">
        <v>3.0996999999999999</v>
      </c>
      <c r="S1257" s="3">
        <v>1986</v>
      </c>
      <c r="T1257" s="3" t="s">
        <v>3</v>
      </c>
      <c r="U1257" s="3">
        <v>2.5068000000000001</v>
      </c>
      <c r="X1257" s="5">
        <v>1959</v>
      </c>
      <c r="Y1257" s="5" t="s">
        <v>3</v>
      </c>
      <c r="Z1257" s="5">
        <v>3.1002999999999998</v>
      </c>
      <c r="AC1257" s="3">
        <v>1996</v>
      </c>
      <c r="AD1257" s="3" t="s">
        <v>3</v>
      </c>
      <c r="AE1257" s="3">
        <v>2.5068000000000001</v>
      </c>
      <c r="AH1257" s="5">
        <v>1980</v>
      </c>
      <c r="AI1257" s="5" t="s">
        <v>3</v>
      </c>
      <c r="AJ1257" s="5">
        <v>3.1004999999999998</v>
      </c>
      <c r="AM1257" s="3">
        <v>1996</v>
      </c>
      <c r="AN1257" s="3" t="s">
        <v>3</v>
      </c>
      <c r="AO1257" s="3">
        <v>2.5068000000000001</v>
      </c>
      <c r="AR1257" s="5">
        <v>1980</v>
      </c>
      <c r="AS1257" s="5" t="s">
        <v>4</v>
      </c>
      <c r="AT1257" s="5">
        <v>3.1004999999999998</v>
      </c>
      <c r="AW1257" s="3">
        <v>2000</v>
      </c>
      <c r="AX1257" s="3" t="s">
        <v>4</v>
      </c>
      <c r="AY1257" s="3">
        <v>2.5068000000000001</v>
      </c>
      <c r="BB1257" s="3">
        <v>2000</v>
      </c>
      <c r="BC1257" s="3" t="s">
        <v>4</v>
      </c>
      <c r="BD1257" s="3">
        <v>2.5068000000000001</v>
      </c>
    </row>
    <row r="1258" spans="1:56" x14ac:dyDescent="0.2">
      <c r="A1258" s="5">
        <v>1974</v>
      </c>
      <c r="B1258" s="5" t="s">
        <v>4</v>
      </c>
      <c r="C1258" s="5">
        <v>3.0990000000000002</v>
      </c>
      <c r="H1258" s="5">
        <v>1987</v>
      </c>
      <c r="I1258" s="3" t="s">
        <v>3</v>
      </c>
      <c r="J1258" s="3">
        <v>2.5068000000000001</v>
      </c>
      <c r="N1258" s="6">
        <v>1981</v>
      </c>
      <c r="O1258" s="6" t="s">
        <v>3</v>
      </c>
      <c r="P1258" s="6">
        <v>3.0996999999999999</v>
      </c>
      <c r="S1258" s="5">
        <v>1987</v>
      </c>
      <c r="T1258" s="3" t="s">
        <v>3</v>
      </c>
      <c r="U1258" s="3">
        <v>2.5068000000000001</v>
      </c>
      <c r="X1258" s="5">
        <v>1964</v>
      </c>
      <c r="Y1258" s="5" t="s">
        <v>3</v>
      </c>
      <c r="Z1258" s="5">
        <v>3.1004</v>
      </c>
      <c r="AC1258" s="3">
        <v>2000</v>
      </c>
      <c r="AD1258" s="3" t="s">
        <v>4</v>
      </c>
      <c r="AE1258" s="3">
        <v>2.5068000000000001</v>
      </c>
      <c r="AH1258" s="5">
        <v>1980</v>
      </c>
      <c r="AI1258" s="5" t="s">
        <v>4</v>
      </c>
      <c r="AJ1258" s="5">
        <v>3.1004999999999998</v>
      </c>
      <c r="AM1258" s="3">
        <v>2000</v>
      </c>
      <c r="AN1258" s="3" t="s">
        <v>4</v>
      </c>
      <c r="AO1258" s="3">
        <v>2.5068000000000001</v>
      </c>
      <c r="AR1258" s="3">
        <v>1975</v>
      </c>
      <c r="AS1258" s="3" t="s">
        <v>3</v>
      </c>
      <c r="AT1258" s="3">
        <v>3.1006</v>
      </c>
      <c r="AW1258" s="3">
        <v>2002</v>
      </c>
      <c r="AX1258" s="3" t="s">
        <v>3</v>
      </c>
      <c r="AY1258" s="3">
        <v>2.5068000000000001</v>
      </c>
      <c r="BB1258" s="3">
        <v>2002</v>
      </c>
      <c r="BC1258" s="3" t="s">
        <v>3</v>
      </c>
      <c r="BD1258" s="3">
        <v>2.5068000000000001</v>
      </c>
    </row>
    <row r="1259" spans="1:56" x14ac:dyDescent="0.2">
      <c r="A1259" s="5">
        <v>1978</v>
      </c>
      <c r="B1259" s="5" t="s">
        <v>3</v>
      </c>
      <c r="C1259" s="5">
        <v>3.0991</v>
      </c>
      <c r="H1259" s="3">
        <v>1987</v>
      </c>
      <c r="I1259" s="3" t="s">
        <v>3</v>
      </c>
      <c r="J1259" s="3">
        <v>2.5068000000000001</v>
      </c>
      <c r="N1259" s="5">
        <v>1967</v>
      </c>
      <c r="O1259" s="5" t="s">
        <v>3</v>
      </c>
      <c r="P1259" s="5">
        <v>3.0998000000000001</v>
      </c>
      <c r="S1259" s="3">
        <v>1987</v>
      </c>
      <c r="T1259" s="3" t="s">
        <v>3</v>
      </c>
      <c r="U1259" s="3">
        <v>2.5068000000000001</v>
      </c>
      <c r="X1259" s="5">
        <v>1959</v>
      </c>
      <c r="Y1259" s="5" t="s">
        <v>3</v>
      </c>
      <c r="Z1259" s="5">
        <v>3.1004</v>
      </c>
      <c r="AC1259" s="3">
        <v>2002</v>
      </c>
      <c r="AD1259" s="3" t="s">
        <v>3</v>
      </c>
      <c r="AE1259" s="3">
        <v>2.5068000000000001</v>
      </c>
      <c r="AH1259" s="3">
        <v>1975</v>
      </c>
      <c r="AI1259" s="3" t="s">
        <v>3</v>
      </c>
      <c r="AJ1259" s="3">
        <v>3.1006</v>
      </c>
      <c r="AM1259" s="3">
        <v>2002</v>
      </c>
      <c r="AN1259" s="3" t="s">
        <v>3</v>
      </c>
      <c r="AO1259" s="3">
        <v>2.5068000000000001</v>
      </c>
      <c r="AR1259" s="5">
        <v>1964</v>
      </c>
      <c r="AS1259" s="5" t="s">
        <v>3</v>
      </c>
      <c r="AT1259" s="5">
        <v>3.1006</v>
      </c>
      <c r="AW1259" s="3">
        <v>2008</v>
      </c>
      <c r="AX1259" s="3" t="s">
        <v>3</v>
      </c>
      <c r="AY1259" s="3">
        <v>2.5068000000000001</v>
      </c>
      <c r="BB1259" s="3">
        <v>2008</v>
      </c>
      <c r="BC1259" s="3" t="s">
        <v>3</v>
      </c>
      <c r="BD1259" s="3">
        <v>2.5068000000000001</v>
      </c>
    </row>
    <row r="1260" spans="1:56" x14ac:dyDescent="0.2">
      <c r="A1260" s="5">
        <v>1977</v>
      </c>
      <c r="B1260" s="5" t="s">
        <v>3</v>
      </c>
      <c r="C1260" s="5">
        <v>3.0992999999999999</v>
      </c>
      <c r="H1260" s="3">
        <v>1995</v>
      </c>
      <c r="I1260" s="4" t="s">
        <v>3</v>
      </c>
      <c r="J1260" s="4">
        <v>2.5068000000000001</v>
      </c>
      <c r="N1260" s="5">
        <v>1978</v>
      </c>
      <c r="O1260" s="5" t="s">
        <v>3</v>
      </c>
      <c r="P1260" s="5">
        <v>3.0998999999999999</v>
      </c>
      <c r="S1260" s="3">
        <v>1995</v>
      </c>
      <c r="T1260" s="4" t="s">
        <v>3</v>
      </c>
      <c r="U1260" s="4">
        <v>2.5068000000000001</v>
      </c>
      <c r="X1260" s="5">
        <v>1964</v>
      </c>
      <c r="Y1260" s="5" t="s">
        <v>3</v>
      </c>
      <c r="Z1260" s="5">
        <v>3.1004</v>
      </c>
      <c r="AC1260" s="3">
        <v>2008</v>
      </c>
      <c r="AD1260" s="3" t="s">
        <v>3</v>
      </c>
      <c r="AE1260" s="3">
        <v>2.5068000000000001</v>
      </c>
      <c r="AH1260" s="5">
        <v>1964</v>
      </c>
      <c r="AI1260" s="5" t="s">
        <v>3</v>
      </c>
      <c r="AJ1260" s="5">
        <v>3.1006</v>
      </c>
      <c r="AM1260" s="3">
        <v>2008</v>
      </c>
      <c r="AN1260" s="3" t="s">
        <v>3</v>
      </c>
      <c r="AO1260" s="3">
        <v>2.5068000000000001</v>
      </c>
      <c r="AR1260" s="5">
        <v>1979</v>
      </c>
      <c r="AS1260" s="5" t="s">
        <v>3</v>
      </c>
      <c r="AT1260" s="5">
        <v>3.1006</v>
      </c>
      <c r="AW1260" s="5">
        <v>1989</v>
      </c>
      <c r="AX1260" s="3" t="s">
        <v>3</v>
      </c>
      <c r="AY1260" s="3">
        <v>2.5068999999999999</v>
      </c>
      <c r="BB1260" s="5">
        <v>1989</v>
      </c>
      <c r="BC1260" s="3" t="s">
        <v>3</v>
      </c>
      <c r="BD1260" s="3">
        <v>2.5068999999999999</v>
      </c>
    </row>
    <row r="1261" spans="1:56" x14ac:dyDescent="0.2">
      <c r="A1261" s="5">
        <v>1977</v>
      </c>
      <c r="B1261" s="5" t="s">
        <v>3</v>
      </c>
      <c r="C1261" s="5">
        <v>3.0992999999999999</v>
      </c>
      <c r="H1261" s="3">
        <v>1996</v>
      </c>
      <c r="I1261" s="4" t="s">
        <v>3</v>
      </c>
      <c r="J1261" s="4">
        <v>2.5068000000000001</v>
      </c>
      <c r="N1261" s="5">
        <v>1978</v>
      </c>
      <c r="O1261" s="5" t="s">
        <v>3</v>
      </c>
      <c r="P1261" s="5">
        <v>3.0998999999999999</v>
      </c>
      <c r="S1261" s="3">
        <v>1996</v>
      </c>
      <c r="T1261" s="4" t="s">
        <v>3</v>
      </c>
      <c r="U1261" s="4">
        <v>2.5068000000000001</v>
      </c>
      <c r="X1261" s="5">
        <v>1980</v>
      </c>
      <c r="Y1261" s="5" t="s">
        <v>3</v>
      </c>
      <c r="Z1261" s="5">
        <v>3.1004999999999998</v>
      </c>
      <c r="AC1261" s="5">
        <v>1989</v>
      </c>
      <c r="AD1261" s="3" t="s">
        <v>3</v>
      </c>
      <c r="AE1261" s="3">
        <v>2.5068999999999999</v>
      </c>
      <c r="AH1261" s="5">
        <v>1979</v>
      </c>
      <c r="AI1261" s="5" t="s">
        <v>3</v>
      </c>
      <c r="AJ1261" s="5">
        <v>3.1006</v>
      </c>
      <c r="AM1261" s="5">
        <v>1989</v>
      </c>
      <c r="AN1261" s="3" t="s">
        <v>3</v>
      </c>
      <c r="AO1261" s="3">
        <v>2.5068999999999999</v>
      </c>
      <c r="AR1261" s="6">
        <v>1964</v>
      </c>
      <c r="AS1261" s="6" t="s">
        <v>4</v>
      </c>
      <c r="AT1261" s="6">
        <v>3.1006</v>
      </c>
      <c r="AW1261" s="3">
        <v>1991</v>
      </c>
      <c r="AX1261" s="3" t="s">
        <v>3</v>
      </c>
      <c r="AY1261" s="3">
        <v>2.5068999999999999</v>
      </c>
      <c r="BB1261" s="3">
        <v>1991</v>
      </c>
      <c r="BC1261" s="3" t="s">
        <v>3</v>
      </c>
      <c r="BD1261" s="3">
        <v>2.5068999999999999</v>
      </c>
    </row>
    <row r="1262" spans="1:56" x14ac:dyDescent="0.2">
      <c r="A1262" s="5">
        <v>1960</v>
      </c>
      <c r="B1262" s="5" t="s">
        <v>4</v>
      </c>
      <c r="C1262" s="5">
        <v>3.0994000000000002</v>
      </c>
      <c r="H1262" s="3">
        <v>1996</v>
      </c>
      <c r="I1262" s="3" t="s">
        <v>3</v>
      </c>
      <c r="J1262" s="3">
        <v>2.5068000000000001</v>
      </c>
      <c r="N1262" s="5">
        <v>1975</v>
      </c>
      <c r="O1262" s="5" t="s">
        <v>3</v>
      </c>
      <c r="P1262" s="5">
        <v>3.1</v>
      </c>
      <c r="S1262" s="3">
        <v>1996</v>
      </c>
      <c r="T1262" s="3" t="s">
        <v>3</v>
      </c>
      <c r="U1262" s="3">
        <v>2.5068000000000001</v>
      </c>
      <c r="X1262" s="5">
        <v>1980</v>
      </c>
      <c r="Y1262" s="5" t="s">
        <v>4</v>
      </c>
      <c r="Z1262" s="5">
        <v>3.1004999999999998</v>
      </c>
      <c r="AC1262" s="3">
        <v>1991</v>
      </c>
      <c r="AD1262" s="3" t="s">
        <v>3</v>
      </c>
      <c r="AE1262" s="3">
        <v>2.5068999999999999</v>
      </c>
      <c r="AH1262" s="6">
        <v>1964</v>
      </c>
      <c r="AI1262" s="6" t="s">
        <v>4</v>
      </c>
      <c r="AJ1262" s="6">
        <v>3.1006</v>
      </c>
      <c r="AM1262" s="3">
        <v>1991</v>
      </c>
      <c r="AN1262" s="3" t="s">
        <v>3</v>
      </c>
      <c r="AO1262" s="3">
        <v>2.5068999999999999</v>
      </c>
      <c r="AR1262" s="5">
        <v>1979</v>
      </c>
      <c r="AS1262" s="5" t="s">
        <v>3</v>
      </c>
      <c r="AT1262" s="5">
        <v>3.1006</v>
      </c>
      <c r="AW1262" s="3">
        <v>1991</v>
      </c>
      <c r="AX1262" s="3" t="s">
        <v>3</v>
      </c>
      <c r="AY1262" s="3">
        <v>2.5068999999999999</v>
      </c>
      <c r="BB1262" s="3">
        <v>1991</v>
      </c>
      <c r="BC1262" s="3" t="s">
        <v>3</v>
      </c>
      <c r="BD1262" s="3">
        <v>2.5068999999999999</v>
      </c>
    </row>
    <row r="1263" spans="1:56" x14ac:dyDescent="0.2">
      <c r="A1263" s="5">
        <v>1977</v>
      </c>
      <c r="B1263" s="5" t="s">
        <v>3</v>
      </c>
      <c r="C1263" s="5">
        <v>3.0994000000000002</v>
      </c>
      <c r="H1263" s="3">
        <v>2000</v>
      </c>
      <c r="I1263" s="3" t="s">
        <v>4</v>
      </c>
      <c r="J1263" s="3">
        <v>2.5068000000000001</v>
      </c>
      <c r="N1263" s="5">
        <v>1977</v>
      </c>
      <c r="O1263" s="5" t="s">
        <v>3</v>
      </c>
      <c r="P1263" s="5">
        <v>3.1</v>
      </c>
      <c r="S1263" s="3">
        <v>2000</v>
      </c>
      <c r="T1263" s="3" t="s">
        <v>4</v>
      </c>
      <c r="U1263" s="3">
        <v>2.5068000000000001</v>
      </c>
      <c r="X1263" s="3">
        <v>1975</v>
      </c>
      <c r="Y1263" s="3" t="s">
        <v>3</v>
      </c>
      <c r="Z1263" s="3">
        <v>3.1006</v>
      </c>
      <c r="AC1263" s="3">
        <v>1991</v>
      </c>
      <c r="AD1263" s="3" t="s">
        <v>3</v>
      </c>
      <c r="AE1263" s="3">
        <v>2.5068999999999999</v>
      </c>
      <c r="AH1263" s="5">
        <v>1979</v>
      </c>
      <c r="AI1263" s="5" t="s">
        <v>3</v>
      </c>
      <c r="AJ1263" s="5">
        <v>3.1006</v>
      </c>
      <c r="AM1263" s="3">
        <v>1991</v>
      </c>
      <c r="AN1263" s="3" t="s">
        <v>3</v>
      </c>
      <c r="AO1263" s="3">
        <v>2.5068999999999999</v>
      </c>
      <c r="AR1263" s="6">
        <v>1964</v>
      </c>
      <c r="AS1263" s="6" t="s">
        <v>4</v>
      </c>
      <c r="AT1263" s="6">
        <v>3.1006</v>
      </c>
      <c r="AW1263" s="3">
        <v>1995</v>
      </c>
      <c r="AX1263" s="3" t="s">
        <v>3</v>
      </c>
      <c r="AY1263" s="3">
        <v>2.5068999999999999</v>
      </c>
      <c r="BB1263" s="3">
        <v>1995</v>
      </c>
      <c r="BC1263" s="3" t="s">
        <v>3</v>
      </c>
      <c r="BD1263" s="3">
        <v>2.5068999999999999</v>
      </c>
    </row>
    <row r="1264" spans="1:56" x14ac:dyDescent="0.2">
      <c r="A1264" s="5">
        <v>1980</v>
      </c>
      <c r="B1264" s="5" t="s">
        <v>3</v>
      </c>
      <c r="C1264" s="5">
        <v>3.0994000000000002</v>
      </c>
      <c r="H1264" s="3">
        <v>2002</v>
      </c>
      <c r="I1264" s="3" t="s">
        <v>3</v>
      </c>
      <c r="J1264" s="3">
        <v>2.5068000000000001</v>
      </c>
      <c r="N1264" s="5">
        <v>1977</v>
      </c>
      <c r="O1264" s="5" t="s">
        <v>3</v>
      </c>
      <c r="P1264" s="5">
        <v>3.1</v>
      </c>
      <c r="S1264" s="3">
        <v>2002</v>
      </c>
      <c r="T1264" s="3" t="s">
        <v>3</v>
      </c>
      <c r="U1264" s="3">
        <v>2.5068000000000001</v>
      </c>
      <c r="X1264" s="5">
        <v>1964</v>
      </c>
      <c r="Y1264" s="5" t="s">
        <v>3</v>
      </c>
      <c r="Z1264" s="5">
        <v>3.1006</v>
      </c>
      <c r="AC1264" s="3">
        <v>1995</v>
      </c>
      <c r="AD1264" s="3" t="s">
        <v>3</v>
      </c>
      <c r="AE1264" s="3">
        <v>2.5068999999999999</v>
      </c>
      <c r="AH1264" s="6">
        <v>1964</v>
      </c>
      <c r="AI1264" s="6" t="s">
        <v>4</v>
      </c>
      <c r="AJ1264" s="6">
        <v>3.1006</v>
      </c>
      <c r="AM1264" s="3">
        <v>1995</v>
      </c>
      <c r="AN1264" s="3" t="s">
        <v>3</v>
      </c>
      <c r="AO1264" s="3">
        <v>2.5068999999999999</v>
      </c>
      <c r="AR1264" s="5">
        <v>1980</v>
      </c>
      <c r="AS1264" s="5" t="s">
        <v>3</v>
      </c>
      <c r="AT1264" s="5">
        <v>3.1006999999999998</v>
      </c>
      <c r="AW1264" s="3">
        <v>2001</v>
      </c>
      <c r="AX1264" s="3" t="s">
        <v>3</v>
      </c>
      <c r="AY1264" s="3">
        <v>2.5068999999999999</v>
      </c>
      <c r="BB1264" s="3">
        <v>2001</v>
      </c>
      <c r="BC1264" s="3" t="s">
        <v>3</v>
      </c>
      <c r="BD1264" s="3">
        <v>2.5068999999999999</v>
      </c>
    </row>
    <row r="1265" spans="1:56" x14ac:dyDescent="0.2">
      <c r="A1265" s="5">
        <v>1972</v>
      </c>
      <c r="B1265" s="5" t="s">
        <v>3</v>
      </c>
      <c r="C1265" s="5">
        <v>3.0994999999999999</v>
      </c>
      <c r="H1265" s="3">
        <v>2008</v>
      </c>
      <c r="I1265" s="3" t="s">
        <v>3</v>
      </c>
      <c r="J1265" s="3">
        <v>2.5068000000000001</v>
      </c>
      <c r="N1265" s="5">
        <v>1975</v>
      </c>
      <c r="O1265" s="5" t="s">
        <v>3</v>
      </c>
      <c r="P1265" s="5">
        <v>3.1</v>
      </c>
      <c r="S1265" s="3">
        <v>2008</v>
      </c>
      <c r="T1265" s="3" t="s">
        <v>3</v>
      </c>
      <c r="U1265" s="3">
        <v>2.5068000000000001</v>
      </c>
      <c r="X1265" s="5">
        <v>1979</v>
      </c>
      <c r="Y1265" s="5" t="s">
        <v>3</v>
      </c>
      <c r="Z1265" s="5">
        <v>3.1006</v>
      </c>
      <c r="AC1265" s="3">
        <v>2001</v>
      </c>
      <c r="AD1265" s="3" t="s">
        <v>3</v>
      </c>
      <c r="AE1265" s="3">
        <v>2.5068999999999999</v>
      </c>
      <c r="AH1265" s="5">
        <v>1980</v>
      </c>
      <c r="AI1265" s="5" t="s">
        <v>3</v>
      </c>
      <c r="AJ1265" s="5">
        <v>3.1006999999999998</v>
      </c>
      <c r="AM1265" s="3">
        <v>2001</v>
      </c>
      <c r="AN1265" s="3" t="s">
        <v>3</v>
      </c>
      <c r="AO1265" s="3">
        <v>2.5068999999999999</v>
      </c>
      <c r="AR1265" s="5">
        <v>1980</v>
      </c>
      <c r="AS1265" s="5" t="s">
        <v>3</v>
      </c>
      <c r="AT1265" s="5">
        <v>3.1006999999999998</v>
      </c>
      <c r="AW1265" s="3">
        <v>2003</v>
      </c>
      <c r="AX1265" s="3" t="s">
        <v>3</v>
      </c>
      <c r="AY1265" s="3">
        <v>2.5068999999999999</v>
      </c>
      <c r="BB1265" s="3">
        <v>2003</v>
      </c>
      <c r="BC1265" s="3" t="s">
        <v>3</v>
      </c>
      <c r="BD1265" s="3">
        <v>2.5068999999999999</v>
      </c>
    </row>
    <row r="1266" spans="1:56" x14ac:dyDescent="0.2">
      <c r="A1266" s="5">
        <v>1975</v>
      </c>
      <c r="B1266" s="5" t="s">
        <v>3</v>
      </c>
      <c r="C1266" s="5">
        <v>3.0994999999999999</v>
      </c>
      <c r="H1266" s="5">
        <v>1989</v>
      </c>
      <c r="I1266" s="3" t="s">
        <v>3</v>
      </c>
      <c r="J1266" s="3">
        <v>2.5068999999999999</v>
      </c>
      <c r="N1266" s="5">
        <v>1975</v>
      </c>
      <c r="O1266" s="5" t="s">
        <v>3</v>
      </c>
      <c r="P1266" s="5">
        <v>3.1000999999999999</v>
      </c>
      <c r="S1266" s="5">
        <v>1989</v>
      </c>
      <c r="T1266" s="3" t="s">
        <v>3</v>
      </c>
      <c r="U1266" s="3">
        <v>2.5068999999999999</v>
      </c>
      <c r="X1266" s="6">
        <v>1964</v>
      </c>
      <c r="Y1266" s="6" t="s">
        <v>4</v>
      </c>
      <c r="Z1266" s="6">
        <v>3.1006</v>
      </c>
      <c r="AC1266" s="3">
        <v>2003</v>
      </c>
      <c r="AD1266" s="3" t="s">
        <v>3</v>
      </c>
      <c r="AE1266" s="3">
        <v>2.5068999999999999</v>
      </c>
      <c r="AH1266" s="5">
        <v>1980</v>
      </c>
      <c r="AI1266" s="5" t="s">
        <v>3</v>
      </c>
      <c r="AJ1266" s="5">
        <v>3.1006999999999998</v>
      </c>
      <c r="AM1266" s="3">
        <v>2003</v>
      </c>
      <c r="AN1266" s="3" t="s">
        <v>3</v>
      </c>
      <c r="AO1266" s="3">
        <v>2.5068999999999999</v>
      </c>
      <c r="AR1266" s="3">
        <v>1975</v>
      </c>
      <c r="AS1266" s="4" t="s">
        <v>3</v>
      </c>
      <c r="AT1266" s="4">
        <v>3.1008</v>
      </c>
      <c r="AW1266" s="3">
        <v>2003</v>
      </c>
      <c r="AX1266" s="3" t="s">
        <v>3</v>
      </c>
      <c r="AY1266" s="3">
        <v>2.5068999999999999</v>
      </c>
      <c r="BB1266" s="3">
        <v>2003</v>
      </c>
      <c r="BC1266" s="3" t="s">
        <v>3</v>
      </c>
      <c r="BD1266" s="3">
        <v>2.5068999999999999</v>
      </c>
    </row>
    <row r="1267" spans="1:56" x14ac:dyDescent="0.2">
      <c r="A1267" s="5">
        <v>1975</v>
      </c>
      <c r="B1267" s="5" t="s">
        <v>3</v>
      </c>
      <c r="C1267" s="5">
        <v>3.0994999999999999</v>
      </c>
      <c r="H1267" s="3">
        <v>1991</v>
      </c>
      <c r="I1267" s="3" t="s">
        <v>3</v>
      </c>
      <c r="J1267" s="3">
        <v>2.5068999999999999</v>
      </c>
      <c r="N1267" s="5">
        <v>1975</v>
      </c>
      <c r="O1267" s="5" t="s">
        <v>3</v>
      </c>
      <c r="P1267" s="5">
        <v>3.1000999999999999</v>
      </c>
      <c r="S1267" s="3">
        <v>1991</v>
      </c>
      <c r="T1267" s="3" t="s">
        <v>3</v>
      </c>
      <c r="U1267" s="3">
        <v>2.5068999999999999</v>
      </c>
      <c r="X1267" s="5">
        <v>1979</v>
      </c>
      <c r="Y1267" s="5" t="s">
        <v>3</v>
      </c>
      <c r="Z1267" s="5">
        <v>3.1006</v>
      </c>
      <c r="AC1267" s="3">
        <v>2003</v>
      </c>
      <c r="AD1267" s="3" t="s">
        <v>3</v>
      </c>
      <c r="AE1267" s="3">
        <v>2.5068999999999999</v>
      </c>
      <c r="AH1267" s="3">
        <v>1975</v>
      </c>
      <c r="AI1267" s="4" t="s">
        <v>3</v>
      </c>
      <c r="AJ1267" s="4">
        <v>3.1008</v>
      </c>
      <c r="AM1267" s="3">
        <v>2003</v>
      </c>
      <c r="AN1267" s="3" t="s">
        <v>3</v>
      </c>
      <c r="AO1267" s="3">
        <v>2.5068999999999999</v>
      </c>
      <c r="AR1267" s="5">
        <v>1977</v>
      </c>
      <c r="AS1267" s="5" t="s">
        <v>4</v>
      </c>
      <c r="AT1267" s="5">
        <v>3.1008</v>
      </c>
      <c r="AW1267" s="3">
        <v>1987</v>
      </c>
      <c r="AX1267" s="3" t="s">
        <v>3</v>
      </c>
      <c r="AY1267" s="3">
        <v>2.5070000000000001</v>
      </c>
      <c r="BB1267" s="3">
        <v>1987</v>
      </c>
      <c r="BC1267" s="3" t="s">
        <v>3</v>
      </c>
      <c r="BD1267" s="3">
        <v>2.5070000000000001</v>
      </c>
    </row>
    <row r="1268" spans="1:56" x14ac:dyDescent="0.2">
      <c r="A1268" s="5">
        <v>1981</v>
      </c>
      <c r="B1268" s="5" t="s">
        <v>3</v>
      </c>
      <c r="C1268" s="5">
        <v>3.0994999999999999</v>
      </c>
      <c r="H1268" s="3">
        <v>1991</v>
      </c>
      <c r="I1268" s="3" t="s">
        <v>3</v>
      </c>
      <c r="J1268" s="3">
        <v>2.5068999999999999</v>
      </c>
      <c r="N1268" s="5">
        <v>1975</v>
      </c>
      <c r="O1268" s="5" t="s">
        <v>3</v>
      </c>
      <c r="P1268" s="5">
        <v>3.1002000000000001</v>
      </c>
      <c r="S1268" s="3">
        <v>1991</v>
      </c>
      <c r="T1268" s="3" t="s">
        <v>3</v>
      </c>
      <c r="U1268" s="3">
        <v>2.5068999999999999</v>
      </c>
      <c r="X1268" s="6">
        <v>1964</v>
      </c>
      <c r="Y1268" s="6" t="s">
        <v>4</v>
      </c>
      <c r="Z1268" s="6">
        <v>3.1006</v>
      </c>
      <c r="AC1268" s="3">
        <v>1987</v>
      </c>
      <c r="AD1268" s="3" t="s">
        <v>3</v>
      </c>
      <c r="AE1268" s="3">
        <v>2.5070000000000001</v>
      </c>
      <c r="AH1268" s="5">
        <v>1977</v>
      </c>
      <c r="AI1268" s="5" t="s">
        <v>4</v>
      </c>
      <c r="AJ1268" s="5">
        <v>3.1008</v>
      </c>
      <c r="AM1268" s="3">
        <v>1987</v>
      </c>
      <c r="AN1268" s="3" t="s">
        <v>3</v>
      </c>
      <c r="AO1268" s="3">
        <v>2.5070000000000001</v>
      </c>
      <c r="AR1268" s="5">
        <v>1977</v>
      </c>
      <c r="AS1268" s="5" t="s">
        <v>3</v>
      </c>
      <c r="AT1268" s="5">
        <v>3.1009000000000002</v>
      </c>
      <c r="AW1268" s="3">
        <v>1996</v>
      </c>
      <c r="AX1268" s="3" t="s">
        <v>3</v>
      </c>
      <c r="AY1268" s="3">
        <v>2.5070000000000001</v>
      </c>
      <c r="BB1268" s="3">
        <v>1996</v>
      </c>
      <c r="BC1268" s="3" t="s">
        <v>3</v>
      </c>
      <c r="BD1268" s="3">
        <v>2.5070000000000001</v>
      </c>
    </row>
    <row r="1269" spans="1:56" x14ac:dyDescent="0.2">
      <c r="A1269" s="5">
        <v>1981</v>
      </c>
      <c r="B1269" s="5" t="s">
        <v>3</v>
      </c>
      <c r="C1269" s="5">
        <v>3.0994999999999999</v>
      </c>
      <c r="H1269" s="3">
        <v>1995</v>
      </c>
      <c r="I1269" s="3" t="s">
        <v>3</v>
      </c>
      <c r="J1269" s="3">
        <v>2.5068999999999999</v>
      </c>
      <c r="N1269" s="5">
        <v>1959</v>
      </c>
      <c r="O1269" s="5" t="s">
        <v>3</v>
      </c>
      <c r="P1269" s="5">
        <v>3.1002999999999998</v>
      </c>
      <c r="S1269" s="3">
        <v>1995</v>
      </c>
      <c r="T1269" s="3" t="s">
        <v>3</v>
      </c>
      <c r="U1269" s="3">
        <v>2.5068999999999999</v>
      </c>
      <c r="X1269" s="5">
        <v>1980</v>
      </c>
      <c r="Y1269" s="5" t="s">
        <v>3</v>
      </c>
      <c r="Z1269" s="5">
        <v>3.1006999999999998</v>
      </c>
      <c r="AC1269" s="3">
        <v>1996</v>
      </c>
      <c r="AD1269" s="3" t="s">
        <v>3</v>
      </c>
      <c r="AE1269" s="3">
        <v>2.5070000000000001</v>
      </c>
      <c r="AH1269" s="5">
        <v>1977</v>
      </c>
      <c r="AI1269" s="5" t="s">
        <v>3</v>
      </c>
      <c r="AJ1269" s="5">
        <v>3.1009000000000002</v>
      </c>
      <c r="AM1269" s="3">
        <v>1996</v>
      </c>
      <c r="AN1269" s="3" t="s">
        <v>3</v>
      </c>
      <c r="AO1269" s="3">
        <v>2.5070000000000001</v>
      </c>
      <c r="AR1269" s="5">
        <v>1977</v>
      </c>
      <c r="AS1269" s="5" t="s">
        <v>3</v>
      </c>
      <c r="AT1269" s="5">
        <v>3.1009000000000002</v>
      </c>
      <c r="AW1269" s="4">
        <v>2001</v>
      </c>
      <c r="AX1269" s="4" t="s">
        <v>3</v>
      </c>
      <c r="AY1269" s="4">
        <v>2.5070000000000001</v>
      </c>
      <c r="BB1269" s="4">
        <v>2001</v>
      </c>
      <c r="BC1269" s="4" t="s">
        <v>3</v>
      </c>
      <c r="BD1269" s="4">
        <v>2.5070000000000001</v>
      </c>
    </row>
    <row r="1270" spans="1:56" x14ac:dyDescent="0.2">
      <c r="A1270" s="5">
        <v>1981</v>
      </c>
      <c r="B1270" s="5" t="s">
        <v>3</v>
      </c>
      <c r="C1270" s="5">
        <v>3.0994999999999999</v>
      </c>
      <c r="H1270" s="3">
        <v>2001</v>
      </c>
      <c r="I1270" s="3" t="s">
        <v>3</v>
      </c>
      <c r="J1270" s="3">
        <v>2.5068999999999999</v>
      </c>
      <c r="N1270" s="5">
        <v>1964</v>
      </c>
      <c r="O1270" s="5" t="s">
        <v>3</v>
      </c>
      <c r="P1270" s="5">
        <v>3.1004</v>
      </c>
      <c r="S1270" s="3">
        <v>2001</v>
      </c>
      <c r="T1270" s="3" t="s">
        <v>3</v>
      </c>
      <c r="U1270" s="3">
        <v>2.5068999999999999</v>
      </c>
      <c r="X1270" s="5">
        <v>1980</v>
      </c>
      <c r="Y1270" s="5" t="s">
        <v>3</v>
      </c>
      <c r="Z1270" s="5">
        <v>3.1006999999999998</v>
      </c>
      <c r="AC1270" s="4">
        <v>2001</v>
      </c>
      <c r="AD1270" s="4" t="s">
        <v>3</v>
      </c>
      <c r="AE1270" s="4">
        <v>2.5070000000000001</v>
      </c>
      <c r="AH1270" s="5">
        <v>1977</v>
      </c>
      <c r="AI1270" s="5" t="s">
        <v>3</v>
      </c>
      <c r="AJ1270" s="5">
        <v>3.1009000000000002</v>
      </c>
      <c r="AM1270" s="4">
        <v>2001</v>
      </c>
      <c r="AN1270" s="4" t="s">
        <v>3</v>
      </c>
      <c r="AO1270" s="4">
        <v>2.5070000000000001</v>
      </c>
      <c r="AR1270" s="5">
        <v>1979</v>
      </c>
      <c r="AS1270" s="5" t="s">
        <v>3</v>
      </c>
      <c r="AT1270" s="5">
        <v>3.1009000000000002</v>
      </c>
      <c r="AW1270" s="3">
        <v>2004</v>
      </c>
      <c r="AX1270" s="3" t="s">
        <v>3</v>
      </c>
      <c r="AY1270" s="3">
        <v>2.5070000000000001</v>
      </c>
      <c r="BB1270" s="3">
        <v>2004</v>
      </c>
      <c r="BC1270" s="3" t="s">
        <v>3</v>
      </c>
      <c r="BD1270" s="3">
        <v>2.5070000000000001</v>
      </c>
    </row>
    <row r="1271" spans="1:56" x14ac:dyDescent="0.2">
      <c r="A1271" s="5">
        <v>1981</v>
      </c>
      <c r="B1271" s="5" t="s">
        <v>3</v>
      </c>
      <c r="C1271" s="5">
        <v>3.0994999999999999</v>
      </c>
      <c r="H1271" s="3">
        <v>2003</v>
      </c>
      <c r="I1271" s="3" t="s">
        <v>3</v>
      </c>
      <c r="J1271" s="3">
        <v>2.5068999999999999</v>
      </c>
      <c r="N1271" s="5">
        <v>1959</v>
      </c>
      <c r="O1271" s="5" t="s">
        <v>3</v>
      </c>
      <c r="P1271" s="5">
        <v>3.1004</v>
      </c>
      <c r="S1271" s="3">
        <v>2003</v>
      </c>
      <c r="T1271" s="3" t="s">
        <v>3</v>
      </c>
      <c r="U1271" s="3">
        <v>2.5068999999999999</v>
      </c>
      <c r="X1271" s="3">
        <v>1975</v>
      </c>
      <c r="Y1271" s="4" t="s">
        <v>3</v>
      </c>
      <c r="Z1271" s="4">
        <v>3.1008</v>
      </c>
      <c r="AC1271" s="3">
        <v>2004</v>
      </c>
      <c r="AD1271" s="3" t="s">
        <v>3</v>
      </c>
      <c r="AE1271" s="3">
        <v>2.5070000000000001</v>
      </c>
      <c r="AH1271" s="5">
        <v>1979</v>
      </c>
      <c r="AI1271" s="5" t="s">
        <v>3</v>
      </c>
      <c r="AJ1271" s="5">
        <v>3.1009000000000002</v>
      </c>
      <c r="AM1271" s="3">
        <v>2004</v>
      </c>
      <c r="AN1271" s="3" t="s">
        <v>3</v>
      </c>
      <c r="AO1271" s="3">
        <v>2.5070000000000001</v>
      </c>
      <c r="AR1271" s="3">
        <v>1981</v>
      </c>
      <c r="AS1271" s="4" t="s">
        <v>3</v>
      </c>
      <c r="AT1271" s="4">
        <v>3.1009000000000002</v>
      </c>
      <c r="AW1271" s="4">
        <v>2006</v>
      </c>
      <c r="AX1271" s="4" t="s">
        <v>3</v>
      </c>
      <c r="AY1271" s="4">
        <v>2.5070000000000001</v>
      </c>
      <c r="BB1271" s="4">
        <v>2006</v>
      </c>
      <c r="BC1271" s="4" t="s">
        <v>3</v>
      </c>
      <c r="BD1271" s="4">
        <v>2.5070000000000001</v>
      </c>
    </row>
    <row r="1272" spans="1:56" x14ac:dyDescent="0.2">
      <c r="A1272" s="5">
        <v>1975</v>
      </c>
      <c r="B1272" s="5" t="s">
        <v>4</v>
      </c>
      <c r="C1272" s="5">
        <v>3.0996000000000001</v>
      </c>
      <c r="H1272" s="3">
        <v>2003</v>
      </c>
      <c r="I1272" s="3" t="s">
        <v>3</v>
      </c>
      <c r="J1272" s="3">
        <v>2.5068999999999999</v>
      </c>
      <c r="N1272" s="5">
        <v>1964</v>
      </c>
      <c r="O1272" s="5" t="s">
        <v>3</v>
      </c>
      <c r="P1272" s="5">
        <v>3.1004</v>
      </c>
      <c r="S1272" s="3">
        <v>2003</v>
      </c>
      <c r="T1272" s="3" t="s">
        <v>3</v>
      </c>
      <c r="U1272" s="3">
        <v>2.5068999999999999</v>
      </c>
      <c r="X1272" s="5">
        <v>1977</v>
      </c>
      <c r="Y1272" s="5" t="s">
        <v>4</v>
      </c>
      <c r="Z1272" s="5">
        <v>3.1008</v>
      </c>
      <c r="AC1272" s="4">
        <v>2006</v>
      </c>
      <c r="AD1272" s="4" t="s">
        <v>3</v>
      </c>
      <c r="AE1272" s="4">
        <v>2.5070000000000001</v>
      </c>
      <c r="AH1272" s="3">
        <v>1981</v>
      </c>
      <c r="AI1272" s="4" t="s">
        <v>3</v>
      </c>
      <c r="AJ1272" s="4">
        <v>3.1009000000000002</v>
      </c>
      <c r="AM1272" s="4">
        <v>2006</v>
      </c>
      <c r="AN1272" s="4" t="s">
        <v>3</v>
      </c>
      <c r="AO1272" s="4">
        <v>2.5070000000000001</v>
      </c>
      <c r="AR1272" s="5">
        <v>1982</v>
      </c>
      <c r="AS1272" s="5" t="s">
        <v>3</v>
      </c>
      <c r="AT1272" s="5">
        <v>3.1009000000000002</v>
      </c>
      <c r="AW1272" s="3">
        <v>1986</v>
      </c>
      <c r="AX1272" s="4" t="s">
        <v>3</v>
      </c>
      <c r="AY1272" s="4">
        <v>2.5070999999999999</v>
      </c>
      <c r="BB1272" s="3">
        <v>1986</v>
      </c>
      <c r="BC1272" s="4" t="s">
        <v>3</v>
      </c>
      <c r="BD1272" s="4">
        <v>2.5070999999999999</v>
      </c>
    </row>
    <row r="1273" spans="1:56" x14ac:dyDescent="0.2">
      <c r="A1273" s="5">
        <v>1975</v>
      </c>
      <c r="B1273" s="5" t="s">
        <v>4</v>
      </c>
      <c r="C1273" s="5">
        <v>3.0996000000000001</v>
      </c>
      <c r="H1273" s="3">
        <v>1987</v>
      </c>
      <c r="I1273" s="3" t="s">
        <v>3</v>
      </c>
      <c r="J1273" s="3">
        <v>2.5070000000000001</v>
      </c>
      <c r="N1273" s="5">
        <v>1980</v>
      </c>
      <c r="O1273" s="5" t="s">
        <v>3</v>
      </c>
      <c r="P1273" s="5">
        <v>3.1004999999999998</v>
      </c>
      <c r="S1273" s="3">
        <v>1987</v>
      </c>
      <c r="T1273" s="3" t="s">
        <v>3</v>
      </c>
      <c r="U1273" s="3">
        <v>2.5070000000000001</v>
      </c>
      <c r="X1273" s="5">
        <v>1977</v>
      </c>
      <c r="Y1273" s="5" t="s">
        <v>3</v>
      </c>
      <c r="Z1273" s="5">
        <v>3.1009000000000002</v>
      </c>
      <c r="AC1273" s="3">
        <v>1986</v>
      </c>
      <c r="AD1273" s="4" t="s">
        <v>3</v>
      </c>
      <c r="AE1273" s="4">
        <v>2.5070999999999999</v>
      </c>
      <c r="AH1273" s="5">
        <v>1982</v>
      </c>
      <c r="AI1273" s="5" t="s">
        <v>3</v>
      </c>
      <c r="AJ1273" s="5">
        <v>3.1009000000000002</v>
      </c>
      <c r="AM1273" s="3">
        <v>1986</v>
      </c>
      <c r="AN1273" s="4" t="s">
        <v>3</v>
      </c>
      <c r="AO1273" s="4">
        <v>2.5070999999999999</v>
      </c>
      <c r="AR1273" s="5">
        <v>1973</v>
      </c>
      <c r="AS1273" s="5" t="s">
        <v>3</v>
      </c>
      <c r="AT1273" s="5">
        <v>3.101</v>
      </c>
      <c r="AW1273" s="3">
        <v>1989</v>
      </c>
      <c r="AX1273" s="3" t="s">
        <v>3</v>
      </c>
      <c r="AY1273" s="3">
        <v>2.5070999999999999</v>
      </c>
      <c r="BB1273" s="3">
        <v>1989</v>
      </c>
      <c r="BC1273" s="3" t="s">
        <v>3</v>
      </c>
      <c r="BD1273" s="3">
        <v>2.5070999999999999</v>
      </c>
    </row>
    <row r="1274" spans="1:56" x14ac:dyDescent="0.2">
      <c r="A1274" s="5">
        <v>1975</v>
      </c>
      <c r="B1274" s="5" t="s">
        <v>3</v>
      </c>
      <c r="C1274" s="5">
        <v>3.0996000000000001</v>
      </c>
      <c r="H1274" s="3">
        <v>1996</v>
      </c>
      <c r="I1274" s="3" t="s">
        <v>3</v>
      </c>
      <c r="J1274" s="3">
        <v>2.5070000000000001</v>
      </c>
      <c r="N1274" s="5">
        <v>1980</v>
      </c>
      <c r="O1274" s="5" t="s">
        <v>4</v>
      </c>
      <c r="P1274" s="5">
        <v>3.1004999999999998</v>
      </c>
      <c r="S1274" s="3">
        <v>1996</v>
      </c>
      <c r="T1274" s="3" t="s">
        <v>3</v>
      </c>
      <c r="U1274" s="3">
        <v>2.5070000000000001</v>
      </c>
      <c r="X1274" s="5">
        <v>1977</v>
      </c>
      <c r="Y1274" s="5" t="s">
        <v>3</v>
      </c>
      <c r="Z1274" s="5">
        <v>3.1009000000000002</v>
      </c>
      <c r="AC1274" s="3">
        <v>1989</v>
      </c>
      <c r="AD1274" s="3" t="s">
        <v>3</v>
      </c>
      <c r="AE1274" s="3">
        <v>2.5070999999999999</v>
      </c>
      <c r="AH1274" s="5">
        <v>1973</v>
      </c>
      <c r="AI1274" s="5" t="s">
        <v>3</v>
      </c>
      <c r="AJ1274" s="5">
        <v>3.101</v>
      </c>
      <c r="AM1274" s="3">
        <v>1989</v>
      </c>
      <c r="AN1274" s="3" t="s">
        <v>3</v>
      </c>
      <c r="AO1274" s="3">
        <v>2.5070999999999999</v>
      </c>
      <c r="AR1274" s="5">
        <v>1978</v>
      </c>
      <c r="AS1274" s="5" t="s">
        <v>3</v>
      </c>
      <c r="AT1274" s="5">
        <v>3.101</v>
      </c>
      <c r="AW1274" s="3">
        <v>2006</v>
      </c>
      <c r="AX1274" s="3" t="s">
        <v>3</v>
      </c>
      <c r="AY1274" s="3">
        <v>2.5070999999999999</v>
      </c>
      <c r="BB1274" s="3">
        <v>2006</v>
      </c>
      <c r="BC1274" s="3" t="s">
        <v>3</v>
      </c>
      <c r="BD1274" s="3">
        <v>2.5070999999999999</v>
      </c>
    </row>
    <row r="1275" spans="1:56" x14ac:dyDescent="0.2">
      <c r="A1275" s="5">
        <v>1977</v>
      </c>
      <c r="B1275" s="5" t="s">
        <v>3</v>
      </c>
      <c r="C1275" s="5">
        <v>3.0996000000000001</v>
      </c>
      <c r="H1275" s="4">
        <v>2001</v>
      </c>
      <c r="I1275" s="4" t="s">
        <v>3</v>
      </c>
      <c r="J1275" s="4">
        <v>2.5070000000000001</v>
      </c>
      <c r="N1275" s="3">
        <v>1975</v>
      </c>
      <c r="O1275" s="3" t="s">
        <v>3</v>
      </c>
      <c r="P1275" s="3">
        <v>3.1006</v>
      </c>
      <c r="S1275" s="4">
        <v>2001</v>
      </c>
      <c r="T1275" s="4" t="s">
        <v>3</v>
      </c>
      <c r="U1275" s="4">
        <v>2.5070000000000001</v>
      </c>
      <c r="X1275" s="5">
        <v>1979</v>
      </c>
      <c r="Y1275" s="5" t="s">
        <v>3</v>
      </c>
      <c r="Z1275" s="5">
        <v>3.1009000000000002</v>
      </c>
      <c r="AC1275" s="3">
        <v>2006</v>
      </c>
      <c r="AD1275" s="3" t="s">
        <v>3</v>
      </c>
      <c r="AE1275" s="3">
        <v>2.5070999999999999</v>
      </c>
      <c r="AH1275" s="5">
        <v>1978</v>
      </c>
      <c r="AI1275" s="5" t="s">
        <v>3</v>
      </c>
      <c r="AJ1275" s="5">
        <v>3.101</v>
      </c>
      <c r="AM1275" s="3">
        <v>2006</v>
      </c>
      <c r="AN1275" s="3" t="s">
        <v>3</v>
      </c>
      <c r="AO1275" s="3">
        <v>2.5070999999999999</v>
      </c>
      <c r="AR1275" s="3">
        <v>1976</v>
      </c>
      <c r="AS1275" s="3" t="s">
        <v>3</v>
      </c>
      <c r="AT1275" s="3">
        <v>3.101</v>
      </c>
      <c r="AW1275" s="3">
        <v>1985</v>
      </c>
      <c r="AX1275" s="3" t="s">
        <v>3</v>
      </c>
      <c r="AY1275" s="3">
        <v>2.5072000000000001</v>
      </c>
      <c r="BB1275" s="3">
        <v>1985</v>
      </c>
      <c r="BC1275" s="3" t="s">
        <v>3</v>
      </c>
      <c r="BD1275" s="3">
        <v>2.5072000000000001</v>
      </c>
    </row>
    <row r="1276" spans="1:56" x14ac:dyDescent="0.2">
      <c r="A1276" s="5">
        <v>1977</v>
      </c>
      <c r="B1276" s="5" t="s">
        <v>3</v>
      </c>
      <c r="C1276" s="5">
        <v>3.0996000000000001</v>
      </c>
      <c r="H1276" s="3">
        <v>2004</v>
      </c>
      <c r="I1276" s="3" t="s">
        <v>3</v>
      </c>
      <c r="J1276" s="3">
        <v>2.5070000000000001</v>
      </c>
      <c r="N1276" s="5">
        <v>1964</v>
      </c>
      <c r="O1276" s="5" t="s">
        <v>3</v>
      </c>
      <c r="P1276" s="5">
        <v>3.1006</v>
      </c>
      <c r="S1276" s="3">
        <v>2004</v>
      </c>
      <c r="T1276" s="3" t="s">
        <v>3</v>
      </c>
      <c r="U1276" s="3">
        <v>2.5070000000000001</v>
      </c>
      <c r="X1276" s="3">
        <v>1981</v>
      </c>
      <c r="Y1276" s="4" t="s">
        <v>3</v>
      </c>
      <c r="Z1276" s="4">
        <v>3.1009000000000002</v>
      </c>
      <c r="AC1276" s="3">
        <v>1985</v>
      </c>
      <c r="AD1276" s="3" t="s">
        <v>3</v>
      </c>
      <c r="AE1276" s="3">
        <v>2.5072000000000001</v>
      </c>
      <c r="AH1276" s="3">
        <v>1976</v>
      </c>
      <c r="AI1276" s="3" t="s">
        <v>3</v>
      </c>
      <c r="AJ1276" s="3">
        <v>3.101</v>
      </c>
      <c r="AM1276" s="3">
        <v>1985</v>
      </c>
      <c r="AN1276" s="3" t="s">
        <v>3</v>
      </c>
      <c r="AO1276" s="3">
        <v>2.5072000000000001</v>
      </c>
      <c r="AR1276" s="5">
        <v>1981</v>
      </c>
      <c r="AS1276" s="5" t="s">
        <v>4</v>
      </c>
      <c r="AT1276" s="5">
        <v>3.1011000000000002</v>
      </c>
      <c r="AW1276" s="3">
        <v>1986</v>
      </c>
      <c r="AX1276" s="3" t="s">
        <v>4</v>
      </c>
      <c r="AY1276" s="3">
        <v>2.5072000000000001</v>
      </c>
      <c r="BB1276" s="3">
        <v>1986</v>
      </c>
      <c r="BC1276" s="3" t="s">
        <v>4</v>
      </c>
      <c r="BD1276" s="3">
        <v>2.5072000000000001</v>
      </c>
    </row>
    <row r="1277" spans="1:56" x14ac:dyDescent="0.2">
      <c r="A1277" s="5">
        <v>1975</v>
      </c>
      <c r="B1277" s="5" t="s">
        <v>3</v>
      </c>
      <c r="C1277" s="5">
        <v>3.0996999999999999</v>
      </c>
      <c r="H1277" s="4">
        <v>2006</v>
      </c>
      <c r="I1277" s="4" t="s">
        <v>3</v>
      </c>
      <c r="J1277" s="4">
        <v>2.5070000000000001</v>
      </c>
      <c r="N1277" s="5">
        <v>1979</v>
      </c>
      <c r="O1277" s="5" t="s">
        <v>3</v>
      </c>
      <c r="P1277" s="5">
        <v>3.1006</v>
      </c>
      <c r="S1277" s="4">
        <v>2006</v>
      </c>
      <c r="T1277" s="4" t="s">
        <v>3</v>
      </c>
      <c r="U1277" s="4">
        <v>2.5070000000000001</v>
      </c>
      <c r="X1277" s="5">
        <v>1982</v>
      </c>
      <c r="Y1277" s="5" t="s">
        <v>3</v>
      </c>
      <c r="Z1277" s="5">
        <v>3.1009000000000002</v>
      </c>
      <c r="AC1277" s="3">
        <v>1986</v>
      </c>
      <c r="AD1277" s="3" t="s">
        <v>4</v>
      </c>
      <c r="AE1277" s="3">
        <v>2.5072000000000001</v>
      </c>
      <c r="AH1277" s="5">
        <v>1981</v>
      </c>
      <c r="AI1277" s="5" t="s">
        <v>4</v>
      </c>
      <c r="AJ1277" s="5">
        <v>3.1011000000000002</v>
      </c>
      <c r="AM1277" s="3">
        <v>1986</v>
      </c>
      <c r="AN1277" s="3" t="s">
        <v>4</v>
      </c>
      <c r="AO1277" s="3">
        <v>2.5072000000000001</v>
      </c>
      <c r="AR1277" s="5">
        <v>1976</v>
      </c>
      <c r="AS1277" s="5" t="s">
        <v>3</v>
      </c>
      <c r="AT1277" s="5">
        <v>3.1011000000000002</v>
      </c>
      <c r="AW1277" s="3">
        <v>1996</v>
      </c>
      <c r="AX1277" s="3" t="s">
        <v>3</v>
      </c>
      <c r="AY1277" s="3">
        <v>2.5072000000000001</v>
      </c>
      <c r="BB1277" s="3">
        <v>1996</v>
      </c>
      <c r="BC1277" s="3" t="s">
        <v>3</v>
      </c>
      <c r="BD1277" s="3">
        <v>2.5072000000000001</v>
      </c>
    </row>
    <row r="1278" spans="1:56" x14ac:dyDescent="0.2">
      <c r="A1278" s="6">
        <v>1981</v>
      </c>
      <c r="B1278" s="6" t="s">
        <v>3</v>
      </c>
      <c r="C1278" s="6">
        <v>3.0996999999999999</v>
      </c>
      <c r="H1278" s="3">
        <v>1986</v>
      </c>
      <c r="I1278" s="4" t="s">
        <v>3</v>
      </c>
      <c r="J1278" s="4">
        <v>2.5070999999999999</v>
      </c>
      <c r="N1278" s="6">
        <v>1964</v>
      </c>
      <c r="O1278" s="6" t="s">
        <v>4</v>
      </c>
      <c r="P1278" s="6">
        <v>3.1006</v>
      </c>
      <c r="S1278" s="3">
        <v>1986</v>
      </c>
      <c r="T1278" s="4" t="s">
        <v>3</v>
      </c>
      <c r="U1278" s="4">
        <v>2.5070999999999999</v>
      </c>
      <c r="X1278" s="5">
        <v>1973</v>
      </c>
      <c r="Y1278" s="5" t="s">
        <v>3</v>
      </c>
      <c r="Z1278" s="5">
        <v>3.101</v>
      </c>
      <c r="AC1278" s="3">
        <v>1996</v>
      </c>
      <c r="AD1278" s="3" t="s">
        <v>3</v>
      </c>
      <c r="AE1278" s="3">
        <v>2.5072000000000001</v>
      </c>
      <c r="AH1278" s="5">
        <v>1976</v>
      </c>
      <c r="AI1278" s="5" t="s">
        <v>3</v>
      </c>
      <c r="AJ1278" s="5">
        <v>3.1011000000000002</v>
      </c>
      <c r="AM1278" s="3">
        <v>1996</v>
      </c>
      <c r="AN1278" s="3" t="s">
        <v>3</v>
      </c>
      <c r="AO1278" s="3">
        <v>2.5072000000000001</v>
      </c>
      <c r="AR1278" s="5">
        <v>1981</v>
      </c>
      <c r="AS1278" s="5" t="s">
        <v>3</v>
      </c>
      <c r="AT1278" s="5">
        <v>3.1011000000000002</v>
      </c>
      <c r="AW1278" s="3">
        <v>2003</v>
      </c>
      <c r="AX1278" s="3" t="s">
        <v>3</v>
      </c>
      <c r="AY1278" s="3">
        <v>2.5072000000000001</v>
      </c>
      <c r="BB1278" s="3">
        <v>2003</v>
      </c>
      <c r="BC1278" s="3" t="s">
        <v>3</v>
      </c>
      <c r="BD1278" s="3">
        <v>2.5072000000000001</v>
      </c>
    </row>
    <row r="1279" spans="1:56" x14ac:dyDescent="0.2">
      <c r="A1279" s="6">
        <v>1981</v>
      </c>
      <c r="B1279" s="6" t="s">
        <v>3</v>
      </c>
      <c r="C1279" s="6">
        <v>3.0996999999999999</v>
      </c>
      <c r="H1279" s="3">
        <v>1989</v>
      </c>
      <c r="I1279" s="3" t="s">
        <v>3</v>
      </c>
      <c r="J1279" s="3">
        <v>2.5070999999999999</v>
      </c>
      <c r="N1279" s="5">
        <v>1979</v>
      </c>
      <c r="O1279" s="5" t="s">
        <v>3</v>
      </c>
      <c r="P1279" s="5">
        <v>3.1006</v>
      </c>
      <c r="S1279" s="3">
        <v>1989</v>
      </c>
      <c r="T1279" s="3" t="s">
        <v>3</v>
      </c>
      <c r="U1279" s="3">
        <v>2.5070999999999999</v>
      </c>
      <c r="X1279" s="5">
        <v>1978</v>
      </c>
      <c r="Y1279" s="5" t="s">
        <v>3</v>
      </c>
      <c r="Z1279" s="5">
        <v>3.101</v>
      </c>
      <c r="AC1279" s="3">
        <v>2003</v>
      </c>
      <c r="AD1279" s="3" t="s">
        <v>3</v>
      </c>
      <c r="AE1279" s="3">
        <v>2.5072000000000001</v>
      </c>
      <c r="AH1279" s="5">
        <v>1981</v>
      </c>
      <c r="AI1279" s="5" t="s">
        <v>3</v>
      </c>
      <c r="AJ1279" s="5">
        <v>3.1011000000000002</v>
      </c>
      <c r="AM1279" s="3">
        <v>2003</v>
      </c>
      <c r="AN1279" s="3" t="s">
        <v>3</v>
      </c>
      <c r="AO1279" s="3">
        <v>2.5072000000000001</v>
      </c>
      <c r="AR1279" s="5">
        <v>1982</v>
      </c>
      <c r="AS1279" s="5" t="s">
        <v>3</v>
      </c>
      <c r="AT1279" s="5">
        <v>3.1011000000000002</v>
      </c>
      <c r="AW1279" s="3">
        <v>1985</v>
      </c>
      <c r="AX1279" s="3" t="s">
        <v>3</v>
      </c>
      <c r="AY1279" s="3">
        <v>2.5072999999999999</v>
      </c>
      <c r="BB1279" s="3">
        <v>1985</v>
      </c>
      <c r="BC1279" s="3" t="s">
        <v>3</v>
      </c>
      <c r="BD1279" s="3">
        <v>2.5072999999999999</v>
      </c>
    </row>
    <row r="1280" spans="1:56" x14ac:dyDescent="0.2">
      <c r="A1280" s="5">
        <v>1967</v>
      </c>
      <c r="B1280" s="5" t="s">
        <v>3</v>
      </c>
      <c r="C1280" s="5">
        <v>3.0998000000000001</v>
      </c>
      <c r="H1280" s="3">
        <v>2006</v>
      </c>
      <c r="I1280" s="3" t="s">
        <v>3</v>
      </c>
      <c r="J1280" s="3">
        <v>2.5070999999999999</v>
      </c>
      <c r="N1280" s="6">
        <v>1964</v>
      </c>
      <c r="O1280" s="6" t="s">
        <v>4</v>
      </c>
      <c r="P1280" s="6">
        <v>3.1006</v>
      </c>
      <c r="S1280" s="3">
        <v>2006</v>
      </c>
      <c r="T1280" s="3" t="s">
        <v>3</v>
      </c>
      <c r="U1280" s="3">
        <v>2.5070999999999999</v>
      </c>
      <c r="X1280" s="3">
        <v>1976</v>
      </c>
      <c r="Y1280" s="3" t="s">
        <v>3</v>
      </c>
      <c r="Z1280" s="3">
        <v>3.101</v>
      </c>
      <c r="AC1280" s="3">
        <v>1985</v>
      </c>
      <c r="AD1280" s="3" t="s">
        <v>3</v>
      </c>
      <c r="AE1280" s="3">
        <v>2.5072999999999999</v>
      </c>
      <c r="AH1280" s="5">
        <v>1982</v>
      </c>
      <c r="AI1280" s="5" t="s">
        <v>3</v>
      </c>
      <c r="AJ1280" s="5">
        <v>3.1011000000000002</v>
      </c>
      <c r="AM1280" s="3">
        <v>1985</v>
      </c>
      <c r="AN1280" s="3" t="s">
        <v>3</v>
      </c>
      <c r="AO1280" s="3">
        <v>2.5072999999999999</v>
      </c>
      <c r="AR1280" s="5">
        <v>1975</v>
      </c>
      <c r="AS1280" s="5" t="s">
        <v>4</v>
      </c>
      <c r="AT1280" s="5">
        <v>3.1011000000000002</v>
      </c>
      <c r="AW1280" s="3">
        <v>1996</v>
      </c>
      <c r="AX1280" s="3" t="s">
        <v>3</v>
      </c>
      <c r="AY1280" s="3">
        <v>2.5072999999999999</v>
      </c>
      <c r="BB1280" s="3">
        <v>1996</v>
      </c>
      <c r="BC1280" s="3" t="s">
        <v>3</v>
      </c>
      <c r="BD1280" s="3">
        <v>2.5072999999999999</v>
      </c>
    </row>
    <row r="1281" spans="1:56" x14ac:dyDescent="0.2">
      <c r="A1281" s="5">
        <v>1978</v>
      </c>
      <c r="B1281" s="5" t="s">
        <v>3</v>
      </c>
      <c r="C1281" s="5">
        <v>3.0998999999999999</v>
      </c>
      <c r="H1281" s="3">
        <v>1985</v>
      </c>
      <c r="I1281" s="3" t="s">
        <v>3</v>
      </c>
      <c r="J1281" s="3">
        <v>2.5072000000000001</v>
      </c>
      <c r="N1281" s="5">
        <v>1980</v>
      </c>
      <c r="O1281" s="5" t="s">
        <v>3</v>
      </c>
      <c r="P1281" s="5">
        <v>3.1006999999999998</v>
      </c>
      <c r="S1281" s="3">
        <v>1985</v>
      </c>
      <c r="T1281" s="3" t="s">
        <v>3</v>
      </c>
      <c r="U1281" s="3">
        <v>2.5072000000000001</v>
      </c>
      <c r="X1281" s="5">
        <v>1981</v>
      </c>
      <c r="Y1281" s="5" t="s">
        <v>4</v>
      </c>
      <c r="Z1281" s="5">
        <v>3.1011000000000002</v>
      </c>
      <c r="AC1281" s="3">
        <v>1996</v>
      </c>
      <c r="AD1281" s="3" t="s">
        <v>3</v>
      </c>
      <c r="AE1281" s="3">
        <v>2.5072999999999999</v>
      </c>
      <c r="AH1281" s="5">
        <v>1975</v>
      </c>
      <c r="AI1281" s="5" t="s">
        <v>4</v>
      </c>
      <c r="AJ1281" s="5">
        <v>3.1011000000000002</v>
      </c>
      <c r="AM1281" s="3">
        <v>1996</v>
      </c>
      <c r="AN1281" s="3" t="s">
        <v>3</v>
      </c>
      <c r="AO1281" s="3">
        <v>2.5072999999999999</v>
      </c>
      <c r="AR1281" s="5">
        <v>1976</v>
      </c>
      <c r="AS1281" s="5" t="s">
        <v>3</v>
      </c>
      <c r="AT1281" s="5">
        <v>3.1011000000000002</v>
      </c>
      <c r="AW1281" s="5">
        <v>1999</v>
      </c>
      <c r="AX1281" s="3" t="s">
        <v>3</v>
      </c>
      <c r="AY1281" s="3">
        <v>2.5072999999999999</v>
      </c>
      <c r="BB1281" s="5">
        <v>1999</v>
      </c>
      <c r="BC1281" s="3" t="s">
        <v>3</v>
      </c>
      <c r="BD1281" s="3">
        <v>2.5072999999999999</v>
      </c>
    </row>
    <row r="1282" spans="1:56" x14ac:dyDescent="0.2">
      <c r="A1282" s="5">
        <v>1978</v>
      </c>
      <c r="B1282" s="5" t="s">
        <v>3</v>
      </c>
      <c r="C1282" s="5">
        <v>3.0998999999999999</v>
      </c>
      <c r="H1282" s="3">
        <v>1986</v>
      </c>
      <c r="I1282" s="3" t="s">
        <v>4</v>
      </c>
      <c r="J1282" s="3">
        <v>2.5072000000000001</v>
      </c>
      <c r="N1282" s="5">
        <v>1980</v>
      </c>
      <c r="O1282" s="5" t="s">
        <v>3</v>
      </c>
      <c r="P1282" s="5">
        <v>3.1006999999999998</v>
      </c>
      <c r="S1282" s="3">
        <v>1986</v>
      </c>
      <c r="T1282" s="3" t="s">
        <v>4</v>
      </c>
      <c r="U1282" s="3">
        <v>2.5072000000000001</v>
      </c>
      <c r="X1282" s="5">
        <v>1976</v>
      </c>
      <c r="Y1282" s="5" t="s">
        <v>3</v>
      </c>
      <c r="Z1282" s="5">
        <v>3.1011000000000002</v>
      </c>
      <c r="AC1282" s="5">
        <v>1999</v>
      </c>
      <c r="AD1282" s="3" t="s">
        <v>3</v>
      </c>
      <c r="AE1282" s="3">
        <v>2.5072999999999999</v>
      </c>
      <c r="AH1282" s="5">
        <v>1976</v>
      </c>
      <c r="AI1282" s="5" t="s">
        <v>3</v>
      </c>
      <c r="AJ1282" s="5">
        <v>3.1011000000000002</v>
      </c>
      <c r="AM1282" s="5">
        <v>1999</v>
      </c>
      <c r="AN1282" s="3" t="s">
        <v>3</v>
      </c>
      <c r="AO1282" s="3">
        <v>2.5072999999999999</v>
      </c>
      <c r="AR1282" s="5">
        <v>1982</v>
      </c>
      <c r="AS1282" s="5" t="s">
        <v>3</v>
      </c>
      <c r="AT1282" s="5">
        <v>3.1011000000000002</v>
      </c>
      <c r="AW1282" s="3">
        <v>2001</v>
      </c>
      <c r="AX1282" s="3" t="s">
        <v>5</v>
      </c>
      <c r="AY1282" s="3">
        <v>2.5072999999999999</v>
      </c>
      <c r="BB1282" s="3">
        <v>2001</v>
      </c>
      <c r="BC1282" s="3" t="s">
        <v>5</v>
      </c>
      <c r="BD1282" s="3">
        <v>2.5072999999999999</v>
      </c>
    </row>
    <row r="1283" spans="1:56" x14ac:dyDescent="0.2">
      <c r="A1283" s="5">
        <v>1975</v>
      </c>
      <c r="B1283" s="5" t="s">
        <v>3</v>
      </c>
      <c r="C1283" s="5">
        <v>3.1</v>
      </c>
      <c r="H1283" s="3">
        <v>1996</v>
      </c>
      <c r="I1283" s="3" t="s">
        <v>3</v>
      </c>
      <c r="J1283" s="3">
        <v>2.5072000000000001</v>
      </c>
      <c r="N1283" s="3">
        <v>1975</v>
      </c>
      <c r="O1283" s="4" t="s">
        <v>3</v>
      </c>
      <c r="P1283" s="4">
        <v>3.1008</v>
      </c>
      <c r="S1283" s="3">
        <v>1996</v>
      </c>
      <c r="T1283" s="3" t="s">
        <v>3</v>
      </c>
      <c r="U1283" s="3">
        <v>2.5072000000000001</v>
      </c>
      <c r="X1283" s="5">
        <v>1981</v>
      </c>
      <c r="Y1283" s="5" t="s">
        <v>3</v>
      </c>
      <c r="Z1283" s="5">
        <v>3.1011000000000002</v>
      </c>
      <c r="AC1283" s="3">
        <v>2001</v>
      </c>
      <c r="AD1283" s="3" t="s">
        <v>5</v>
      </c>
      <c r="AE1283" s="3">
        <v>2.5072999999999999</v>
      </c>
      <c r="AH1283" s="5">
        <v>1982</v>
      </c>
      <c r="AI1283" s="5" t="s">
        <v>3</v>
      </c>
      <c r="AJ1283" s="5">
        <v>3.1011000000000002</v>
      </c>
      <c r="AM1283" s="3">
        <v>2001</v>
      </c>
      <c r="AN1283" s="3" t="s">
        <v>5</v>
      </c>
      <c r="AO1283" s="3">
        <v>2.5072999999999999</v>
      </c>
      <c r="AR1283" s="5">
        <v>1981</v>
      </c>
      <c r="AS1283" s="5" t="s">
        <v>3</v>
      </c>
      <c r="AT1283" s="5">
        <v>3.1011000000000002</v>
      </c>
      <c r="AW1283" s="5">
        <v>2002</v>
      </c>
      <c r="AX1283" s="3" t="s">
        <v>3</v>
      </c>
      <c r="AY1283" s="3">
        <v>2.5072999999999999</v>
      </c>
      <c r="BB1283" s="5">
        <v>2002</v>
      </c>
      <c r="BC1283" s="3" t="s">
        <v>3</v>
      </c>
      <c r="BD1283" s="3">
        <v>2.5072999999999999</v>
      </c>
    </row>
    <row r="1284" spans="1:56" x14ac:dyDescent="0.2">
      <c r="A1284" s="5">
        <v>1975</v>
      </c>
      <c r="B1284" s="5" t="s">
        <v>3</v>
      </c>
      <c r="C1284" s="5">
        <v>3.1</v>
      </c>
      <c r="H1284" s="3">
        <v>2003</v>
      </c>
      <c r="I1284" s="3" t="s">
        <v>3</v>
      </c>
      <c r="J1284" s="3">
        <v>2.5072000000000001</v>
      </c>
      <c r="N1284" s="5">
        <v>1977</v>
      </c>
      <c r="O1284" s="5" t="s">
        <v>4</v>
      </c>
      <c r="P1284" s="5">
        <v>3.1008</v>
      </c>
      <c r="S1284" s="3">
        <v>2003</v>
      </c>
      <c r="T1284" s="3" t="s">
        <v>3</v>
      </c>
      <c r="U1284" s="3">
        <v>2.5072000000000001</v>
      </c>
      <c r="X1284" s="5">
        <v>1982</v>
      </c>
      <c r="Y1284" s="5" t="s">
        <v>3</v>
      </c>
      <c r="Z1284" s="5">
        <v>3.1011000000000002</v>
      </c>
      <c r="AC1284" s="5">
        <v>2002</v>
      </c>
      <c r="AD1284" s="3" t="s">
        <v>3</v>
      </c>
      <c r="AE1284" s="3">
        <v>2.5072999999999999</v>
      </c>
      <c r="AH1284" s="5">
        <v>1981</v>
      </c>
      <c r="AI1284" s="5" t="s">
        <v>3</v>
      </c>
      <c r="AJ1284" s="5">
        <v>3.1011000000000002</v>
      </c>
      <c r="AM1284" s="5">
        <v>2002</v>
      </c>
      <c r="AN1284" s="3" t="s">
        <v>3</v>
      </c>
      <c r="AO1284" s="3">
        <v>2.5072999999999999</v>
      </c>
      <c r="AR1284" s="5">
        <v>1977</v>
      </c>
      <c r="AS1284" s="5" t="s">
        <v>3</v>
      </c>
      <c r="AT1284" s="5">
        <v>3.1013000000000002</v>
      </c>
      <c r="AW1284" s="3">
        <v>2002</v>
      </c>
      <c r="AX1284" s="3" t="s">
        <v>3</v>
      </c>
      <c r="AY1284" s="3">
        <v>2.5072999999999999</v>
      </c>
      <c r="BB1284" s="3">
        <v>2002</v>
      </c>
      <c r="BC1284" s="3" t="s">
        <v>3</v>
      </c>
      <c r="BD1284" s="3">
        <v>2.5072999999999999</v>
      </c>
    </row>
    <row r="1285" spans="1:56" x14ac:dyDescent="0.2">
      <c r="A1285" s="5">
        <v>1977</v>
      </c>
      <c r="B1285" s="5" t="s">
        <v>3</v>
      </c>
      <c r="C1285" s="5">
        <v>3.1</v>
      </c>
      <c r="H1285" s="3">
        <v>1985</v>
      </c>
      <c r="I1285" s="3" t="s">
        <v>3</v>
      </c>
      <c r="J1285" s="3">
        <v>2.5072999999999999</v>
      </c>
      <c r="N1285" s="5">
        <v>1977</v>
      </c>
      <c r="O1285" s="5" t="s">
        <v>3</v>
      </c>
      <c r="P1285" s="5">
        <v>3.1009000000000002</v>
      </c>
      <c r="S1285" s="3">
        <v>1985</v>
      </c>
      <c r="T1285" s="3" t="s">
        <v>3</v>
      </c>
      <c r="U1285" s="3">
        <v>2.5072999999999999</v>
      </c>
      <c r="X1285" s="5">
        <v>1975</v>
      </c>
      <c r="Y1285" s="5" t="s">
        <v>4</v>
      </c>
      <c r="Z1285" s="5">
        <v>3.1011000000000002</v>
      </c>
      <c r="AC1285" s="3">
        <v>2002</v>
      </c>
      <c r="AD1285" s="3" t="s">
        <v>3</v>
      </c>
      <c r="AE1285" s="3">
        <v>2.5072999999999999</v>
      </c>
      <c r="AH1285" s="5">
        <v>1977</v>
      </c>
      <c r="AI1285" s="5" t="s">
        <v>3</v>
      </c>
      <c r="AJ1285" s="5">
        <v>3.1013000000000002</v>
      </c>
      <c r="AM1285" s="3">
        <v>2002</v>
      </c>
      <c r="AN1285" s="3" t="s">
        <v>3</v>
      </c>
      <c r="AO1285" s="3">
        <v>2.5072999999999999</v>
      </c>
      <c r="AR1285" s="5">
        <v>1977</v>
      </c>
      <c r="AS1285" s="5" t="s">
        <v>3</v>
      </c>
      <c r="AT1285" s="5">
        <v>3.1013000000000002</v>
      </c>
      <c r="AW1285" s="3">
        <v>2003</v>
      </c>
      <c r="AX1285" s="4" t="s">
        <v>3</v>
      </c>
      <c r="AY1285" s="4">
        <v>2.5072999999999999</v>
      </c>
      <c r="BB1285" s="3">
        <v>2003</v>
      </c>
      <c r="BC1285" s="4" t="s">
        <v>3</v>
      </c>
      <c r="BD1285" s="4">
        <v>2.5072999999999999</v>
      </c>
    </row>
    <row r="1286" spans="1:56" x14ac:dyDescent="0.2">
      <c r="A1286" s="5">
        <v>1977</v>
      </c>
      <c r="B1286" s="5" t="s">
        <v>3</v>
      </c>
      <c r="C1286" s="5">
        <v>3.1</v>
      </c>
      <c r="H1286" s="3">
        <v>1996</v>
      </c>
      <c r="I1286" s="3" t="s">
        <v>3</v>
      </c>
      <c r="J1286" s="3">
        <v>2.5072999999999999</v>
      </c>
      <c r="N1286" s="5">
        <v>1977</v>
      </c>
      <c r="O1286" s="5" t="s">
        <v>3</v>
      </c>
      <c r="P1286" s="5">
        <v>3.1009000000000002</v>
      </c>
      <c r="S1286" s="3">
        <v>1996</v>
      </c>
      <c r="T1286" s="3" t="s">
        <v>3</v>
      </c>
      <c r="U1286" s="3">
        <v>2.5072999999999999</v>
      </c>
      <c r="X1286" s="5">
        <v>1976</v>
      </c>
      <c r="Y1286" s="5" t="s">
        <v>3</v>
      </c>
      <c r="Z1286" s="5">
        <v>3.1011000000000002</v>
      </c>
      <c r="AC1286" s="3">
        <v>2003</v>
      </c>
      <c r="AD1286" s="4" t="s">
        <v>3</v>
      </c>
      <c r="AE1286" s="4">
        <v>2.5072999999999999</v>
      </c>
      <c r="AH1286" s="5">
        <v>1977</v>
      </c>
      <c r="AI1286" s="5" t="s">
        <v>3</v>
      </c>
      <c r="AJ1286" s="5">
        <v>3.1013000000000002</v>
      </c>
      <c r="AM1286" s="3">
        <v>2003</v>
      </c>
      <c r="AN1286" s="4" t="s">
        <v>3</v>
      </c>
      <c r="AO1286" s="4">
        <v>2.5072999999999999</v>
      </c>
      <c r="AR1286" s="5">
        <v>1964</v>
      </c>
      <c r="AS1286" s="5" t="s">
        <v>3</v>
      </c>
      <c r="AT1286" s="5">
        <v>3.1013999999999999</v>
      </c>
      <c r="AW1286" s="5">
        <v>1991</v>
      </c>
      <c r="AX1286" s="3" t="s">
        <v>3</v>
      </c>
      <c r="AY1286" s="3">
        <v>2.5074000000000001</v>
      </c>
      <c r="BB1286" s="5">
        <v>1991</v>
      </c>
      <c r="BC1286" s="3" t="s">
        <v>3</v>
      </c>
      <c r="BD1286" s="3">
        <v>2.5074000000000001</v>
      </c>
    </row>
    <row r="1287" spans="1:56" x14ac:dyDescent="0.2">
      <c r="A1287" s="5">
        <v>1975</v>
      </c>
      <c r="B1287" s="5" t="s">
        <v>3</v>
      </c>
      <c r="C1287" s="5">
        <v>3.1000999999999999</v>
      </c>
      <c r="H1287" s="5">
        <v>1999</v>
      </c>
      <c r="I1287" s="3" t="s">
        <v>3</v>
      </c>
      <c r="J1287" s="3">
        <v>2.5072999999999999</v>
      </c>
      <c r="N1287" s="5">
        <v>1979</v>
      </c>
      <c r="O1287" s="5" t="s">
        <v>3</v>
      </c>
      <c r="P1287" s="5">
        <v>3.1009000000000002</v>
      </c>
      <c r="S1287" s="5">
        <v>1999</v>
      </c>
      <c r="T1287" s="3" t="s">
        <v>3</v>
      </c>
      <c r="U1287" s="3">
        <v>2.5072999999999999</v>
      </c>
      <c r="X1287" s="5">
        <v>1982</v>
      </c>
      <c r="Y1287" s="5" t="s">
        <v>3</v>
      </c>
      <c r="Z1287" s="5">
        <v>3.1011000000000002</v>
      </c>
      <c r="AC1287" s="5">
        <v>1991</v>
      </c>
      <c r="AD1287" s="3" t="s">
        <v>3</v>
      </c>
      <c r="AE1287" s="3">
        <v>2.5074000000000001</v>
      </c>
      <c r="AH1287" s="5">
        <v>1964</v>
      </c>
      <c r="AI1287" s="5" t="s">
        <v>3</v>
      </c>
      <c r="AJ1287" s="5">
        <v>3.1013999999999999</v>
      </c>
      <c r="AM1287" s="5">
        <v>1991</v>
      </c>
      <c r="AN1287" s="3" t="s">
        <v>3</v>
      </c>
      <c r="AO1287" s="3">
        <v>2.5074000000000001</v>
      </c>
      <c r="AR1287" s="3">
        <v>1975</v>
      </c>
      <c r="AS1287" s="4" t="s">
        <v>3</v>
      </c>
      <c r="AT1287" s="4">
        <v>3.1013999999999999</v>
      </c>
      <c r="AW1287" s="3">
        <v>1993</v>
      </c>
      <c r="AX1287" s="3" t="s">
        <v>5</v>
      </c>
      <c r="AY1287" s="3">
        <v>2.5074000000000001</v>
      </c>
      <c r="BB1287" s="3">
        <v>1993</v>
      </c>
      <c r="BC1287" s="3" t="s">
        <v>5</v>
      </c>
      <c r="BD1287" s="3">
        <v>2.5074000000000001</v>
      </c>
    </row>
    <row r="1288" spans="1:56" x14ac:dyDescent="0.2">
      <c r="A1288" s="5">
        <v>1975</v>
      </c>
      <c r="B1288" s="5" t="s">
        <v>3</v>
      </c>
      <c r="C1288" s="5">
        <v>3.1000999999999999</v>
      </c>
      <c r="H1288" s="3">
        <v>2001</v>
      </c>
      <c r="I1288" s="3" t="s">
        <v>5</v>
      </c>
      <c r="J1288" s="3">
        <v>2.5072999999999999</v>
      </c>
      <c r="N1288" s="3">
        <v>1981</v>
      </c>
      <c r="O1288" s="4" t="s">
        <v>3</v>
      </c>
      <c r="P1288" s="4">
        <v>3.1009000000000002</v>
      </c>
      <c r="S1288" s="3">
        <v>2001</v>
      </c>
      <c r="T1288" s="3" t="s">
        <v>5</v>
      </c>
      <c r="U1288" s="3">
        <v>2.5072999999999999</v>
      </c>
      <c r="X1288" s="5">
        <v>1981</v>
      </c>
      <c r="Y1288" s="5" t="s">
        <v>3</v>
      </c>
      <c r="Z1288" s="5">
        <v>3.1011000000000002</v>
      </c>
      <c r="AC1288" s="3">
        <v>1993</v>
      </c>
      <c r="AD1288" s="3" t="s">
        <v>5</v>
      </c>
      <c r="AE1288" s="3">
        <v>2.5074000000000001</v>
      </c>
      <c r="AH1288" s="3">
        <v>1975</v>
      </c>
      <c r="AI1288" s="4" t="s">
        <v>3</v>
      </c>
      <c r="AJ1288" s="4">
        <v>3.1013999999999999</v>
      </c>
      <c r="AM1288" s="3">
        <v>1993</v>
      </c>
      <c r="AN1288" s="3" t="s">
        <v>5</v>
      </c>
      <c r="AO1288" s="3">
        <v>2.5074000000000001</v>
      </c>
      <c r="AR1288" s="5">
        <v>1964</v>
      </c>
      <c r="AS1288" s="5" t="s">
        <v>3</v>
      </c>
      <c r="AT1288" s="5">
        <v>3.1013999999999999</v>
      </c>
      <c r="AW1288" s="3">
        <v>2001</v>
      </c>
      <c r="AX1288" s="4" t="s">
        <v>3</v>
      </c>
      <c r="AY1288" s="4">
        <v>2.5074000000000001</v>
      </c>
      <c r="BB1288" s="3">
        <v>2001</v>
      </c>
      <c r="BC1288" s="4" t="s">
        <v>3</v>
      </c>
      <c r="BD1288" s="4">
        <v>2.5074000000000001</v>
      </c>
    </row>
    <row r="1289" spans="1:56" x14ac:dyDescent="0.2">
      <c r="A1289" s="5">
        <v>1975</v>
      </c>
      <c r="B1289" s="5" t="s">
        <v>3</v>
      </c>
      <c r="C1289" s="5">
        <v>3.1002000000000001</v>
      </c>
      <c r="H1289" s="5">
        <v>2002</v>
      </c>
      <c r="I1289" s="3" t="s">
        <v>3</v>
      </c>
      <c r="J1289" s="3">
        <v>2.5072999999999999</v>
      </c>
      <c r="N1289" s="5">
        <v>1982</v>
      </c>
      <c r="O1289" s="5" t="s">
        <v>3</v>
      </c>
      <c r="P1289" s="5">
        <v>3.1009000000000002</v>
      </c>
      <c r="S1289" s="5">
        <v>2002</v>
      </c>
      <c r="T1289" s="3" t="s">
        <v>3</v>
      </c>
      <c r="U1289" s="3">
        <v>2.5072999999999999</v>
      </c>
      <c r="X1289" s="5">
        <v>1977</v>
      </c>
      <c r="Y1289" s="5" t="s">
        <v>3</v>
      </c>
      <c r="Z1289" s="5">
        <v>3.1013000000000002</v>
      </c>
      <c r="AC1289" s="3">
        <v>2001</v>
      </c>
      <c r="AD1289" s="4" t="s">
        <v>3</v>
      </c>
      <c r="AE1289" s="4">
        <v>2.5074000000000001</v>
      </c>
      <c r="AH1289" s="5">
        <v>1964</v>
      </c>
      <c r="AI1289" s="5" t="s">
        <v>3</v>
      </c>
      <c r="AJ1289" s="5">
        <v>3.1013999999999999</v>
      </c>
      <c r="AM1289" s="3">
        <v>2001</v>
      </c>
      <c r="AN1289" s="4" t="s">
        <v>3</v>
      </c>
      <c r="AO1289" s="4">
        <v>2.5074000000000001</v>
      </c>
      <c r="AR1289" s="5">
        <v>1982</v>
      </c>
      <c r="AS1289" s="5" t="s">
        <v>3</v>
      </c>
      <c r="AT1289" s="5">
        <v>3.1015000000000001</v>
      </c>
      <c r="AW1289" s="3">
        <v>2001</v>
      </c>
      <c r="AX1289" s="3" t="s">
        <v>4</v>
      </c>
      <c r="AY1289" s="3">
        <v>2.5074000000000001</v>
      </c>
      <c r="BB1289" s="3">
        <v>2001</v>
      </c>
      <c r="BC1289" s="3" t="s">
        <v>4</v>
      </c>
      <c r="BD1289" s="3">
        <v>2.5074000000000001</v>
      </c>
    </row>
    <row r="1290" spans="1:56" x14ac:dyDescent="0.2">
      <c r="A1290" s="5">
        <v>1959</v>
      </c>
      <c r="B1290" s="5" t="s">
        <v>3</v>
      </c>
      <c r="C1290" s="5">
        <v>3.1002999999999998</v>
      </c>
      <c r="H1290" s="3">
        <v>2002</v>
      </c>
      <c r="I1290" s="3" t="s">
        <v>3</v>
      </c>
      <c r="J1290" s="3">
        <v>2.5072999999999999</v>
      </c>
      <c r="N1290" s="5">
        <v>1973</v>
      </c>
      <c r="O1290" s="5" t="s">
        <v>3</v>
      </c>
      <c r="P1290" s="5">
        <v>3.101</v>
      </c>
      <c r="S1290" s="3">
        <v>2002</v>
      </c>
      <c r="T1290" s="3" t="s">
        <v>3</v>
      </c>
      <c r="U1290" s="3">
        <v>2.5072999999999999</v>
      </c>
      <c r="X1290" s="5">
        <v>1977</v>
      </c>
      <c r="Y1290" s="5" t="s">
        <v>3</v>
      </c>
      <c r="Z1290" s="5">
        <v>3.1013000000000002</v>
      </c>
      <c r="AC1290" s="3">
        <v>2001</v>
      </c>
      <c r="AD1290" s="3" t="s">
        <v>4</v>
      </c>
      <c r="AE1290" s="3">
        <v>2.5074000000000001</v>
      </c>
      <c r="AH1290" s="5">
        <v>1982</v>
      </c>
      <c r="AI1290" s="5" t="s">
        <v>3</v>
      </c>
      <c r="AJ1290" s="5">
        <v>3.1015000000000001</v>
      </c>
      <c r="AM1290" s="3">
        <v>2001</v>
      </c>
      <c r="AN1290" s="3" t="s">
        <v>4</v>
      </c>
      <c r="AO1290" s="3">
        <v>2.5074000000000001</v>
      </c>
      <c r="AR1290" s="5">
        <v>1979</v>
      </c>
      <c r="AS1290" s="5" t="s">
        <v>4</v>
      </c>
      <c r="AT1290" s="5">
        <v>3.1015000000000001</v>
      </c>
      <c r="AW1290" s="3">
        <v>2001</v>
      </c>
      <c r="AX1290" s="3" t="s">
        <v>3</v>
      </c>
      <c r="AY1290" s="3">
        <v>2.5074000000000001</v>
      </c>
      <c r="BB1290" s="3">
        <v>2001</v>
      </c>
      <c r="BC1290" s="3" t="s">
        <v>3</v>
      </c>
      <c r="BD1290" s="3">
        <v>2.5074000000000001</v>
      </c>
    </row>
    <row r="1291" spans="1:56" x14ac:dyDescent="0.2">
      <c r="A1291" s="5">
        <v>1959</v>
      </c>
      <c r="B1291" s="5" t="s">
        <v>3</v>
      </c>
      <c r="C1291" s="5">
        <v>3.1004</v>
      </c>
      <c r="H1291" s="3">
        <v>2003</v>
      </c>
      <c r="I1291" s="4" t="s">
        <v>3</v>
      </c>
      <c r="J1291" s="4">
        <v>2.5072999999999999</v>
      </c>
      <c r="N1291" s="5">
        <v>1978</v>
      </c>
      <c r="O1291" s="5" t="s">
        <v>3</v>
      </c>
      <c r="P1291" s="5">
        <v>3.101</v>
      </c>
      <c r="S1291" s="3">
        <v>2003</v>
      </c>
      <c r="T1291" s="4" t="s">
        <v>3</v>
      </c>
      <c r="U1291" s="4">
        <v>2.5072999999999999</v>
      </c>
      <c r="X1291" s="5">
        <v>1964</v>
      </c>
      <c r="Y1291" s="5" t="s">
        <v>3</v>
      </c>
      <c r="Z1291" s="5">
        <v>3.1013999999999999</v>
      </c>
      <c r="AC1291" s="3">
        <v>2001</v>
      </c>
      <c r="AD1291" s="3" t="s">
        <v>3</v>
      </c>
      <c r="AE1291" s="3">
        <v>2.5074000000000001</v>
      </c>
      <c r="AH1291" s="5">
        <v>1979</v>
      </c>
      <c r="AI1291" s="5" t="s">
        <v>4</v>
      </c>
      <c r="AJ1291" s="5">
        <v>3.1015000000000001</v>
      </c>
      <c r="AM1291" s="3">
        <v>2001</v>
      </c>
      <c r="AN1291" s="3" t="s">
        <v>3</v>
      </c>
      <c r="AO1291" s="3">
        <v>2.5074000000000001</v>
      </c>
      <c r="AR1291" s="5">
        <v>1979</v>
      </c>
      <c r="AS1291" s="5" t="s">
        <v>4</v>
      </c>
      <c r="AT1291" s="5">
        <v>3.1015000000000001</v>
      </c>
      <c r="AW1291" s="3">
        <v>2001</v>
      </c>
      <c r="AX1291" s="3" t="s">
        <v>3</v>
      </c>
      <c r="AY1291" s="3">
        <v>2.5074000000000001</v>
      </c>
      <c r="BB1291" s="3">
        <v>2001</v>
      </c>
      <c r="BC1291" s="3" t="s">
        <v>3</v>
      </c>
      <c r="BD1291" s="3">
        <v>2.5074000000000001</v>
      </c>
    </row>
    <row r="1292" spans="1:56" x14ac:dyDescent="0.2">
      <c r="A1292" s="5">
        <v>1964</v>
      </c>
      <c r="B1292" s="5" t="s">
        <v>3</v>
      </c>
      <c r="C1292" s="5">
        <v>3.1004</v>
      </c>
      <c r="H1292" s="5">
        <v>1991</v>
      </c>
      <c r="I1292" s="3" t="s">
        <v>3</v>
      </c>
      <c r="J1292" s="3">
        <v>2.5074000000000001</v>
      </c>
      <c r="N1292" s="3">
        <v>1976</v>
      </c>
      <c r="O1292" s="3" t="s">
        <v>3</v>
      </c>
      <c r="P1292" s="3">
        <v>3.101</v>
      </c>
      <c r="S1292" s="5">
        <v>1991</v>
      </c>
      <c r="T1292" s="3" t="s">
        <v>3</v>
      </c>
      <c r="U1292" s="3">
        <v>2.5074000000000001</v>
      </c>
      <c r="X1292" s="3">
        <v>1975</v>
      </c>
      <c r="Y1292" s="4" t="s">
        <v>3</v>
      </c>
      <c r="Z1292" s="4">
        <v>3.1013999999999999</v>
      </c>
      <c r="AC1292" s="3">
        <v>2001</v>
      </c>
      <c r="AD1292" s="3" t="s">
        <v>3</v>
      </c>
      <c r="AE1292" s="3">
        <v>2.5074000000000001</v>
      </c>
      <c r="AH1292" s="5">
        <v>1979</v>
      </c>
      <c r="AI1292" s="5" t="s">
        <v>4</v>
      </c>
      <c r="AJ1292" s="5">
        <v>3.1015000000000001</v>
      </c>
      <c r="AM1292" s="3">
        <v>2001</v>
      </c>
      <c r="AN1292" s="3" t="s">
        <v>3</v>
      </c>
      <c r="AO1292" s="3">
        <v>2.5074000000000001</v>
      </c>
      <c r="AR1292" s="5">
        <v>1977</v>
      </c>
      <c r="AS1292" s="5" t="s">
        <v>3</v>
      </c>
      <c r="AT1292" s="5">
        <v>3.1015999999999999</v>
      </c>
      <c r="AW1292" s="3">
        <v>2004</v>
      </c>
      <c r="AX1292" s="3" t="s">
        <v>5</v>
      </c>
      <c r="AY1292" s="3">
        <v>2.5074000000000001</v>
      </c>
      <c r="BB1292" s="3">
        <v>2004</v>
      </c>
      <c r="BC1292" s="3" t="s">
        <v>5</v>
      </c>
      <c r="BD1292" s="3">
        <v>2.5074000000000001</v>
      </c>
    </row>
    <row r="1293" spans="1:56" x14ac:dyDescent="0.2">
      <c r="A1293" s="5">
        <v>1964</v>
      </c>
      <c r="B1293" s="5" t="s">
        <v>3</v>
      </c>
      <c r="C1293" s="5">
        <v>3.1004</v>
      </c>
      <c r="H1293" s="3">
        <v>1993</v>
      </c>
      <c r="I1293" s="3" t="s">
        <v>5</v>
      </c>
      <c r="J1293" s="3">
        <v>2.5074000000000001</v>
      </c>
      <c r="N1293" s="5">
        <v>1981</v>
      </c>
      <c r="O1293" s="5" t="s">
        <v>4</v>
      </c>
      <c r="P1293" s="5">
        <v>3.1011000000000002</v>
      </c>
      <c r="S1293" s="3">
        <v>1993</v>
      </c>
      <c r="T1293" s="3" t="s">
        <v>5</v>
      </c>
      <c r="U1293" s="3">
        <v>2.5074000000000001</v>
      </c>
      <c r="X1293" s="5">
        <v>1964</v>
      </c>
      <c r="Y1293" s="5" t="s">
        <v>3</v>
      </c>
      <c r="Z1293" s="5">
        <v>3.1013999999999999</v>
      </c>
      <c r="AC1293" s="3">
        <v>2004</v>
      </c>
      <c r="AD1293" s="3" t="s">
        <v>5</v>
      </c>
      <c r="AE1293" s="3">
        <v>2.5074000000000001</v>
      </c>
      <c r="AH1293" s="5">
        <v>1977</v>
      </c>
      <c r="AI1293" s="5" t="s">
        <v>3</v>
      </c>
      <c r="AJ1293" s="5">
        <v>3.1015999999999999</v>
      </c>
      <c r="AM1293" s="3">
        <v>2004</v>
      </c>
      <c r="AN1293" s="3" t="s">
        <v>5</v>
      </c>
      <c r="AO1293" s="3">
        <v>2.5074000000000001</v>
      </c>
      <c r="AR1293" s="5">
        <v>1976</v>
      </c>
      <c r="AS1293" s="5" t="s">
        <v>4</v>
      </c>
      <c r="AT1293" s="5">
        <v>3.1015999999999999</v>
      </c>
      <c r="AW1293" s="5">
        <v>2005</v>
      </c>
      <c r="AX1293" s="3" t="s">
        <v>3</v>
      </c>
      <c r="AY1293" s="3">
        <v>2.5074000000000001</v>
      </c>
      <c r="BB1293" s="5">
        <v>2005</v>
      </c>
      <c r="BC1293" s="3" t="s">
        <v>3</v>
      </c>
      <c r="BD1293" s="3">
        <v>2.5074000000000001</v>
      </c>
    </row>
    <row r="1294" spans="1:56" x14ac:dyDescent="0.2">
      <c r="A1294" s="5">
        <v>1980</v>
      </c>
      <c r="B1294" s="5" t="s">
        <v>4</v>
      </c>
      <c r="C1294" s="5">
        <v>3.1004999999999998</v>
      </c>
      <c r="H1294" s="3">
        <v>2001</v>
      </c>
      <c r="I1294" s="4" t="s">
        <v>3</v>
      </c>
      <c r="J1294" s="4">
        <v>2.5074000000000001</v>
      </c>
      <c r="N1294" s="5">
        <v>1976</v>
      </c>
      <c r="O1294" s="5" t="s">
        <v>3</v>
      </c>
      <c r="P1294" s="5">
        <v>3.1011000000000002</v>
      </c>
      <c r="S1294" s="3">
        <v>2001</v>
      </c>
      <c r="T1294" s="4" t="s">
        <v>3</v>
      </c>
      <c r="U1294" s="4">
        <v>2.5074000000000001</v>
      </c>
      <c r="X1294" s="5">
        <v>1982</v>
      </c>
      <c r="Y1294" s="5" t="s">
        <v>3</v>
      </c>
      <c r="Z1294" s="5">
        <v>3.1015000000000001</v>
      </c>
      <c r="AC1294" s="5">
        <v>2005</v>
      </c>
      <c r="AD1294" s="3" t="s">
        <v>3</v>
      </c>
      <c r="AE1294" s="3">
        <v>2.5074000000000001</v>
      </c>
      <c r="AH1294" s="5">
        <v>1976</v>
      </c>
      <c r="AI1294" s="5" t="s">
        <v>4</v>
      </c>
      <c r="AJ1294" s="5">
        <v>3.1015999999999999</v>
      </c>
      <c r="AM1294" s="5">
        <v>2005</v>
      </c>
      <c r="AN1294" s="3" t="s">
        <v>3</v>
      </c>
      <c r="AO1294" s="3">
        <v>2.5074000000000001</v>
      </c>
      <c r="AR1294" s="5">
        <v>1979</v>
      </c>
      <c r="AS1294" s="5" t="s">
        <v>4</v>
      </c>
      <c r="AT1294" s="5">
        <v>3.1017000000000001</v>
      </c>
      <c r="AW1294" s="3">
        <v>2006</v>
      </c>
      <c r="AX1294" s="4" t="s">
        <v>3</v>
      </c>
      <c r="AY1294" s="4">
        <v>2.5074000000000001</v>
      </c>
      <c r="BB1294" s="3">
        <v>2006</v>
      </c>
      <c r="BC1294" s="4" t="s">
        <v>3</v>
      </c>
      <c r="BD1294" s="4">
        <v>2.5074000000000001</v>
      </c>
    </row>
    <row r="1295" spans="1:56" x14ac:dyDescent="0.2">
      <c r="A1295" s="5">
        <v>1980</v>
      </c>
      <c r="B1295" s="5" t="s">
        <v>3</v>
      </c>
      <c r="C1295" s="5">
        <v>3.1004999999999998</v>
      </c>
      <c r="H1295" s="3">
        <v>2001</v>
      </c>
      <c r="I1295" s="3" t="s">
        <v>4</v>
      </c>
      <c r="J1295" s="3">
        <v>2.5074000000000001</v>
      </c>
      <c r="N1295" s="5">
        <v>1981</v>
      </c>
      <c r="O1295" s="5" t="s">
        <v>3</v>
      </c>
      <c r="P1295" s="5">
        <v>3.1011000000000002</v>
      </c>
      <c r="S1295" s="3">
        <v>2001</v>
      </c>
      <c r="T1295" s="3" t="s">
        <v>4</v>
      </c>
      <c r="U1295" s="3">
        <v>2.5074000000000001</v>
      </c>
      <c r="X1295" s="5">
        <v>1979</v>
      </c>
      <c r="Y1295" s="5" t="s">
        <v>4</v>
      </c>
      <c r="Z1295" s="5">
        <v>3.1015000000000001</v>
      </c>
      <c r="AC1295" s="3">
        <v>2006</v>
      </c>
      <c r="AD1295" s="4" t="s">
        <v>3</v>
      </c>
      <c r="AE1295" s="4">
        <v>2.5074000000000001</v>
      </c>
      <c r="AH1295" s="5">
        <v>1979</v>
      </c>
      <c r="AI1295" s="5" t="s">
        <v>4</v>
      </c>
      <c r="AJ1295" s="5">
        <v>3.1017000000000001</v>
      </c>
      <c r="AM1295" s="3">
        <v>2006</v>
      </c>
      <c r="AN1295" s="4" t="s">
        <v>3</v>
      </c>
      <c r="AO1295" s="4">
        <v>2.5074000000000001</v>
      </c>
      <c r="AR1295" s="5">
        <v>1978</v>
      </c>
      <c r="AS1295" s="5" t="s">
        <v>4</v>
      </c>
      <c r="AT1295" s="5">
        <v>3.1017000000000001</v>
      </c>
      <c r="AW1295" s="3">
        <v>2002</v>
      </c>
      <c r="AX1295" s="3" t="s">
        <v>3</v>
      </c>
      <c r="AY1295" s="3">
        <v>2.5074999999999998</v>
      </c>
      <c r="BB1295" s="3">
        <v>2002</v>
      </c>
      <c r="BC1295" s="3" t="s">
        <v>3</v>
      </c>
      <c r="BD1295" s="3">
        <v>2.5074999999999998</v>
      </c>
    </row>
    <row r="1296" spans="1:56" x14ac:dyDescent="0.2">
      <c r="A1296" s="5">
        <v>1964</v>
      </c>
      <c r="B1296" s="5" t="s">
        <v>3</v>
      </c>
      <c r="C1296" s="5">
        <v>3.1006</v>
      </c>
      <c r="H1296" s="3">
        <v>2001</v>
      </c>
      <c r="I1296" s="3" t="s">
        <v>3</v>
      </c>
      <c r="J1296" s="3">
        <v>2.5074000000000001</v>
      </c>
      <c r="N1296" s="5">
        <v>1982</v>
      </c>
      <c r="O1296" s="5" t="s">
        <v>3</v>
      </c>
      <c r="P1296" s="5">
        <v>3.1011000000000002</v>
      </c>
      <c r="S1296" s="3">
        <v>2001</v>
      </c>
      <c r="T1296" s="3" t="s">
        <v>3</v>
      </c>
      <c r="U1296" s="3">
        <v>2.5074000000000001</v>
      </c>
      <c r="X1296" s="5">
        <v>1979</v>
      </c>
      <c r="Y1296" s="5" t="s">
        <v>4</v>
      </c>
      <c r="Z1296" s="5">
        <v>3.1015000000000001</v>
      </c>
      <c r="AC1296" s="3">
        <v>2002</v>
      </c>
      <c r="AD1296" s="3" t="s">
        <v>3</v>
      </c>
      <c r="AE1296" s="3">
        <v>2.5074999999999998</v>
      </c>
      <c r="AH1296" s="5">
        <v>1978</v>
      </c>
      <c r="AI1296" s="5" t="s">
        <v>4</v>
      </c>
      <c r="AJ1296" s="5">
        <v>3.1017000000000001</v>
      </c>
      <c r="AM1296" s="3">
        <v>2002</v>
      </c>
      <c r="AN1296" s="3" t="s">
        <v>3</v>
      </c>
      <c r="AO1296" s="3">
        <v>2.5074999999999998</v>
      </c>
      <c r="AR1296" s="5">
        <v>1982</v>
      </c>
      <c r="AS1296" s="5" t="s">
        <v>3</v>
      </c>
      <c r="AT1296" s="5">
        <v>3.1019999999999999</v>
      </c>
      <c r="AW1296" s="5">
        <v>2010</v>
      </c>
      <c r="AX1296" s="3" t="s">
        <v>3</v>
      </c>
      <c r="AY1296" s="3">
        <v>2.5074999999999998</v>
      </c>
      <c r="BB1296" s="5">
        <v>2010</v>
      </c>
      <c r="BC1296" s="3" t="s">
        <v>3</v>
      </c>
      <c r="BD1296" s="3">
        <v>2.5074999999999998</v>
      </c>
    </row>
    <row r="1297" spans="1:56" x14ac:dyDescent="0.2">
      <c r="A1297" s="6">
        <v>1964</v>
      </c>
      <c r="B1297" s="6" t="s">
        <v>4</v>
      </c>
      <c r="C1297" s="6">
        <v>3.1006</v>
      </c>
      <c r="H1297" s="3">
        <v>2001</v>
      </c>
      <c r="I1297" s="3" t="s">
        <v>3</v>
      </c>
      <c r="J1297" s="3">
        <v>2.5074000000000001</v>
      </c>
      <c r="N1297" s="5">
        <v>1975</v>
      </c>
      <c r="O1297" s="5" t="s">
        <v>4</v>
      </c>
      <c r="P1297" s="5">
        <v>3.1011000000000002</v>
      </c>
      <c r="S1297" s="3">
        <v>2001</v>
      </c>
      <c r="T1297" s="3" t="s">
        <v>3</v>
      </c>
      <c r="U1297" s="3">
        <v>2.5074000000000001</v>
      </c>
      <c r="X1297" s="5">
        <v>1977</v>
      </c>
      <c r="Y1297" s="5" t="s">
        <v>3</v>
      </c>
      <c r="Z1297" s="5">
        <v>3.1015999999999999</v>
      </c>
      <c r="AC1297" s="5">
        <v>2010</v>
      </c>
      <c r="AD1297" s="3" t="s">
        <v>3</v>
      </c>
      <c r="AE1297" s="3">
        <v>2.5074999999999998</v>
      </c>
      <c r="AH1297" s="5">
        <v>1982</v>
      </c>
      <c r="AI1297" s="5" t="s">
        <v>3</v>
      </c>
      <c r="AJ1297" s="5">
        <v>3.1019999999999999</v>
      </c>
      <c r="AM1297" s="5">
        <v>2010</v>
      </c>
      <c r="AN1297" s="3" t="s">
        <v>3</v>
      </c>
      <c r="AO1297" s="3">
        <v>2.5074999999999998</v>
      </c>
      <c r="AR1297" s="5">
        <v>1982</v>
      </c>
      <c r="AS1297" s="5" t="s">
        <v>3</v>
      </c>
      <c r="AT1297" s="5">
        <v>3.1019999999999999</v>
      </c>
      <c r="AW1297" s="3">
        <v>1987</v>
      </c>
      <c r="AX1297" s="3" t="s">
        <v>3</v>
      </c>
      <c r="AY1297" s="3">
        <v>2.5076000000000001</v>
      </c>
      <c r="BB1297" s="3">
        <v>1987</v>
      </c>
      <c r="BC1297" s="3" t="s">
        <v>3</v>
      </c>
      <c r="BD1297" s="3">
        <v>2.5076000000000001</v>
      </c>
    </row>
    <row r="1298" spans="1:56" x14ac:dyDescent="0.2">
      <c r="A1298" s="6">
        <v>1964</v>
      </c>
      <c r="B1298" s="6" t="s">
        <v>4</v>
      </c>
      <c r="C1298" s="6">
        <v>3.1006</v>
      </c>
      <c r="H1298" s="3">
        <v>2004</v>
      </c>
      <c r="I1298" s="3" t="s">
        <v>5</v>
      </c>
      <c r="J1298" s="3">
        <v>2.5074000000000001</v>
      </c>
      <c r="N1298" s="5">
        <v>1976</v>
      </c>
      <c r="O1298" s="5" t="s">
        <v>3</v>
      </c>
      <c r="P1298" s="5">
        <v>3.1011000000000002</v>
      </c>
      <c r="S1298" s="3">
        <v>2004</v>
      </c>
      <c r="T1298" s="3" t="s">
        <v>5</v>
      </c>
      <c r="U1298" s="3">
        <v>2.5074000000000001</v>
      </c>
      <c r="X1298" s="5">
        <v>1976</v>
      </c>
      <c r="Y1298" s="5" t="s">
        <v>4</v>
      </c>
      <c r="Z1298" s="5">
        <v>3.1015999999999999</v>
      </c>
      <c r="AC1298" s="3">
        <v>1987</v>
      </c>
      <c r="AD1298" s="3" t="s">
        <v>3</v>
      </c>
      <c r="AE1298" s="3">
        <v>2.5076000000000001</v>
      </c>
      <c r="AH1298" s="5">
        <v>1982</v>
      </c>
      <c r="AI1298" s="5" t="s">
        <v>3</v>
      </c>
      <c r="AJ1298" s="5">
        <v>3.1019999999999999</v>
      </c>
      <c r="AM1298" s="3">
        <v>1987</v>
      </c>
      <c r="AN1298" s="3" t="s">
        <v>3</v>
      </c>
      <c r="AO1298" s="3">
        <v>2.5076000000000001</v>
      </c>
      <c r="AR1298" s="5">
        <v>1982</v>
      </c>
      <c r="AS1298" s="5" t="s">
        <v>3</v>
      </c>
      <c r="AT1298" s="5">
        <v>3.1019999999999999</v>
      </c>
      <c r="AW1298" s="3">
        <v>1991</v>
      </c>
      <c r="AX1298" s="3" t="s">
        <v>3</v>
      </c>
      <c r="AY1298" s="3">
        <v>2.5076000000000001</v>
      </c>
      <c r="BB1298" s="3">
        <v>1991</v>
      </c>
      <c r="BC1298" s="3" t="s">
        <v>3</v>
      </c>
      <c r="BD1298" s="3">
        <v>2.5076000000000001</v>
      </c>
    </row>
    <row r="1299" spans="1:56" x14ac:dyDescent="0.2">
      <c r="A1299" s="3">
        <v>1975</v>
      </c>
      <c r="B1299" s="3" t="s">
        <v>3</v>
      </c>
      <c r="C1299" s="3">
        <v>3.1006</v>
      </c>
      <c r="H1299" s="5">
        <v>2005</v>
      </c>
      <c r="I1299" s="3" t="s">
        <v>3</v>
      </c>
      <c r="J1299" s="3">
        <v>2.5074000000000001</v>
      </c>
      <c r="N1299" s="5">
        <v>1982</v>
      </c>
      <c r="O1299" s="5" t="s">
        <v>3</v>
      </c>
      <c r="P1299" s="5">
        <v>3.1011000000000002</v>
      </c>
      <c r="S1299" s="5">
        <v>2005</v>
      </c>
      <c r="T1299" s="3" t="s">
        <v>3</v>
      </c>
      <c r="U1299" s="3">
        <v>2.5074000000000001</v>
      </c>
      <c r="X1299" s="5">
        <v>1979</v>
      </c>
      <c r="Y1299" s="5" t="s">
        <v>4</v>
      </c>
      <c r="Z1299" s="5">
        <v>3.1017000000000001</v>
      </c>
      <c r="AC1299" s="3">
        <v>1991</v>
      </c>
      <c r="AD1299" s="3" t="s">
        <v>3</v>
      </c>
      <c r="AE1299" s="3">
        <v>2.5076000000000001</v>
      </c>
      <c r="AH1299" s="5">
        <v>1982</v>
      </c>
      <c r="AI1299" s="5" t="s">
        <v>3</v>
      </c>
      <c r="AJ1299" s="5">
        <v>3.1019999999999999</v>
      </c>
      <c r="AM1299" s="3">
        <v>1991</v>
      </c>
      <c r="AN1299" s="3" t="s">
        <v>3</v>
      </c>
      <c r="AO1299" s="3">
        <v>2.5076000000000001</v>
      </c>
      <c r="AR1299" s="5">
        <v>1982</v>
      </c>
      <c r="AS1299" s="5" t="s">
        <v>3</v>
      </c>
      <c r="AT1299" s="5">
        <v>3.1021999999999998</v>
      </c>
      <c r="AW1299" s="3">
        <v>1994</v>
      </c>
      <c r="AX1299" s="3" t="s">
        <v>3</v>
      </c>
      <c r="AY1299" s="3">
        <v>2.5076000000000001</v>
      </c>
      <c r="BB1299" s="3">
        <v>1994</v>
      </c>
      <c r="BC1299" s="3" t="s">
        <v>3</v>
      </c>
      <c r="BD1299" s="3">
        <v>2.5076000000000001</v>
      </c>
    </row>
    <row r="1300" spans="1:56" x14ac:dyDescent="0.2">
      <c r="A1300" s="5">
        <v>1979</v>
      </c>
      <c r="B1300" s="5" t="s">
        <v>3</v>
      </c>
      <c r="C1300" s="5">
        <v>3.1006</v>
      </c>
      <c r="H1300" s="3">
        <v>2006</v>
      </c>
      <c r="I1300" s="4" t="s">
        <v>3</v>
      </c>
      <c r="J1300" s="4">
        <v>2.5074000000000001</v>
      </c>
      <c r="N1300" s="5">
        <v>1981</v>
      </c>
      <c r="O1300" s="5" t="s">
        <v>3</v>
      </c>
      <c r="P1300" s="5">
        <v>3.1011000000000002</v>
      </c>
      <c r="S1300" s="3">
        <v>2006</v>
      </c>
      <c r="T1300" s="4" t="s">
        <v>3</v>
      </c>
      <c r="U1300" s="4">
        <v>2.5074000000000001</v>
      </c>
      <c r="X1300" s="5">
        <v>1978</v>
      </c>
      <c r="Y1300" s="5" t="s">
        <v>4</v>
      </c>
      <c r="Z1300" s="5">
        <v>3.1017000000000001</v>
      </c>
      <c r="AC1300" s="3">
        <v>1994</v>
      </c>
      <c r="AD1300" s="3" t="s">
        <v>3</v>
      </c>
      <c r="AE1300" s="3">
        <v>2.5076000000000001</v>
      </c>
      <c r="AH1300" s="5">
        <v>1982</v>
      </c>
      <c r="AI1300" s="5" t="s">
        <v>3</v>
      </c>
      <c r="AJ1300" s="5">
        <v>3.1021999999999998</v>
      </c>
      <c r="AM1300" s="3">
        <v>1994</v>
      </c>
      <c r="AN1300" s="3" t="s">
        <v>3</v>
      </c>
      <c r="AO1300" s="3">
        <v>2.5076000000000001</v>
      </c>
      <c r="AR1300" s="5">
        <v>1982</v>
      </c>
      <c r="AS1300" s="5" t="s">
        <v>3</v>
      </c>
      <c r="AT1300" s="5">
        <v>3.1021999999999998</v>
      </c>
      <c r="AW1300" s="3">
        <v>2001</v>
      </c>
      <c r="AX1300" s="3" t="s">
        <v>3</v>
      </c>
      <c r="AY1300" s="3">
        <v>2.5076000000000001</v>
      </c>
      <c r="BB1300" s="3">
        <v>2001</v>
      </c>
      <c r="BC1300" s="3" t="s">
        <v>3</v>
      </c>
      <c r="BD1300" s="3">
        <v>2.5076000000000001</v>
      </c>
    </row>
    <row r="1301" spans="1:56" x14ac:dyDescent="0.2">
      <c r="A1301" s="5">
        <v>1979</v>
      </c>
      <c r="B1301" s="5" t="s">
        <v>3</v>
      </c>
      <c r="C1301" s="5">
        <v>3.1006</v>
      </c>
      <c r="H1301" s="3">
        <v>2002</v>
      </c>
      <c r="I1301" s="3" t="s">
        <v>3</v>
      </c>
      <c r="J1301" s="3">
        <v>2.5074999999999998</v>
      </c>
      <c r="N1301" s="5">
        <v>1977</v>
      </c>
      <c r="O1301" s="5" t="s">
        <v>3</v>
      </c>
      <c r="P1301" s="5">
        <v>3.1013000000000002</v>
      </c>
      <c r="S1301" s="3">
        <v>2002</v>
      </c>
      <c r="T1301" s="3" t="s">
        <v>3</v>
      </c>
      <c r="U1301" s="3">
        <v>2.5074999999999998</v>
      </c>
      <c r="X1301" s="5">
        <v>1982</v>
      </c>
      <c r="Y1301" s="5" t="s">
        <v>3</v>
      </c>
      <c r="Z1301" s="5">
        <v>3.1019999999999999</v>
      </c>
      <c r="AC1301" s="3">
        <v>2001</v>
      </c>
      <c r="AD1301" s="3" t="s">
        <v>3</v>
      </c>
      <c r="AE1301" s="3">
        <v>2.5076000000000001</v>
      </c>
      <c r="AH1301" s="5">
        <v>1982</v>
      </c>
      <c r="AI1301" s="5" t="s">
        <v>3</v>
      </c>
      <c r="AJ1301" s="5">
        <v>3.1021999999999998</v>
      </c>
      <c r="AM1301" s="3">
        <v>2001</v>
      </c>
      <c r="AN1301" s="3" t="s">
        <v>3</v>
      </c>
      <c r="AO1301" s="3">
        <v>2.5076000000000001</v>
      </c>
      <c r="AR1301" s="3">
        <v>1979</v>
      </c>
      <c r="AS1301" s="3" t="s">
        <v>3</v>
      </c>
      <c r="AT1301" s="3">
        <v>3.1023000000000001</v>
      </c>
      <c r="AW1301" s="5">
        <v>2005</v>
      </c>
      <c r="AX1301" s="3" t="s">
        <v>3</v>
      </c>
      <c r="AY1301" s="3">
        <v>2.5076000000000001</v>
      </c>
      <c r="BB1301" s="5">
        <v>2005</v>
      </c>
      <c r="BC1301" s="3" t="s">
        <v>3</v>
      </c>
      <c r="BD1301" s="3">
        <v>2.5076000000000001</v>
      </c>
    </row>
    <row r="1302" spans="1:56" x14ac:dyDescent="0.2">
      <c r="A1302" s="5">
        <v>1980</v>
      </c>
      <c r="B1302" s="5" t="s">
        <v>3</v>
      </c>
      <c r="C1302" s="5">
        <v>3.1006999999999998</v>
      </c>
      <c r="H1302" s="5">
        <v>2010</v>
      </c>
      <c r="I1302" s="3" t="s">
        <v>3</v>
      </c>
      <c r="J1302" s="3">
        <v>2.5074999999999998</v>
      </c>
      <c r="N1302" s="5">
        <v>1977</v>
      </c>
      <c r="O1302" s="5" t="s">
        <v>3</v>
      </c>
      <c r="P1302" s="5">
        <v>3.1013000000000002</v>
      </c>
      <c r="S1302" s="5">
        <v>2010</v>
      </c>
      <c r="T1302" s="3" t="s">
        <v>3</v>
      </c>
      <c r="U1302" s="3">
        <v>2.5074999999999998</v>
      </c>
      <c r="X1302" s="5">
        <v>1982</v>
      </c>
      <c r="Y1302" s="5" t="s">
        <v>3</v>
      </c>
      <c r="Z1302" s="5">
        <v>3.1019999999999999</v>
      </c>
      <c r="AC1302" s="5">
        <v>2005</v>
      </c>
      <c r="AD1302" s="3" t="s">
        <v>3</v>
      </c>
      <c r="AE1302" s="3">
        <v>2.5076000000000001</v>
      </c>
      <c r="AH1302" s="3">
        <v>1979</v>
      </c>
      <c r="AI1302" s="3" t="s">
        <v>3</v>
      </c>
      <c r="AJ1302" s="3">
        <v>3.1023000000000001</v>
      </c>
      <c r="AM1302" s="5">
        <v>2005</v>
      </c>
      <c r="AN1302" s="3" t="s">
        <v>3</v>
      </c>
      <c r="AO1302" s="3">
        <v>2.5076000000000001</v>
      </c>
      <c r="AR1302" s="6">
        <v>1979</v>
      </c>
      <c r="AS1302" s="6" t="s">
        <v>3</v>
      </c>
      <c r="AT1302" s="6">
        <v>3.1023999999999998</v>
      </c>
      <c r="AW1302" s="3">
        <v>2010</v>
      </c>
      <c r="AX1302" s="3" t="s">
        <v>3</v>
      </c>
      <c r="AY1302" s="3">
        <v>2.5076000000000001</v>
      </c>
      <c r="BB1302" s="3">
        <v>2010</v>
      </c>
      <c r="BC1302" s="3" t="s">
        <v>3</v>
      </c>
      <c r="BD1302" s="3">
        <v>2.5076000000000001</v>
      </c>
    </row>
    <row r="1303" spans="1:56" x14ac:dyDescent="0.2">
      <c r="A1303" s="5">
        <v>1980</v>
      </c>
      <c r="B1303" s="5" t="s">
        <v>3</v>
      </c>
      <c r="C1303" s="5">
        <v>3.1006999999999998</v>
      </c>
      <c r="H1303" s="3">
        <v>1987</v>
      </c>
      <c r="I1303" s="3" t="s">
        <v>3</v>
      </c>
      <c r="J1303" s="3">
        <v>2.5076000000000001</v>
      </c>
      <c r="N1303" s="5">
        <v>1964</v>
      </c>
      <c r="O1303" s="5" t="s">
        <v>3</v>
      </c>
      <c r="P1303" s="5">
        <v>3.1013999999999999</v>
      </c>
      <c r="S1303" s="3">
        <v>1987</v>
      </c>
      <c r="T1303" s="3" t="s">
        <v>3</v>
      </c>
      <c r="U1303" s="3">
        <v>2.5076000000000001</v>
      </c>
      <c r="X1303" s="5">
        <v>1982</v>
      </c>
      <c r="Y1303" s="5" t="s">
        <v>3</v>
      </c>
      <c r="Z1303" s="5">
        <v>3.1019999999999999</v>
      </c>
      <c r="AC1303" s="3">
        <v>2010</v>
      </c>
      <c r="AD1303" s="3" t="s">
        <v>3</v>
      </c>
      <c r="AE1303" s="3">
        <v>2.5076000000000001</v>
      </c>
      <c r="AH1303" s="6">
        <v>1979</v>
      </c>
      <c r="AI1303" s="6" t="s">
        <v>3</v>
      </c>
      <c r="AJ1303" s="6">
        <v>3.1023999999999998</v>
      </c>
      <c r="AM1303" s="3">
        <v>2010</v>
      </c>
      <c r="AN1303" s="3" t="s">
        <v>3</v>
      </c>
      <c r="AO1303" s="3">
        <v>2.5076000000000001</v>
      </c>
      <c r="AR1303" s="5">
        <v>1975</v>
      </c>
      <c r="AS1303" s="5" t="s">
        <v>3</v>
      </c>
      <c r="AT1303" s="5">
        <v>3.1023999999999998</v>
      </c>
      <c r="AW1303" s="3">
        <v>1991</v>
      </c>
      <c r="AX1303" s="3" t="s">
        <v>3</v>
      </c>
      <c r="AY1303" s="3">
        <v>2.5076999999999998</v>
      </c>
      <c r="BB1303" s="3">
        <v>1991</v>
      </c>
      <c r="BC1303" s="3" t="s">
        <v>3</v>
      </c>
      <c r="BD1303" s="3">
        <v>2.5076999999999998</v>
      </c>
    </row>
    <row r="1304" spans="1:56" x14ac:dyDescent="0.2">
      <c r="A1304" s="3">
        <v>1975</v>
      </c>
      <c r="B1304" s="4" t="s">
        <v>3</v>
      </c>
      <c r="C1304" s="4">
        <v>3.1008</v>
      </c>
      <c r="H1304" s="3">
        <v>1991</v>
      </c>
      <c r="I1304" s="3" t="s">
        <v>3</v>
      </c>
      <c r="J1304" s="3">
        <v>2.5076000000000001</v>
      </c>
      <c r="N1304" s="3">
        <v>1975</v>
      </c>
      <c r="O1304" s="4" t="s">
        <v>3</v>
      </c>
      <c r="P1304" s="4">
        <v>3.1013999999999999</v>
      </c>
      <c r="S1304" s="3">
        <v>1991</v>
      </c>
      <c r="T1304" s="3" t="s">
        <v>3</v>
      </c>
      <c r="U1304" s="3">
        <v>2.5076000000000001</v>
      </c>
      <c r="X1304" s="5">
        <v>1982</v>
      </c>
      <c r="Y1304" s="5" t="s">
        <v>3</v>
      </c>
      <c r="Z1304" s="5">
        <v>3.1021999999999998</v>
      </c>
      <c r="AC1304" s="3">
        <v>1991</v>
      </c>
      <c r="AD1304" s="3" t="s">
        <v>3</v>
      </c>
      <c r="AE1304" s="3">
        <v>2.5076999999999998</v>
      </c>
      <c r="AH1304" s="5">
        <v>1975</v>
      </c>
      <c r="AI1304" s="5" t="s">
        <v>3</v>
      </c>
      <c r="AJ1304" s="5">
        <v>3.1023999999999998</v>
      </c>
      <c r="AM1304" s="3">
        <v>1991</v>
      </c>
      <c r="AN1304" s="3" t="s">
        <v>3</v>
      </c>
      <c r="AO1304" s="3">
        <v>2.5076999999999998</v>
      </c>
      <c r="AR1304" s="6">
        <v>1979</v>
      </c>
      <c r="AS1304" s="6" t="s">
        <v>3</v>
      </c>
      <c r="AT1304" s="6">
        <v>3.1023999999999998</v>
      </c>
      <c r="AW1304" s="3">
        <v>1994</v>
      </c>
      <c r="AX1304" s="3" t="s">
        <v>3</v>
      </c>
      <c r="AY1304" s="3">
        <v>2.5076999999999998</v>
      </c>
      <c r="BB1304" s="3">
        <v>1994</v>
      </c>
      <c r="BC1304" s="3" t="s">
        <v>3</v>
      </c>
      <c r="BD1304" s="3">
        <v>2.5076999999999998</v>
      </c>
    </row>
    <row r="1305" spans="1:56" x14ac:dyDescent="0.2">
      <c r="A1305" s="5">
        <v>1977</v>
      </c>
      <c r="B1305" s="5" t="s">
        <v>4</v>
      </c>
      <c r="C1305" s="5">
        <v>3.1008</v>
      </c>
      <c r="H1305" s="3">
        <v>1994</v>
      </c>
      <c r="I1305" s="3" t="s">
        <v>3</v>
      </c>
      <c r="J1305" s="3">
        <v>2.5076000000000001</v>
      </c>
      <c r="N1305" s="5">
        <v>1964</v>
      </c>
      <c r="O1305" s="5" t="s">
        <v>3</v>
      </c>
      <c r="P1305" s="5">
        <v>3.1013999999999999</v>
      </c>
      <c r="S1305" s="3">
        <v>1994</v>
      </c>
      <c r="T1305" s="3" t="s">
        <v>3</v>
      </c>
      <c r="U1305" s="3">
        <v>2.5076000000000001</v>
      </c>
      <c r="X1305" s="5">
        <v>1982</v>
      </c>
      <c r="Y1305" s="5" t="s">
        <v>3</v>
      </c>
      <c r="Z1305" s="5">
        <v>3.1021999999999998</v>
      </c>
      <c r="AC1305" s="3">
        <v>1994</v>
      </c>
      <c r="AD1305" s="3" t="s">
        <v>3</v>
      </c>
      <c r="AE1305" s="3">
        <v>2.5076999999999998</v>
      </c>
      <c r="AH1305" s="6">
        <v>1979</v>
      </c>
      <c r="AI1305" s="6" t="s">
        <v>3</v>
      </c>
      <c r="AJ1305" s="6">
        <v>3.1023999999999998</v>
      </c>
      <c r="AM1305" s="3">
        <v>1994</v>
      </c>
      <c r="AN1305" s="3" t="s">
        <v>3</v>
      </c>
      <c r="AO1305" s="3">
        <v>2.5076999999999998</v>
      </c>
      <c r="AR1305" s="3">
        <v>1975</v>
      </c>
      <c r="AS1305" s="4" t="s">
        <v>3</v>
      </c>
      <c r="AT1305" s="4">
        <v>3.1023999999999998</v>
      </c>
      <c r="AW1305" s="3">
        <v>1996</v>
      </c>
      <c r="AX1305" s="3" t="s">
        <v>5</v>
      </c>
      <c r="AY1305" s="3">
        <v>2.5076999999999998</v>
      </c>
      <c r="BB1305" s="3">
        <v>1996</v>
      </c>
      <c r="BC1305" s="3" t="s">
        <v>5</v>
      </c>
      <c r="BD1305" s="3">
        <v>2.5076999999999998</v>
      </c>
    </row>
    <row r="1306" spans="1:56" x14ac:dyDescent="0.2">
      <c r="A1306" s="5">
        <v>1977</v>
      </c>
      <c r="B1306" s="5" t="s">
        <v>3</v>
      </c>
      <c r="C1306" s="5">
        <v>3.1009000000000002</v>
      </c>
      <c r="H1306" s="3">
        <v>2001</v>
      </c>
      <c r="I1306" s="3" t="s">
        <v>3</v>
      </c>
      <c r="J1306" s="3">
        <v>2.5076000000000001</v>
      </c>
      <c r="N1306" s="5">
        <v>1982</v>
      </c>
      <c r="O1306" s="5" t="s">
        <v>3</v>
      </c>
      <c r="P1306" s="5">
        <v>3.1015000000000001</v>
      </c>
      <c r="S1306" s="3">
        <v>2001</v>
      </c>
      <c r="T1306" s="3" t="s">
        <v>3</v>
      </c>
      <c r="U1306" s="3">
        <v>2.5076000000000001</v>
      </c>
      <c r="X1306" s="3">
        <v>1979</v>
      </c>
      <c r="Y1306" s="3" t="s">
        <v>3</v>
      </c>
      <c r="Z1306" s="3">
        <v>3.1023000000000001</v>
      </c>
      <c r="AC1306" s="3">
        <v>1996</v>
      </c>
      <c r="AD1306" s="3" t="s">
        <v>5</v>
      </c>
      <c r="AE1306" s="3">
        <v>2.5076999999999998</v>
      </c>
      <c r="AH1306" s="3">
        <v>1975</v>
      </c>
      <c r="AI1306" s="4" t="s">
        <v>3</v>
      </c>
      <c r="AJ1306" s="4">
        <v>3.1023999999999998</v>
      </c>
      <c r="AM1306" s="3">
        <v>1996</v>
      </c>
      <c r="AN1306" s="3" t="s">
        <v>5</v>
      </c>
      <c r="AO1306" s="3">
        <v>2.5076999999999998</v>
      </c>
      <c r="AR1306" s="5">
        <v>1979</v>
      </c>
      <c r="AS1306" s="5" t="s">
        <v>3</v>
      </c>
      <c r="AT1306" s="5">
        <v>3.1025</v>
      </c>
      <c r="AW1306" s="3">
        <v>2005</v>
      </c>
      <c r="AX1306" s="3" t="s">
        <v>3</v>
      </c>
      <c r="AY1306" s="3">
        <v>2.5076999999999998</v>
      </c>
      <c r="BB1306" s="3">
        <v>2005</v>
      </c>
      <c r="BC1306" s="3" t="s">
        <v>3</v>
      </c>
      <c r="BD1306" s="3">
        <v>2.5076999999999998</v>
      </c>
    </row>
    <row r="1307" spans="1:56" x14ac:dyDescent="0.2">
      <c r="A1307" s="5">
        <v>1977</v>
      </c>
      <c r="B1307" s="5" t="s">
        <v>3</v>
      </c>
      <c r="C1307" s="5">
        <v>3.1009000000000002</v>
      </c>
      <c r="H1307" s="5">
        <v>2005</v>
      </c>
      <c r="I1307" s="3" t="s">
        <v>3</v>
      </c>
      <c r="J1307" s="3">
        <v>2.5076000000000001</v>
      </c>
      <c r="N1307" s="5">
        <v>1979</v>
      </c>
      <c r="O1307" s="5" t="s">
        <v>4</v>
      </c>
      <c r="P1307" s="5">
        <v>3.1015000000000001</v>
      </c>
      <c r="S1307" s="5">
        <v>2005</v>
      </c>
      <c r="T1307" s="3" t="s">
        <v>3</v>
      </c>
      <c r="U1307" s="3">
        <v>2.5076000000000001</v>
      </c>
      <c r="X1307" s="6">
        <v>1979</v>
      </c>
      <c r="Y1307" s="6" t="s">
        <v>3</v>
      </c>
      <c r="Z1307" s="6">
        <v>3.1023999999999998</v>
      </c>
      <c r="AC1307" s="3">
        <v>2005</v>
      </c>
      <c r="AD1307" s="3" t="s">
        <v>3</v>
      </c>
      <c r="AE1307" s="3">
        <v>2.5076999999999998</v>
      </c>
      <c r="AH1307" s="5">
        <v>1979</v>
      </c>
      <c r="AI1307" s="5" t="s">
        <v>3</v>
      </c>
      <c r="AJ1307" s="5">
        <v>3.1025</v>
      </c>
      <c r="AM1307" s="3">
        <v>2005</v>
      </c>
      <c r="AN1307" s="3" t="s">
        <v>3</v>
      </c>
      <c r="AO1307" s="3">
        <v>2.5076999999999998</v>
      </c>
      <c r="AR1307" s="5">
        <v>1979</v>
      </c>
      <c r="AS1307" s="5" t="s">
        <v>3</v>
      </c>
      <c r="AT1307" s="5">
        <v>3.1025</v>
      </c>
      <c r="AW1307" s="3">
        <v>2006</v>
      </c>
      <c r="AX1307" s="3" t="s">
        <v>3</v>
      </c>
      <c r="AY1307" s="3">
        <v>2.5076999999999998</v>
      </c>
      <c r="BB1307" s="3">
        <v>2006</v>
      </c>
      <c r="BC1307" s="3" t="s">
        <v>3</v>
      </c>
      <c r="BD1307" s="3">
        <v>2.5076999999999998</v>
      </c>
    </row>
    <row r="1308" spans="1:56" x14ac:dyDescent="0.2">
      <c r="A1308" s="5">
        <v>1979</v>
      </c>
      <c r="B1308" s="5" t="s">
        <v>3</v>
      </c>
      <c r="C1308" s="5">
        <v>3.1009000000000002</v>
      </c>
      <c r="H1308" s="3">
        <v>2010</v>
      </c>
      <c r="I1308" s="3" t="s">
        <v>3</v>
      </c>
      <c r="J1308" s="3">
        <v>2.5076000000000001</v>
      </c>
      <c r="N1308" s="5">
        <v>1979</v>
      </c>
      <c r="O1308" s="5" t="s">
        <v>4</v>
      </c>
      <c r="P1308" s="5">
        <v>3.1015000000000001</v>
      </c>
      <c r="S1308" s="3">
        <v>2010</v>
      </c>
      <c r="T1308" s="3" t="s">
        <v>3</v>
      </c>
      <c r="U1308" s="3">
        <v>2.5076000000000001</v>
      </c>
      <c r="X1308" s="5">
        <v>1975</v>
      </c>
      <c r="Y1308" s="5" t="s">
        <v>3</v>
      </c>
      <c r="Z1308" s="5">
        <v>3.1023999999999998</v>
      </c>
      <c r="AC1308" s="3">
        <v>2006</v>
      </c>
      <c r="AD1308" s="3" t="s">
        <v>3</v>
      </c>
      <c r="AE1308" s="3">
        <v>2.5076999999999998</v>
      </c>
      <c r="AH1308" s="5">
        <v>1979</v>
      </c>
      <c r="AI1308" s="5" t="s">
        <v>3</v>
      </c>
      <c r="AJ1308" s="5">
        <v>3.1025</v>
      </c>
      <c r="AM1308" s="3">
        <v>2006</v>
      </c>
      <c r="AN1308" s="3" t="s">
        <v>3</v>
      </c>
      <c r="AO1308" s="3">
        <v>2.5076999999999998</v>
      </c>
      <c r="AR1308" s="5">
        <v>1982</v>
      </c>
      <c r="AS1308" s="5" t="s">
        <v>3</v>
      </c>
      <c r="AT1308" s="5">
        <v>3.1027</v>
      </c>
      <c r="AW1308" s="3">
        <v>1985</v>
      </c>
      <c r="AX1308" s="3" t="s">
        <v>3</v>
      </c>
      <c r="AY1308" s="3">
        <v>2.5078</v>
      </c>
      <c r="BB1308" s="3">
        <v>1985</v>
      </c>
      <c r="BC1308" s="3" t="s">
        <v>3</v>
      </c>
      <c r="BD1308" s="3">
        <v>2.5078</v>
      </c>
    </row>
    <row r="1309" spans="1:56" x14ac:dyDescent="0.2">
      <c r="A1309" s="3">
        <v>1981</v>
      </c>
      <c r="B1309" s="4" t="s">
        <v>3</v>
      </c>
      <c r="C1309" s="4">
        <v>3.1009000000000002</v>
      </c>
      <c r="H1309" s="3">
        <v>1991</v>
      </c>
      <c r="I1309" s="3" t="s">
        <v>3</v>
      </c>
      <c r="J1309" s="3">
        <v>2.5076999999999998</v>
      </c>
      <c r="N1309" s="5">
        <v>1977</v>
      </c>
      <c r="O1309" s="5" t="s">
        <v>3</v>
      </c>
      <c r="P1309" s="5">
        <v>3.1015999999999999</v>
      </c>
      <c r="S1309" s="3">
        <v>1991</v>
      </c>
      <c r="T1309" s="3" t="s">
        <v>3</v>
      </c>
      <c r="U1309" s="3">
        <v>2.5076999999999998</v>
      </c>
      <c r="X1309" s="6">
        <v>1979</v>
      </c>
      <c r="Y1309" s="6" t="s">
        <v>3</v>
      </c>
      <c r="Z1309" s="6">
        <v>3.1023999999999998</v>
      </c>
      <c r="AC1309" s="3">
        <v>1985</v>
      </c>
      <c r="AD1309" s="3" t="s">
        <v>3</v>
      </c>
      <c r="AE1309" s="3">
        <v>2.5078</v>
      </c>
      <c r="AH1309" s="5">
        <v>1982</v>
      </c>
      <c r="AI1309" s="5" t="s">
        <v>3</v>
      </c>
      <c r="AJ1309" s="5">
        <v>3.1027</v>
      </c>
      <c r="AM1309" s="3">
        <v>1985</v>
      </c>
      <c r="AN1309" s="3" t="s">
        <v>3</v>
      </c>
      <c r="AO1309" s="3">
        <v>2.5078</v>
      </c>
      <c r="AR1309" s="5">
        <v>1975</v>
      </c>
      <c r="AS1309" s="5" t="s">
        <v>3</v>
      </c>
      <c r="AT1309" s="5">
        <v>3.1027</v>
      </c>
      <c r="AW1309" s="3">
        <v>2008</v>
      </c>
      <c r="AX1309" s="3" t="s">
        <v>3</v>
      </c>
      <c r="AY1309" s="3">
        <v>2.5078</v>
      </c>
      <c r="BB1309" s="3">
        <v>2008</v>
      </c>
      <c r="BC1309" s="3" t="s">
        <v>3</v>
      </c>
      <c r="BD1309" s="3">
        <v>2.5078</v>
      </c>
    </row>
    <row r="1310" spans="1:56" x14ac:dyDescent="0.2">
      <c r="A1310" s="5">
        <v>1982</v>
      </c>
      <c r="B1310" s="5" t="s">
        <v>3</v>
      </c>
      <c r="C1310" s="5">
        <v>3.1009000000000002</v>
      </c>
      <c r="H1310" s="3">
        <v>1994</v>
      </c>
      <c r="I1310" s="3" t="s">
        <v>3</v>
      </c>
      <c r="J1310" s="3">
        <v>2.5076999999999998</v>
      </c>
      <c r="N1310" s="5">
        <v>1976</v>
      </c>
      <c r="O1310" s="5" t="s">
        <v>4</v>
      </c>
      <c r="P1310" s="5">
        <v>3.1015999999999999</v>
      </c>
      <c r="S1310" s="3">
        <v>1994</v>
      </c>
      <c r="T1310" s="3" t="s">
        <v>3</v>
      </c>
      <c r="U1310" s="3">
        <v>2.5076999999999998</v>
      </c>
      <c r="X1310" s="3">
        <v>1975</v>
      </c>
      <c r="Y1310" s="4" t="s">
        <v>3</v>
      </c>
      <c r="Z1310" s="4">
        <v>3.1023999999999998</v>
      </c>
      <c r="AC1310" s="3">
        <v>2008</v>
      </c>
      <c r="AD1310" s="3" t="s">
        <v>3</v>
      </c>
      <c r="AE1310" s="3">
        <v>2.5078</v>
      </c>
      <c r="AH1310" s="5">
        <v>1975</v>
      </c>
      <c r="AI1310" s="5" t="s">
        <v>3</v>
      </c>
      <c r="AJ1310" s="5">
        <v>3.1027</v>
      </c>
      <c r="AM1310" s="3">
        <v>2008</v>
      </c>
      <c r="AN1310" s="3" t="s">
        <v>3</v>
      </c>
      <c r="AO1310" s="3">
        <v>2.5078</v>
      </c>
      <c r="AR1310" s="5">
        <v>1975</v>
      </c>
      <c r="AS1310" s="5" t="s">
        <v>3</v>
      </c>
      <c r="AT1310" s="5">
        <v>3.1027</v>
      </c>
      <c r="AW1310" s="3">
        <v>1986</v>
      </c>
      <c r="AX1310" s="3" t="s">
        <v>5</v>
      </c>
      <c r="AY1310" s="3">
        <v>2.5078999999999998</v>
      </c>
      <c r="BB1310" s="3">
        <v>1986</v>
      </c>
      <c r="BC1310" s="3" t="s">
        <v>5</v>
      </c>
      <c r="BD1310" s="3">
        <v>2.5078999999999998</v>
      </c>
    </row>
    <row r="1311" spans="1:56" x14ac:dyDescent="0.2">
      <c r="A1311" s="5">
        <v>1973</v>
      </c>
      <c r="B1311" s="5" t="s">
        <v>3</v>
      </c>
      <c r="C1311" s="5">
        <v>3.101</v>
      </c>
      <c r="H1311" s="3">
        <v>1996</v>
      </c>
      <c r="I1311" s="3" t="s">
        <v>5</v>
      </c>
      <c r="J1311" s="3">
        <v>2.5076999999999998</v>
      </c>
      <c r="N1311" s="5">
        <v>1979</v>
      </c>
      <c r="O1311" s="5" t="s">
        <v>4</v>
      </c>
      <c r="P1311" s="5">
        <v>3.1017000000000001</v>
      </c>
      <c r="S1311" s="3">
        <v>1996</v>
      </c>
      <c r="T1311" s="3" t="s">
        <v>5</v>
      </c>
      <c r="U1311" s="3">
        <v>2.5076999999999998</v>
      </c>
      <c r="X1311" s="5">
        <v>1979</v>
      </c>
      <c r="Y1311" s="5" t="s">
        <v>3</v>
      </c>
      <c r="Z1311" s="5">
        <v>3.1025</v>
      </c>
      <c r="AC1311" s="3">
        <v>1986</v>
      </c>
      <c r="AD1311" s="3" t="s">
        <v>5</v>
      </c>
      <c r="AE1311" s="3">
        <v>2.5078999999999998</v>
      </c>
      <c r="AH1311" s="5">
        <v>1975</v>
      </c>
      <c r="AI1311" s="5" t="s">
        <v>3</v>
      </c>
      <c r="AJ1311" s="5">
        <v>3.1027</v>
      </c>
      <c r="AM1311" s="3">
        <v>1986</v>
      </c>
      <c r="AN1311" s="3" t="s">
        <v>5</v>
      </c>
      <c r="AO1311" s="3">
        <v>2.5078999999999998</v>
      </c>
      <c r="AR1311" s="5">
        <v>1979</v>
      </c>
      <c r="AS1311" s="5" t="s">
        <v>3</v>
      </c>
      <c r="AT1311" s="5">
        <v>3.1027999999999998</v>
      </c>
      <c r="AW1311" s="3">
        <v>2001</v>
      </c>
      <c r="AX1311" s="3" t="s">
        <v>3</v>
      </c>
      <c r="AY1311" s="3">
        <v>2.5078999999999998</v>
      </c>
      <c r="BB1311" s="3">
        <v>2001</v>
      </c>
      <c r="BC1311" s="3" t="s">
        <v>3</v>
      </c>
      <c r="BD1311" s="3">
        <v>2.5078999999999998</v>
      </c>
    </row>
    <row r="1312" spans="1:56" x14ac:dyDescent="0.2">
      <c r="A1312" s="3">
        <v>1976</v>
      </c>
      <c r="B1312" s="3" t="s">
        <v>3</v>
      </c>
      <c r="C1312" s="3">
        <v>3.101</v>
      </c>
      <c r="H1312" s="3">
        <v>2005</v>
      </c>
      <c r="I1312" s="3" t="s">
        <v>3</v>
      </c>
      <c r="J1312" s="3">
        <v>2.5076999999999998</v>
      </c>
      <c r="N1312" s="5">
        <v>1978</v>
      </c>
      <c r="O1312" s="5" t="s">
        <v>4</v>
      </c>
      <c r="P1312" s="5">
        <v>3.1017000000000001</v>
      </c>
      <c r="S1312" s="3">
        <v>2005</v>
      </c>
      <c r="T1312" s="3" t="s">
        <v>3</v>
      </c>
      <c r="U1312" s="3">
        <v>2.5076999999999998</v>
      </c>
      <c r="X1312" s="5">
        <v>1979</v>
      </c>
      <c r="Y1312" s="5" t="s">
        <v>3</v>
      </c>
      <c r="Z1312" s="5">
        <v>3.1025</v>
      </c>
      <c r="AC1312" s="3">
        <v>2001</v>
      </c>
      <c r="AD1312" s="3" t="s">
        <v>3</v>
      </c>
      <c r="AE1312" s="3">
        <v>2.5078999999999998</v>
      </c>
      <c r="AH1312" s="5">
        <v>1979</v>
      </c>
      <c r="AI1312" s="5" t="s">
        <v>3</v>
      </c>
      <c r="AJ1312" s="5">
        <v>3.1027999999999998</v>
      </c>
      <c r="AM1312" s="3">
        <v>2001</v>
      </c>
      <c r="AN1312" s="3" t="s">
        <v>3</v>
      </c>
      <c r="AO1312" s="3">
        <v>2.5078999999999998</v>
      </c>
      <c r="AR1312" s="5">
        <v>1980</v>
      </c>
      <c r="AS1312" s="5" t="s">
        <v>3</v>
      </c>
      <c r="AT1312" s="5">
        <v>3.1027999999999998</v>
      </c>
      <c r="AW1312" s="3">
        <v>2004</v>
      </c>
      <c r="AX1312" s="4" t="s">
        <v>3</v>
      </c>
      <c r="AY1312" s="4">
        <v>2.5078999999999998</v>
      </c>
      <c r="BB1312" s="3">
        <v>2004</v>
      </c>
      <c r="BC1312" s="4" t="s">
        <v>3</v>
      </c>
      <c r="BD1312" s="4">
        <v>2.5078999999999998</v>
      </c>
    </row>
    <row r="1313" spans="1:56" x14ac:dyDescent="0.2">
      <c r="A1313" s="5">
        <v>1978</v>
      </c>
      <c r="B1313" s="5" t="s">
        <v>3</v>
      </c>
      <c r="C1313" s="5">
        <v>3.101</v>
      </c>
      <c r="H1313" s="3">
        <v>2006</v>
      </c>
      <c r="I1313" s="3" t="s">
        <v>3</v>
      </c>
      <c r="J1313" s="3">
        <v>2.5076999999999998</v>
      </c>
      <c r="N1313" s="5">
        <v>1982</v>
      </c>
      <c r="O1313" s="5" t="s">
        <v>3</v>
      </c>
      <c r="P1313" s="5">
        <v>3.1019999999999999</v>
      </c>
      <c r="S1313" s="3">
        <v>2006</v>
      </c>
      <c r="T1313" s="3" t="s">
        <v>3</v>
      </c>
      <c r="U1313" s="3">
        <v>2.5076999999999998</v>
      </c>
      <c r="X1313" s="5">
        <v>1982</v>
      </c>
      <c r="Y1313" s="5" t="s">
        <v>3</v>
      </c>
      <c r="Z1313" s="5">
        <v>3.1027</v>
      </c>
      <c r="AC1313" s="3">
        <v>2004</v>
      </c>
      <c r="AD1313" s="4" t="s">
        <v>3</v>
      </c>
      <c r="AE1313" s="4">
        <v>2.5078999999999998</v>
      </c>
      <c r="AH1313" s="5">
        <v>1980</v>
      </c>
      <c r="AI1313" s="5" t="s">
        <v>3</v>
      </c>
      <c r="AJ1313" s="5">
        <v>3.1027999999999998</v>
      </c>
      <c r="AM1313" s="3">
        <v>2004</v>
      </c>
      <c r="AN1313" s="4" t="s">
        <v>3</v>
      </c>
      <c r="AO1313" s="4">
        <v>2.5078999999999998</v>
      </c>
      <c r="AR1313" s="5">
        <v>1980</v>
      </c>
      <c r="AS1313" s="5" t="s">
        <v>3</v>
      </c>
      <c r="AT1313" s="5">
        <v>3.1027999999999998</v>
      </c>
      <c r="AW1313" s="5">
        <v>1987</v>
      </c>
      <c r="AX1313" s="3" t="s">
        <v>3</v>
      </c>
      <c r="AY1313" s="3">
        <v>2.508</v>
      </c>
      <c r="BB1313" s="5">
        <v>1987</v>
      </c>
      <c r="BC1313" s="3" t="s">
        <v>3</v>
      </c>
      <c r="BD1313" s="3">
        <v>2.508</v>
      </c>
    </row>
    <row r="1314" spans="1:56" x14ac:dyDescent="0.2">
      <c r="A1314" s="5">
        <v>1975</v>
      </c>
      <c r="B1314" s="5" t="s">
        <v>4</v>
      </c>
      <c r="C1314" s="5">
        <v>3.1011000000000002</v>
      </c>
      <c r="H1314" s="3">
        <v>1985</v>
      </c>
      <c r="I1314" s="3" t="s">
        <v>3</v>
      </c>
      <c r="J1314" s="3">
        <v>2.5078</v>
      </c>
      <c r="N1314" s="5">
        <v>1982</v>
      </c>
      <c r="O1314" s="5" t="s">
        <v>3</v>
      </c>
      <c r="P1314" s="5">
        <v>3.1019999999999999</v>
      </c>
      <c r="S1314" s="3">
        <v>1985</v>
      </c>
      <c r="T1314" s="3" t="s">
        <v>3</v>
      </c>
      <c r="U1314" s="3">
        <v>2.5078</v>
      </c>
      <c r="X1314" s="5">
        <v>1975</v>
      </c>
      <c r="Y1314" s="5" t="s">
        <v>3</v>
      </c>
      <c r="Z1314" s="5">
        <v>3.1027</v>
      </c>
      <c r="AC1314" s="5">
        <v>1987</v>
      </c>
      <c r="AD1314" s="3" t="s">
        <v>3</v>
      </c>
      <c r="AE1314" s="3">
        <v>2.508</v>
      </c>
      <c r="AH1314" s="5">
        <v>1980</v>
      </c>
      <c r="AI1314" s="5" t="s">
        <v>3</v>
      </c>
      <c r="AJ1314" s="5">
        <v>3.1027999999999998</v>
      </c>
      <c r="AM1314" s="5">
        <v>1987</v>
      </c>
      <c r="AN1314" s="3" t="s">
        <v>3</v>
      </c>
      <c r="AO1314" s="3">
        <v>2.508</v>
      </c>
      <c r="AR1314" s="5">
        <v>1980</v>
      </c>
      <c r="AS1314" s="5" t="s">
        <v>3</v>
      </c>
      <c r="AT1314" s="5">
        <v>3.1027999999999998</v>
      </c>
      <c r="AW1314" s="3">
        <v>1998</v>
      </c>
      <c r="AX1314" s="3" t="s">
        <v>3</v>
      </c>
      <c r="AY1314" s="3">
        <v>2.508</v>
      </c>
      <c r="BB1314" s="3">
        <v>1998</v>
      </c>
      <c r="BC1314" s="3" t="s">
        <v>3</v>
      </c>
      <c r="BD1314" s="3">
        <v>2.508</v>
      </c>
    </row>
    <row r="1315" spans="1:56" x14ac:dyDescent="0.2">
      <c r="A1315" s="5">
        <v>1976</v>
      </c>
      <c r="B1315" s="5" t="s">
        <v>3</v>
      </c>
      <c r="C1315" s="5">
        <v>3.1011000000000002</v>
      </c>
      <c r="H1315" s="3">
        <v>2008</v>
      </c>
      <c r="I1315" s="3" t="s">
        <v>3</v>
      </c>
      <c r="J1315" s="3">
        <v>2.5078</v>
      </c>
      <c r="N1315" s="5">
        <v>1982</v>
      </c>
      <c r="O1315" s="5" t="s">
        <v>3</v>
      </c>
      <c r="P1315" s="5">
        <v>3.1019999999999999</v>
      </c>
      <c r="S1315" s="3">
        <v>2008</v>
      </c>
      <c r="T1315" s="3" t="s">
        <v>3</v>
      </c>
      <c r="U1315" s="3">
        <v>2.5078</v>
      </c>
      <c r="X1315" s="5">
        <v>1975</v>
      </c>
      <c r="Y1315" s="5" t="s">
        <v>3</v>
      </c>
      <c r="Z1315" s="5">
        <v>3.1027</v>
      </c>
      <c r="AC1315" s="3">
        <v>1998</v>
      </c>
      <c r="AD1315" s="3" t="s">
        <v>3</v>
      </c>
      <c r="AE1315" s="3">
        <v>2.508</v>
      </c>
      <c r="AH1315" s="5">
        <v>1980</v>
      </c>
      <c r="AI1315" s="5" t="s">
        <v>3</v>
      </c>
      <c r="AJ1315" s="5">
        <v>3.1027999999999998</v>
      </c>
      <c r="AM1315" s="3">
        <v>1998</v>
      </c>
      <c r="AN1315" s="3" t="s">
        <v>3</v>
      </c>
      <c r="AO1315" s="3">
        <v>2.508</v>
      </c>
      <c r="AR1315" s="5">
        <v>1980</v>
      </c>
      <c r="AS1315" s="5" t="s">
        <v>3</v>
      </c>
      <c r="AT1315" s="5">
        <v>3.1027999999999998</v>
      </c>
      <c r="AW1315" s="3">
        <v>2001</v>
      </c>
      <c r="AX1315" s="3" t="s">
        <v>3</v>
      </c>
      <c r="AY1315" s="3">
        <v>2.508</v>
      </c>
      <c r="BB1315" s="3">
        <v>2001</v>
      </c>
      <c r="BC1315" s="3" t="s">
        <v>3</v>
      </c>
      <c r="BD1315" s="3">
        <v>2.508</v>
      </c>
    </row>
    <row r="1316" spans="1:56" x14ac:dyDescent="0.2">
      <c r="A1316" s="5">
        <v>1976</v>
      </c>
      <c r="B1316" s="5" t="s">
        <v>3</v>
      </c>
      <c r="C1316" s="5">
        <v>3.1011000000000002</v>
      </c>
      <c r="H1316" s="3">
        <v>1986</v>
      </c>
      <c r="I1316" s="3" t="s">
        <v>5</v>
      </c>
      <c r="J1316" s="3">
        <v>2.5078999999999998</v>
      </c>
      <c r="N1316" s="5">
        <v>1982</v>
      </c>
      <c r="O1316" s="5" t="s">
        <v>3</v>
      </c>
      <c r="P1316" s="5">
        <v>3.1021999999999998</v>
      </c>
      <c r="S1316" s="3">
        <v>1986</v>
      </c>
      <c r="T1316" s="3" t="s">
        <v>5</v>
      </c>
      <c r="U1316" s="3">
        <v>2.5078999999999998</v>
      </c>
      <c r="X1316" s="5">
        <v>1979</v>
      </c>
      <c r="Y1316" s="5" t="s">
        <v>3</v>
      </c>
      <c r="Z1316" s="5">
        <v>3.1027999999999998</v>
      </c>
      <c r="AC1316" s="3">
        <v>2001</v>
      </c>
      <c r="AD1316" s="3" t="s">
        <v>3</v>
      </c>
      <c r="AE1316" s="3">
        <v>2.508</v>
      </c>
      <c r="AH1316" s="5">
        <v>1980</v>
      </c>
      <c r="AI1316" s="5" t="s">
        <v>3</v>
      </c>
      <c r="AJ1316" s="5">
        <v>3.1027999999999998</v>
      </c>
      <c r="AM1316" s="3">
        <v>2001</v>
      </c>
      <c r="AN1316" s="3" t="s">
        <v>3</v>
      </c>
      <c r="AO1316" s="3">
        <v>2.508</v>
      </c>
      <c r="AR1316" s="5">
        <v>1975</v>
      </c>
      <c r="AS1316" s="5" t="s">
        <v>3</v>
      </c>
      <c r="AT1316" s="5">
        <v>3.1027999999999998</v>
      </c>
      <c r="AW1316" s="3">
        <v>2010</v>
      </c>
      <c r="AX1316" s="3" t="s">
        <v>3</v>
      </c>
      <c r="AY1316" s="3">
        <v>2.508</v>
      </c>
      <c r="BB1316" s="3">
        <v>2010</v>
      </c>
      <c r="BC1316" s="3" t="s">
        <v>3</v>
      </c>
      <c r="BD1316" s="3">
        <v>2.508</v>
      </c>
    </row>
    <row r="1317" spans="1:56" x14ac:dyDescent="0.2">
      <c r="A1317" s="5">
        <v>1981</v>
      </c>
      <c r="B1317" s="5" t="s">
        <v>3</v>
      </c>
      <c r="C1317" s="5">
        <v>3.1011000000000002</v>
      </c>
      <c r="H1317" s="3">
        <v>2001</v>
      </c>
      <c r="I1317" s="3" t="s">
        <v>3</v>
      </c>
      <c r="J1317" s="3">
        <v>2.5078999999999998</v>
      </c>
      <c r="N1317" s="5">
        <v>1982</v>
      </c>
      <c r="O1317" s="5" t="s">
        <v>3</v>
      </c>
      <c r="P1317" s="5">
        <v>3.1021999999999998</v>
      </c>
      <c r="S1317" s="3">
        <v>2001</v>
      </c>
      <c r="T1317" s="3" t="s">
        <v>3</v>
      </c>
      <c r="U1317" s="3">
        <v>2.5078999999999998</v>
      </c>
      <c r="X1317" s="5">
        <v>1980</v>
      </c>
      <c r="Y1317" s="5" t="s">
        <v>3</v>
      </c>
      <c r="Z1317" s="5">
        <v>3.1027999999999998</v>
      </c>
      <c r="AC1317" s="3">
        <v>2010</v>
      </c>
      <c r="AD1317" s="3" t="s">
        <v>3</v>
      </c>
      <c r="AE1317" s="3">
        <v>2.508</v>
      </c>
      <c r="AH1317" s="5">
        <v>1975</v>
      </c>
      <c r="AI1317" s="5" t="s">
        <v>3</v>
      </c>
      <c r="AJ1317" s="5">
        <v>3.1027999999999998</v>
      </c>
      <c r="AM1317" s="3">
        <v>2010</v>
      </c>
      <c r="AN1317" s="3" t="s">
        <v>3</v>
      </c>
      <c r="AO1317" s="3">
        <v>2.508</v>
      </c>
      <c r="AR1317" s="5">
        <v>1979</v>
      </c>
      <c r="AS1317" s="5" t="s">
        <v>3</v>
      </c>
      <c r="AT1317" s="5">
        <v>3.1027999999999998</v>
      </c>
      <c r="AW1317" s="3">
        <v>1996</v>
      </c>
      <c r="AX1317" s="3" t="s">
        <v>3</v>
      </c>
      <c r="AY1317" s="3">
        <v>2.5081000000000002</v>
      </c>
      <c r="BB1317" s="3">
        <v>1996</v>
      </c>
      <c r="BC1317" s="3" t="s">
        <v>3</v>
      </c>
      <c r="BD1317" s="3">
        <v>2.5081000000000002</v>
      </c>
    </row>
    <row r="1318" spans="1:56" x14ac:dyDescent="0.2">
      <c r="A1318" s="5">
        <v>1981</v>
      </c>
      <c r="B1318" s="5" t="s">
        <v>4</v>
      </c>
      <c r="C1318" s="5">
        <v>3.1011000000000002</v>
      </c>
      <c r="H1318" s="3">
        <v>2004</v>
      </c>
      <c r="I1318" s="4" t="s">
        <v>3</v>
      </c>
      <c r="J1318" s="4">
        <v>2.5078999999999998</v>
      </c>
      <c r="N1318" s="3">
        <v>1979</v>
      </c>
      <c r="O1318" s="3" t="s">
        <v>3</v>
      </c>
      <c r="P1318" s="3">
        <v>3.1023000000000001</v>
      </c>
      <c r="S1318" s="3">
        <v>2004</v>
      </c>
      <c r="T1318" s="4" t="s">
        <v>3</v>
      </c>
      <c r="U1318" s="4">
        <v>2.5078999999999998</v>
      </c>
      <c r="X1318" s="5">
        <v>1980</v>
      </c>
      <c r="Y1318" s="5" t="s">
        <v>3</v>
      </c>
      <c r="Z1318" s="5">
        <v>3.1027999999999998</v>
      </c>
      <c r="AC1318" s="3">
        <v>1996</v>
      </c>
      <c r="AD1318" s="3" t="s">
        <v>3</v>
      </c>
      <c r="AE1318" s="3">
        <v>2.5081000000000002</v>
      </c>
      <c r="AH1318" s="5">
        <v>1979</v>
      </c>
      <c r="AI1318" s="5" t="s">
        <v>3</v>
      </c>
      <c r="AJ1318" s="5">
        <v>3.1027999999999998</v>
      </c>
      <c r="AM1318" s="3">
        <v>1996</v>
      </c>
      <c r="AN1318" s="3" t="s">
        <v>3</v>
      </c>
      <c r="AO1318" s="3">
        <v>2.5081000000000002</v>
      </c>
      <c r="AR1318" s="5">
        <v>1965</v>
      </c>
      <c r="AS1318" s="5" t="s">
        <v>3</v>
      </c>
      <c r="AT1318" s="5">
        <v>3.1027999999999998</v>
      </c>
      <c r="AW1318" s="3">
        <v>2004</v>
      </c>
      <c r="AX1318" s="3" t="s">
        <v>3</v>
      </c>
      <c r="AY1318" s="3">
        <v>2.5081000000000002</v>
      </c>
      <c r="BB1318" s="3">
        <v>2004</v>
      </c>
      <c r="BC1318" s="3" t="s">
        <v>3</v>
      </c>
      <c r="BD1318" s="3">
        <v>2.5081000000000002</v>
      </c>
    </row>
    <row r="1319" spans="1:56" x14ac:dyDescent="0.2">
      <c r="A1319" s="5">
        <v>1981</v>
      </c>
      <c r="B1319" s="5" t="s">
        <v>3</v>
      </c>
      <c r="C1319" s="5">
        <v>3.1011000000000002</v>
      </c>
      <c r="H1319" s="5">
        <v>1987</v>
      </c>
      <c r="I1319" s="3" t="s">
        <v>3</v>
      </c>
      <c r="J1319" s="3">
        <v>2.508</v>
      </c>
      <c r="N1319" s="6">
        <v>1979</v>
      </c>
      <c r="O1319" s="6" t="s">
        <v>3</v>
      </c>
      <c r="P1319" s="6">
        <v>3.1023999999999998</v>
      </c>
      <c r="S1319" s="5">
        <v>1987</v>
      </c>
      <c r="T1319" s="3" t="s">
        <v>3</v>
      </c>
      <c r="U1319" s="3">
        <v>2.508</v>
      </c>
      <c r="X1319" s="5">
        <v>1980</v>
      </c>
      <c r="Y1319" s="5" t="s">
        <v>3</v>
      </c>
      <c r="Z1319" s="5">
        <v>3.1027999999999998</v>
      </c>
      <c r="AC1319" s="3">
        <v>2004</v>
      </c>
      <c r="AD1319" s="3" t="s">
        <v>3</v>
      </c>
      <c r="AE1319" s="3">
        <v>2.5081000000000002</v>
      </c>
      <c r="AH1319" s="5">
        <v>1965</v>
      </c>
      <c r="AI1319" s="5" t="s">
        <v>3</v>
      </c>
      <c r="AJ1319" s="5">
        <v>3.1027999999999998</v>
      </c>
      <c r="AM1319" s="3">
        <v>2004</v>
      </c>
      <c r="AN1319" s="3" t="s">
        <v>3</v>
      </c>
      <c r="AO1319" s="3">
        <v>2.5081000000000002</v>
      </c>
      <c r="AR1319" s="5">
        <v>1965</v>
      </c>
      <c r="AS1319" s="5" t="s">
        <v>3</v>
      </c>
      <c r="AT1319" s="5">
        <v>3.1027999999999998</v>
      </c>
      <c r="AW1319" s="3">
        <v>2006</v>
      </c>
      <c r="AX1319" s="4" t="s">
        <v>3</v>
      </c>
      <c r="AY1319" s="4">
        <v>2.5081000000000002</v>
      </c>
      <c r="BB1319" s="3">
        <v>2006</v>
      </c>
      <c r="BC1319" s="4" t="s">
        <v>3</v>
      </c>
      <c r="BD1319" s="4">
        <v>2.5081000000000002</v>
      </c>
    </row>
    <row r="1320" spans="1:56" x14ac:dyDescent="0.2">
      <c r="A1320" s="5">
        <v>1982</v>
      </c>
      <c r="B1320" s="5" t="s">
        <v>3</v>
      </c>
      <c r="C1320" s="5">
        <v>3.1011000000000002</v>
      </c>
      <c r="H1320" s="3">
        <v>1998</v>
      </c>
      <c r="I1320" s="3" t="s">
        <v>3</v>
      </c>
      <c r="J1320" s="3">
        <v>2.508</v>
      </c>
      <c r="N1320" s="5">
        <v>1975</v>
      </c>
      <c r="O1320" s="5" t="s">
        <v>3</v>
      </c>
      <c r="P1320" s="5">
        <v>3.1023999999999998</v>
      </c>
      <c r="S1320" s="3">
        <v>1998</v>
      </c>
      <c r="T1320" s="3" t="s">
        <v>3</v>
      </c>
      <c r="U1320" s="3">
        <v>2.508</v>
      </c>
      <c r="X1320" s="5">
        <v>1980</v>
      </c>
      <c r="Y1320" s="5" t="s">
        <v>3</v>
      </c>
      <c r="Z1320" s="5">
        <v>3.1027999999999998</v>
      </c>
      <c r="AC1320" s="3">
        <v>2006</v>
      </c>
      <c r="AD1320" s="4" t="s">
        <v>3</v>
      </c>
      <c r="AE1320" s="4">
        <v>2.5081000000000002</v>
      </c>
      <c r="AH1320" s="5">
        <v>1965</v>
      </c>
      <c r="AI1320" s="5" t="s">
        <v>3</v>
      </c>
      <c r="AJ1320" s="5">
        <v>3.1027999999999998</v>
      </c>
      <c r="AM1320" s="3">
        <v>2006</v>
      </c>
      <c r="AN1320" s="4" t="s">
        <v>3</v>
      </c>
      <c r="AO1320" s="4">
        <v>2.5081000000000002</v>
      </c>
      <c r="AR1320" s="5">
        <v>1982</v>
      </c>
      <c r="AS1320" s="5" t="s">
        <v>3</v>
      </c>
      <c r="AT1320" s="5">
        <v>3.1029</v>
      </c>
      <c r="AW1320" s="5">
        <v>1987</v>
      </c>
      <c r="AX1320" s="3" t="s">
        <v>3</v>
      </c>
      <c r="AY1320" s="3">
        <v>2.5082</v>
      </c>
      <c r="BB1320" s="5">
        <v>1987</v>
      </c>
      <c r="BC1320" s="3" t="s">
        <v>3</v>
      </c>
      <c r="BD1320" s="3">
        <v>2.5082</v>
      </c>
    </row>
    <row r="1321" spans="1:56" x14ac:dyDescent="0.2">
      <c r="A1321" s="5">
        <v>1982</v>
      </c>
      <c r="B1321" s="5" t="s">
        <v>3</v>
      </c>
      <c r="C1321" s="5">
        <v>3.1011000000000002</v>
      </c>
      <c r="H1321" s="3">
        <v>2001</v>
      </c>
      <c r="I1321" s="3" t="s">
        <v>3</v>
      </c>
      <c r="J1321" s="3">
        <v>2.508</v>
      </c>
      <c r="N1321" s="6">
        <v>1979</v>
      </c>
      <c r="O1321" s="6" t="s">
        <v>3</v>
      </c>
      <c r="P1321" s="6">
        <v>3.1023999999999998</v>
      </c>
      <c r="S1321" s="3">
        <v>2001</v>
      </c>
      <c r="T1321" s="3" t="s">
        <v>3</v>
      </c>
      <c r="U1321" s="3">
        <v>2.508</v>
      </c>
      <c r="X1321" s="5">
        <v>1975</v>
      </c>
      <c r="Y1321" s="5" t="s">
        <v>3</v>
      </c>
      <c r="Z1321" s="5">
        <v>3.1027999999999998</v>
      </c>
      <c r="AC1321" s="5">
        <v>1987</v>
      </c>
      <c r="AD1321" s="3" t="s">
        <v>3</v>
      </c>
      <c r="AE1321" s="3">
        <v>2.5082</v>
      </c>
      <c r="AH1321" s="5">
        <v>1982</v>
      </c>
      <c r="AI1321" s="5" t="s">
        <v>3</v>
      </c>
      <c r="AJ1321" s="5">
        <v>3.1029</v>
      </c>
      <c r="AM1321" s="5">
        <v>1987</v>
      </c>
      <c r="AN1321" s="3" t="s">
        <v>3</v>
      </c>
      <c r="AO1321" s="3">
        <v>2.5082</v>
      </c>
      <c r="AR1321" s="5">
        <v>1982</v>
      </c>
      <c r="AS1321" s="5" t="s">
        <v>3</v>
      </c>
      <c r="AT1321" s="5">
        <v>3.1029</v>
      </c>
      <c r="AW1321" s="5">
        <v>2004</v>
      </c>
      <c r="AX1321" s="3" t="s">
        <v>3</v>
      </c>
      <c r="AY1321" s="3">
        <v>2.5082</v>
      </c>
      <c r="BB1321" s="5">
        <v>2004</v>
      </c>
      <c r="BC1321" s="3" t="s">
        <v>3</v>
      </c>
      <c r="BD1321" s="3">
        <v>2.5082</v>
      </c>
    </row>
    <row r="1322" spans="1:56" x14ac:dyDescent="0.2">
      <c r="A1322" s="5">
        <v>1977</v>
      </c>
      <c r="B1322" s="5" t="s">
        <v>3</v>
      </c>
      <c r="C1322" s="5">
        <v>3.1013000000000002</v>
      </c>
      <c r="H1322" s="3">
        <v>2010</v>
      </c>
      <c r="I1322" s="3" t="s">
        <v>3</v>
      </c>
      <c r="J1322" s="3">
        <v>2.508</v>
      </c>
      <c r="N1322" s="3">
        <v>1975</v>
      </c>
      <c r="O1322" s="4" t="s">
        <v>3</v>
      </c>
      <c r="P1322" s="4">
        <v>3.1023999999999998</v>
      </c>
      <c r="S1322" s="3">
        <v>2010</v>
      </c>
      <c r="T1322" s="3" t="s">
        <v>3</v>
      </c>
      <c r="U1322" s="3">
        <v>2.508</v>
      </c>
      <c r="X1322" s="5">
        <v>1979</v>
      </c>
      <c r="Y1322" s="5" t="s">
        <v>3</v>
      </c>
      <c r="Z1322" s="5">
        <v>3.1027999999999998</v>
      </c>
      <c r="AC1322" s="5">
        <v>2004</v>
      </c>
      <c r="AD1322" s="3" t="s">
        <v>3</v>
      </c>
      <c r="AE1322" s="3">
        <v>2.5082</v>
      </c>
      <c r="AH1322" s="5">
        <v>1982</v>
      </c>
      <c r="AI1322" s="5" t="s">
        <v>3</v>
      </c>
      <c r="AJ1322" s="5">
        <v>3.1029</v>
      </c>
      <c r="AM1322" s="5">
        <v>2004</v>
      </c>
      <c r="AN1322" s="3" t="s">
        <v>3</v>
      </c>
      <c r="AO1322" s="3">
        <v>2.5082</v>
      </c>
      <c r="AR1322" s="5">
        <v>1982</v>
      </c>
      <c r="AS1322" s="5" t="s">
        <v>3</v>
      </c>
      <c r="AT1322" s="5">
        <v>3.1029</v>
      </c>
      <c r="AW1322" s="3">
        <v>2005</v>
      </c>
      <c r="AX1322" s="3" t="s">
        <v>5</v>
      </c>
      <c r="AY1322" s="3">
        <v>2.5082</v>
      </c>
      <c r="BB1322" s="3">
        <v>2005</v>
      </c>
      <c r="BC1322" s="3" t="s">
        <v>5</v>
      </c>
      <c r="BD1322" s="3">
        <v>2.5082</v>
      </c>
    </row>
    <row r="1323" spans="1:56" x14ac:dyDescent="0.2">
      <c r="A1323" s="5">
        <v>1977</v>
      </c>
      <c r="B1323" s="5" t="s">
        <v>3</v>
      </c>
      <c r="C1323" s="5">
        <v>3.1013000000000002</v>
      </c>
      <c r="H1323" s="3">
        <v>1996</v>
      </c>
      <c r="I1323" s="3" t="s">
        <v>3</v>
      </c>
      <c r="J1323" s="3">
        <v>2.5081000000000002</v>
      </c>
      <c r="N1323" s="5">
        <v>1979</v>
      </c>
      <c r="O1323" s="5" t="s">
        <v>3</v>
      </c>
      <c r="P1323" s="5">
        <v>3.1025</v>
      </c>
      <c r="S1323" s="3">
        <v>1996</v>
      </c>
      <c r="T1323" s="3" t="s">
        <v>3</v>
      </c>
      <c r="U1323" s="3">
        <v>2.5081000000000002</v>
      </c>
      <c r="X1323" s="5">
        <v>1965</v>
      </c>
      <c r="Y1323" s="5" t="s">
        <v>3</v>
      </c>
      <c r="Z1323" s="5">
        <v>3.1027999999999998</v>
      </c>
      <c r="AC1323" s="3">
        <v>2005</v>
      </c>
      <c r="AD1323" s="3" t="s">
        <v>5</v>
      </c>
      <c r="AE1323" s="3">
        <v>2.5082</v>
      </c>
      <c r="AH1323" s="5">
        <v>1982</v>
      </c>
      <c r="AI1323" s="5" t="s">
        <v>3</v>
      </c>
      <c r="AJ1323" s="5">
        <v>3.1029</v>
      </c>
      <c r="AM1323" s="3">
        <v>2005</v>
      </c>
      <c r="AN1323" s="3" t="s">
        <v>5</v>
      </c>
      <c r="AO1323" s="3">
        <v>2.5082</v>
      </c>
      <c r="AR1323" s="5">
        <v>1982</v>
      </c>
      <c r="AS1323" s="5" t="s">
        <v>3</v>
      </c>
      <c r="AT1323" s="5">
        <v>3.1029</v>
      </c>
      <c r="AW1323" s="3">
        <v>1994</v>
      </c>
      <c r="AX1323" s="3" t="s">
        <v>3</v>
      </c>
      <c r="AY1323" s="3">
        <v>2.5083000000000002</v>
      </c>
      <c r="BB1323" s="3">
        <v>1994</v>
      </c>
      <c r="BC1323" s="3" t="s">
        <v>3</v>
      </c>
      <c r="BD1323" s="3">
        <v>2.5083000000000002</v>
      </c>
    </row>
    <row r="1324" spans="1:56" x14ac:dyDescent="0.2">
      <c r="A1324" s="5">
        <v>1964</v>
      </c>
      <c r="B1324" s="5" t="s">
        <v>3</v>
      </c>
      <c r="C1324" s="5">
        <v>3.1013999999999999</v>
      </c>
      <c r="H1324" s="3">
        <v>2004</v>
      </c>
      <c r="I1324" s="3" t="s">
        <v>3</v>
      </c>
      <c r="J1324" s="3">
        <v>2.5081000000000002</v>
      </c>
      <c r="N1324" s="5">
        <v>1979</v>
      </c>
      <c r="O1324" s="5" t="s">
        <v>3</v>
      </c>
      <c r="P1324" s="5">
        <v>3.1025</v>
      </c>
      <c r="S1324" s="3">
        <v>2004</v>
      </c>
      <c r="T1324" s="3" t="s">
        <v>3</v>
      </c>
      <c r="U1324" s="3">
        <v>2.5081000000000002</v>
      </c>
      <c r="X1324" s="5">
        <v>1965</v>
      </c>
      <c r="Y1324" s="5" t="s">
        <v>3</v>
      </c>
      <c r="Z1324" s="5">
        <v>3.1027999999999998</v>
      </c>
      <c r="AC1324" s="3">
        <v>1994</v>
      </c>
      <c r="AD1324" s="3" t="s">
        <v>3</v>
      </c>
      <c r="AE1324" s="3">
        <v>2.5083000000000002</v>
      </c>
      <c r="AH1324" s="5">
        <v>1982</v>
      </c>
      <c r="AI1324" s="5" t="s">
        <v>3</v>
      </c>
      <c r="AJ1324" s="5">
        <v>3.1029</v>
      </c>
      <c r="AM1324" s="3">
        <v>1994</v>
      </c>
      <c r="AN1324" s="3" t="s">
        <v>3</v>
      </c>
      <c r="AO1324" s="3">
        <v>2.5083000000000002</v>
      </c>
      <c r="AR1324" s="5">
        <v>1976</v>
      </c>
      <c r="AS1324" s="5" t="s">
        <v>3</v>
      </c>
      <c r="AT1324" s="5">
        <v>3.1030000000000002</v>
      </c>
      <c r="AW1324" s="3">
        <v>1994</v>
      </c>
      <c r="AX1324" s="3" t="s">
        <v>3</v>
      </c>
      <c r="AY1324" s="3">
        <v>2.5083000000000002</v>
      </c>
      <c r="BB1324" s="3">
        <v>1994</v>
      </c>
      <c r="BC1324" s="3" t="s">
        <v>3</v>
      </c>
      <c r="BD1324" s="3">
        <v>2.5083000000000002</v>
      </c>
    </row>
    <row r="1325" spans="1:56" x14ac:dyDescent="0.2">
      <c r="A1325" s="5">
        <v>1964</v>
      </c>
      <c r="B1325" s="5" t="s">
        <v>3</v>
      </c>
      <c r="C1325" s="5">
        <v>3.1013999999999999</v>
      </c>
      <c r="H1325" s="3">
        <v>2006</v>
      </c>
      <c r="I1325" s="4" t="s">
        <v>3</v>
      </c>
      <c r="J1325" s="4">
        <v>2.5081000000000002</v>
      </c>
      <c r="N1325" s="5">
        <v>1982</v>
      </c>
      <c r="O1325" s="5" t="s">
        <v>3</v>
      </c>
      <c r="P1325" s="5">
        <v>3.1027</v>
      </c>
      <c r="S1325" s="3">
        <v>2006</v>
      </c>
      <c r="T1325" s="4" t="s">
        <v>3</v>
      </c>
      <c r="U1325" s="4">
        <v>2.5081000000000002</v>
      </c>
      <c r="X1325" s="5">
        <v>1982</v>
      </c>
      <c r="Y1325" s="5" t="s">
        <v>3</v>
      </c>
      <c r="Z1325" s="5">
        <v>3.1029</v>
      </c>
      <c r="AC1325" s="3">
        <v>1994</v>
      </c>
      <c r="AD1325" s="3" t="s">
        <v>3</v>
      </c>
      <c r="AE1325" s="3">
        <v>2.5083000000000002</v>
      </c>
      <c r="AH1325" s="5">
        <v>1976</v>
      </c>
      <c r="AI1325" s="5" t="s">
        <v>3</v>
      </c>
      <c r="AJ1325" s="5">
        <v>3.1030000000000002</v>
      </c>
      <c r="AM1325" s="3">
        <v>1994</v>
      </c>
      <c r="AN1325" s="3" t="s">
        <v>3</v>
      </c>
      <c r="AO1325" s="3">
        <v>2.5083000000000002</v>
      </c>
      <c r="AR1325" s="5">
        <v>1976</v>
      </c>
      <c r="AS1325" s="5" t="s">
        <v>3</v>
      </c>
      <c r="AT1325" s="5">
        <v>3.1030000000000002</v>
      </c>
      <c r="AW1325" s="3">
        <v>1997</v>
      </c>
      <c r="AX1325" s="3" t="s">
        <v>3</v>
      </c>
      <c r="AY1325" s="3">
        <v>2.5083000000000002</v>
      </c>
      <c r="BB1325" s="3">
        <v>1997</v>
      </c>
      <c r="BC1325" s="3" t="s">
        <v>3</v>
      </c>
      <c r="BD1325" s="3">
        <v>2.5083000000000002</v>
      </c>
    </row>
    <row r="1326" spans="1:56" x14ac:dyDescent="0.2">
      <c r="A1326" s="3">
        <v>1975</v>
      </c>
      <c r="B1326" s="4" t="s">
        <v>3</v>
      </c>
      <c r="C1326" s="4">
        <v>3.1013999999999999</v>
      </c>
      <c r="H1326" s="5">
        <v>1987</v>
      </c>
      <c r="I1326" s="3" t="s">
        <v>3</v>
      </c>
      <c r="J1326" s="3">
        <v>2.5082</v>
      </c>
      <c r="N1326" s="5">
        <v>1975</v>
      </c>
      <c r="O1326" s="5" t="s">
        <v>3</v>
      </c>
      <c r="P1326" s="5">
        <v>3.1027</v>
      </c>
      <c r="S1326" s="5">
        <v>1987</v>
      </c>
      <c r="T1326" s="3" t="s">
        <v>3</v>
      </c>
      <c r="U1326" s="3">
        <v>2.5082</v>
      </c>
      <c r="X1326" s="5">
        <v>1982</v>
      </c>
      <c r="Y1326" s="5" t="s">
        <v>3</v>
      </c>
      <c r="Z1326" s="5">
        <v>3.1029</v>
      </c>
      <c r="AC1326" s="3">
        <v>1997</v>
      </c>
      <c r="AD1326" s="3" t="s">
        <v>3</v>
      </c>
      <c r="AE1326" s="3">
        <v>2.5083000000000002</v>
      </c>
      <c r="AH1326" s="5">
        <v>1976</v>
      </c>
      <c r="AI1326" s="5" t="s">
        <v>3</v>
      </c>
      <c r="AJ1326" s="5">
        <v>3.1030000000000002</v>
      </c>
      <c r="AM1326" s="3">
        <v>1997</v>
      </c>
      <c r="AN1326" s="3" t="s">
        <v>3</v>
      </c>
      <c r="AO1326" s="3">
        <v>2.5083000000000002</v>
      </c>
      <c r="AR1326" s="5">
        <v>1981</v>
      </c>
      <c r="AS1326" s="5" t="s">
        <v>3</v>
      </c>
      <c r="AT1326" s="5">
        <v>3.1030000000000002</v>
      </c>
      <c r="AW1326" s="3">
        <v>2009</v>
      </c>
      <c r="AX1326" s="3" t="s">
        <v>3</v>
      </c>
      <c r="AY1326" s="3">
        <v>2.5083000000000002</v>
      </c>
      <c r="BB1326" s="3">
        <v>2009</v>
      </c>
      <c r="BC1326" s="3" t="s">
        <v>3</v>
      </c>
      <c r="BD1326" s="3">
        <v>2.5083000000000002</v>
      </c>
    </row>
    <row r="1327" spans="1:56" x14ac:dyDescent="0.2">
      <c r="A1327" s="5">
        <v>1979</v>
      </c>
      <c r="B1327" s="5" t="s">
        <v>4</v>
      </c>
      <c r="C1327" s="5">
        <v>3.1015000000000001</v>
      </c>
      <c r="H1327" s="5">
        <v>2004</v>
      </c>
      <c r="I1327" s="3" t="s">
        <v>3</v>
      </c>
      <c r="J1327" s="3">
        <v>2.5082</v>
      </c>
      <c r="N1327" s="5">
        <v>1975</v>
      </c>
      <c r="O1327" s="5" t="s">
        <v>3</v>
      </c>
      <c r="P1327" s="5">
        <v>3.1027</v>
      </c>
      <c r="S1327" s="5">
        <v>2004</v>
      </c>
      <c r="T1327" s="3" t="s">
        <v>3</v>
      </c>
      <c r="U1327" s="3">
        <v>2.5082</v>
      </c>
      <c r="X1327" s="5">
        <v>1982</v>
      </c>
      <c r="Y1327" s="5" t="s">
        <v>3</v>
      </c>
      <c r="Z1327" s="5">
        <v>3.1029</v>
      </c>
      <c r="AC1327" s="3">
        <v>2009</v>
      </c>
      <c r="AD1327" s="3" t="s">
        <v>3</v>
      </c>
      <c r="AE1327" s="3">
        <v>2.5083000000000002</v>
      </c>
      <c r="AH1327" s="5">
        <v>1981</v>
      </c>
      <c r="AI1327" s="5" t="s">
        <v>3</v>
      </c>
      <c r="AJ1327" s="5">
        <v>3.1030000000000002</v>
      </c>
      <c r="AM1327" s="3">
        <v>2009</v>
      </c>
      <c r="AN1327" s="3" t="s">
        <v>3</v>
      </c>
      <c r="AO1327" s="3">
        <v>2.5083000000000002</v>
      </c>
      <c r="AR1327" s="5">
        <v>1979</v>
      </c>
      <c r="AS1327" s="5" t="s">
        <v>3</v>
      </c>
      <c r="AT1327" s="5">
        <v>3.1030000000000002</v>
      </c>
      <c r="AW1327" s="3">
        <v>2013</v>
      </c>
      <c r="AX1327" s="3" t="s">
        <v>3</v>
      </c>
      <c r="AY1327" s="3">
        <v>2.5083000000000002</v>
      </c>
      <c r="BB1327" s="3">
        <v>2013</v>
      </c>
      <c r="BC1327" s="3" t="s">
        <v>3</v>
      </c>
      <c r="BD1327" s="3">
        <v>2.5083000000000002</v>
      </c>
    </row>
    <row r="1328" spans="1:56" x14ac:dyDescent="0.2">
      <c r="A1328" s="5">
        <v>1979</v>
      </c>
      <c r="B1328" s="5" t="s">
        <v>4</v>
      </c>
      <c r="C1328" s="5">
        <v>3.1015000000000001</v>
      </c>
      <c r="H1328" s="3">
        <v>2005</v>
      </c>
      <c r="I1328" s="3" t="s">
        <v>5</v>
      </c>
      <c r="J1328" s="3">
        <v>2.5082</v>
      </c>
      <c r="N1328" s="5">
        <v>1979</v>
      </c>
      <c r="O1328" s="5" t="s">
        <v>3</v>
      </c>
      <c r="P1328" s="5">
        <v>3.1027999999999998</v>
      </c>
      <c r="S1328" s="3">
        <v>2005</v>
      </c>
      <c r="T1328" s="3" t="s">
        <v>5</v>
      </c>
      <c r="U1328" s="3">
        <v>2.5082</v>
      </c>
      <c r="X1328" s="5">
        <v>1982</v>
      </c>
      <c r="Y1328" s="5" t="s">
        <v>3</v>
      </c>
      <c r="Z1328" s="5">
        <v>3.1029</v>
      </c>
      <c r="AC1328" s="3">
        <v>2013</v>
      </c>
      <c r="AD1328" s="3" t="s">
        <v>3</v>
      </c>
      <c r="AE1328" s="3">
        <v>2.5083000000000002</v>
      </c>
      <c r="AH1328" s="5">
        <v>1979</v>
      </c>
      <c r="AI1328" s="5" t="s">
        <v>3</v>
      </c>
      <c r="AJ1328" s="5">
        <v>3.1030000000000002</v>
      </c>
      <c r="AM1328" s="3">
        <v>2013</v>
      </c>
      <c r="AN1328" s="3" t="s">
        <v>3</v>
      </c>
      <c r="AO1328" s="3">
        <v>2.5083000000000002</v>
      </c>
      <c r="AR1328" s="5">
        <v>1979</v>
      </c>
      <c r="AS1328" s="5" t="s">
        <v>3</v>
      </c>
      <c r="AT1328" s="5">
        <v>3.1030000000000002</v>
      </c>
      <c r="AW1328" s="3">
        <v>1984</v>
      </c>
      <c r="AX1328" s="3" t="s">
        <v>3</v>
      </c>
      <c r="AY1328" s="3">
        <v>2.5084</v>
      </c>
      <c r="BB1328" s="3">
        <v>1984</v>
      </c>
      <c r="BC1328" s="3" t="s">
        <v>3</v>
      </c>
      <c r="BD1328" s="3">
        <v>2.5084</v>
      </c>
    </row>
    <row r="1329" spans="1:56" x14ac:dyDescent="0.2">
      <c r="A1329" s="5">
        <v>1982</v>
      </c>
      <c r="B1329" s="5" t="s">
        <v>3</v>
      </c>
      <c r="C1329" s="5">
        <v>3.1015000000000001</v>
      </c>
      <c r="H1329" s="3">
        <v>1994</v>
      </c>
      <c r="I1329" s="3" t="s">
        <v>3</v>
      </c>
      <c r="J1329" s="3">
        <v>2.5083000000000002</v>
      </c>
      <c r="N1329" s="5">
        <v>1980</v>
      </c>
      <c r="O1329" s="5" t="s">
        <v>3</v>
      </c>
      <c r="P1329" s="5">
        <v>3.1027999999999998</v>
      </c>
      <c r="S1329" s="3">
        <v>1994</v>
      </c>
      <c r="T1329" s="3" t="s">
        <v>3</v>
      </c>
      <c r="U1329" s="3">
        <v>2.5083000000000002</v>
      </c>
      <c r="X1329" s="5">
        <v>1976</v>
      </c>
      <c r="Y1329" s="5" t="s">
        <v>3</v>
      </c>
      <c r="Z1329" s="5">
        <v>3.1030000000000002</v>
      </c>
      <c r="AC1329" s="3">
        <v>1984</v>
      </c>
      <c r="AD1329" s="3" t="s">
        <v>3</v>
      </c>
      <c r="AE1329" s="3">
        <v>2.5084</v>
      </c>
      <c r="AH1329" s="5">
        <v>1979</v>
      </c>
      <c r="AI1329" s="5" t="s">
        <v>3</v>
      </c>
      <c r="AJ1329" s="5">
        <v>3.1030000000000002</v>
      </c>
      <c r="AM1329" s="3">
        <v>1984</v>
      </c>
      <c r="AN1329" s="3" t="s">
        <v>3</v>
      </c>
      <c r="AO1329" s="3">
        <v>2.5084</v>
      </c>
      <c r="AR1329" s="5">
        <v>1972</v>
      </c>
      <c r="AS1329" s="5" t="s">
        <v>3</v>
      </c>
      <c r="AT1329" s="5">
        <v>3.1032000000000002</v>
      </c>
      <c r="AW1329" s="5">
        <v>1987</v>
      </c>
      <c r="AX1329" s="3" t="s">
        <v>3</v>
      </c>
      <c r="AY1329" s="3">
        <v>2.5084</v>
      </c>
      <c r="BB1329" s="5">
        <v>1987</v>
      </c>
      <c r="BC1329" s="3" t="s">
        <v>3</v>
      </c>
      <c r="BD1329" s="3">
        <v>2.5084</v>
      </c>
    </row>
    <row r="1330" spans="1:56" x14ac:dyDescent="0.2">
      <c r="A1330" s="5">
        <v>1976</v>
      </c>
      <c r="B1330" s="5" t="s">
        <v>4</v>
      </c>
      <c r="C1330" s="5">
        <v>3.1015999999999999</v>
      </c>
      <c r="H1330" s="3">
        <v>1994</v>
      </c>
      <c r="I1330" s="3" t="s">
        <v>3</v>
      </c>
      <c r="J1330" s="3">
        <v>2.5083000000000002</v>
      </c>
      <c r="N1330" s="5">
        <v>1980</v>
      </c>
      <c r="O1330" s="5" t="s">
        <v>3</v>
      </c>
      <c r="P1330" s="5">
        <v>3.1027999999999998</v>
      </c>
      <c r="S1330" s="3">
        <v>1994</v>
      </c>
      <c r="T1330" s="3" t="s">
        <v>3</v>
      </c>
      <c r="U1330" s="3">
        <v>2.5083000000000002</v>
      </c>
      <c r="X1330" s="5">
        <v>1976</v>
      </c>
      <c r="Y1330" s="5" t="s">
        <v>3</v>
      </c>
      <c r="Z1330" s="5">
        <v>3.1030000000000002</v>
      </c>
      <c r="AC1330" s="5">
        <v>1987</v>
      </c>
      <c r="AD1330" s="3" t="s">
        <v>3</v>
      </c>
      <c r="AE1330" s="3">
        <v>2.5084</v>
      </c>
      <c r="AH1330" s="5">
        <v>1972</v>
      </c>
      <c r="AI1330" s="5" t="s">
        <v>3</v>
      </c>
      <c r="AJ1330" s="5">
        <v>3.1032000000000002</v>
      </c>
      <c r="AM1330" s="5">
        <v>1987</v>
      </c>
      <c r="AN1330" s="3" t="s">
        <v>3</v>
      </c>
      <c r="AO1330" s="3">
        <v>2.5084</v>
      </c>
      <c r="AR1330" s="5">
        <v>1972</v>
      </c>
      <c r="AS1330" s="5" t="s">
        <v>3</v>
      </c>
      <c r="AT1330" s="5">
        <v>3.1032000000000002</v>
      </c>
      <c r="AW1330" s="3">
        <v>1991</v>
      </c>
      <c r="AX1330" s="3" t="s">
        <v>3</v>
      </c>
      <c r="AY1330" s="3">
        <v>2.5084</v>
      </c>
      <c r="BB1330" s="3">
        <v>1991</v>
      </c>
      <c r="BC1330" s="3" t="s">
        <v>3</v>
      </c>
      <c r="BD1330" s="3">
        <v>2.5084</v>
      </c>
    </row>
    <row r="1331" spans="1:56" x14ac:dyDescent="0.2">
      <c r="A1331" s="5">
        <v>1977</v>
      </c>
      <c r="B1331" s="5" t="s">
        <v>3</v>
      </c>
      <c r="C1331" s="5">
        <v>3.1015999999999999</v>
      </c>
      <c r="H1331" s="3">
        <v>1997</v>
      </c>
      <c r="I1331" s="3" t="s">
        <v>3</v>
      </c>
      <c r="J1331" s="3">
        <v>2.5083000000000002</v>
      </c>
      <c r="N1331" s="5">
        <v>1980</v>
      </c>
      <c r="O1331" s="5" t="s">
        <v>3</v>
      </c>
      <c r="P1331" s="5">
        <v>3.1027999999999998</v>
      </c>
      <c r="S1331" s="3">
        <v>1997</v>
      </c>
      <c r="T1331" s="3" t="s">
        <v>3</v>
      </c>
      <c r="U1331" s="3">
        <v>2.5083000000000002</v>
      </c>
      <c r="X1331" s="5">
        <v>1981</v>
      </c>
      <c r="Y1331" s="5" t="s">
        <v>3</v>
      </c>
      <c r="Z1331" s="5">
        <v>3.1030000000000002</v>
      </c>
      <c r="AC1331" s="3">
        <v>1991</v>
      </c>
      <c r="AD1331" s="3" t="s">
        <v>3</v>
      </c>
      <c r="AE1331" s="3">
        <v>2.5084</v>
      </c>
      <c r="AH1331" s="5">
        <v>1972</v>
      </c>
      <c r="AI1331" s="5" t="s">
        <v>3</v>
      </c>
      <c r="AJ1331" s="5">
        <v>3.1032000000000002</v>
      </c>
      <c r="AM1331" s="3">
        <v>1991</v>
      </c>
      <c r="AN1331" s="3" t="s">
        <v>3</v>
      </c>
      <c r="AO1331" s="3">
        <v>2.5084</v>
      </c>
      <c r="AR1331" s="5">
        <v>1980</v>
      </c>
      <c r="AS1331" s="5" t="s">
        <v>3</v>
      </c>
      <c r="AT1331" s="5">
        <v>3.1032999999999999</v>
      </c>
      <c r="AW1331" s="3">
        <v>1992</v>
      </c>
      <c r="AX1331" s="3" t="s">
        <v>3</v>
      </c>
      <c r="AY1331" s="3">
        <v>2.5084</v>
      </c>
      <c r="BB1331" s="3">
        <v>1992</v>
      </c>
      <c r="BC1331" s="3" t="s">
        <v>3</v>
      </c>
      <c r="BD1331" s="3">
        <v>2.5084</v>
      </c>
    </row>
    <row r="1332" spans="1:56" x14ac:dyDescent="0.2">
      <c r="A1332" s="5">
        <v>1978</v>
      </c>
      <c r="B1332" s="5" t="s">
        <v>4</v>
      </c>
      <c r="C1332" s="5">
        <v>3.1017000000000001</v>
      </c>
      <c r="H1332" s="3">
        <v>2009</v>
      </c>
      <c r="I1332" s="3" t="s">
        <v>3</v>
      </c>
      <c r="J1332" s="3">
        <v>2.5083000000000002</v>
      </c>
      <c r="N1332" s="5">
        <v>1980</v>
      </c>
      <c r="O1332" s="5" t="s">
        <v>3</v>
      </c>
      <c r="P1332" s="5">
        <v>3.1027999999999998</v>
      </c>
      <c r="S1332" s="3">
        <v>2009</v>
      </c>
      <c r="T1332" s="3" t="s">
        <v>3</v>
      </c>
      <c r="U1332" s="3">
        <v>2.5083000000000002</v>
      </c>
      <c r="X1332" s="5">
        <v>1979</v>
      </c>
      <c r="Y1332" s="5" t="s">
        <v>3</v>
      </c>
      <c r="Z1332" s="5">
        <v>3.1030000000000002</v>
      </c>
      <c r="AC1332" s="3">
        <v>1992</v>
      </c>
      <c r="AD1332" s="3" t="s">
        <v>3</v>
      </c>
      <c r="AE1332" s="3">
        <v>2.5084</v>
      </c>
      <c r="AH1332" s="5">
        <v>1980</v>
      </c>
      <c r="AI1332" s="5" t="s">
        <v>3</v>
      </c>
      <c r="AJ1332" s="5">
        <v>3.1032999999999999</v>
      </c>
      <c r="AM1332" s="3">
        <v>1992</v>
      </c>
      <c r="AN1332" s="3" t="s">
        <v>3</v>
      </c>
      <c r="AO1332" s="3">
        <v>2.5084</v>
      </c>
      <c r="AR1332" s="5">
        <v>1980</v>
      </c>
      <c r="AS1332" s="5" t="s">
        <v>3</v>
      </c>
      <c r="AT1332" s="5">
        <v>3.1034000000000002</v>
      </c>
      <c r="AW1332" s="3">
        <v>1995</v>
      </c>
      <c r="AX1332" s="3" t="s">
        <v>4</v>
      </c>
      <c r="AY1332" s="3">
        <v>2.5084</v>
      </c>
      <c r="BB1332" s="3">
        <v>1995</v>
      </c>
      <c r="BC1332" s="3" t="s">
        <v>4</v>
      </c>
      <c r="BD1332" s="3">
        <v>2.5084</v>
      </c>
    </row>
    <row r="1333" spans="1:56" x14ac:dyDescent="0.2">
      <c r="A1333" s="5">
        <v>1979</v>
      </c>
      <c r="B1333" s="5" t="s">
        <v>4</v>
      </c>
      <c r="C1333" s="5">
        <v>3.1017000000000001</v>
      </c>
      <c r="H1333" s="3">
        <v>2013</v>
      </c>
      <c r="I1333" s="3" t="s">
        <v>3</v>
      </c>
      <c r="J1333" s="3">
        <v>2.5083000000000002</v>
      </c>
      <c r="N1333" s="5">
        <v>1975</v>
      </c>
      <c r="O1333" s="5" t="s">
        <v>3</v>
      </c>
      <c r="P1333" s="5">
        <v>3.1027999999999998</v>
      </c>
      <c r="S1333" s="3">
        <v>2013</v>
      </c>
      <c r="T1333" s="3" t="s">
        <v>3</v>
      </c>
      <c r="U1333" s="3">
        <v>2.5083000000000002</v>
      </c>
      <c r="X1333" s="5">
        <v>1979</v>
      </c>
      <c r="Y1333" s="5" t="s">
        <v>3</v>
      </c>
      <c r="Z1333" s="5">
        <v>3.1030000000000002</v>
      </c>
      <c r="AC1333" s="3">
        <v>1995</v>
      </c>
      <c r="AD1333" s="3" t="s">
        <v>4</v>
      </c>
      <c r="AE1333" s="3">
        <v>2.5084</v>
      </c>
      <c r="AH1333" s="5">
        <v>1980</v>
      </c>
      <c r="AI1333" s="5" t="s">
        <v>3</v>
      </c>
      <c r="AJ1333" s="5">
        <v>3.1034000000000002</v>
      </c>
      <c r="AM1333" s="3">
        <v>1995</v>
      </c>
      <c r="AN1333" s="3" t="s">
        <v>4</v>
      </c>
      <c r="AO1333" s="3">
        <v>2.5084</v>
      </c>
      <c r="AR1333" s="5">
        <v>1982</v>
      </c>
      <c r="AS1333" s="5" t="s">
        <v>3</v>
      </c>
      <c r="AT1333" s="5">
        <v>3.1034000000000002</v>
      </c>
      <c r="AW1333" s="3">
        <v>1998</v>
      </c>
      <c r="AX1333" s="3" t="s">
        <v>3</v>
      </c>
      <c r="AY1333" s="3">
        <v>2.5084</v>
      </c>
      <c r="BB1333" s="3">
        <v>1998</v>
      </c>
      <c r="BC1333" s="3" t="s">
        <v>3</v>
      </c>
      <c r="BD1333" s="3">
        <v>2.5084</v>
      </c>
    </row>
    <row r="1334" spans="1:56" x14ac:dyDescent="0.2">
      <c r="A1334" s="5">
        <v>1982</v>
      </c>
      <c r="B1334" s="5" t="s">
        <v>3</v>
      </c>
      <c r="C1334" s="5">
        <v>3.1019999999999999</v>
      </c>
      <c r="H1334" s="3">
        <v>1984</v>
      </c>
      <c r="I1334" s="3" t="s">
        <v>3</v>
      </c>
      <c r="J1334" s="3">
        <v>2.5084</v>
      </c>
      <c r="N1334" s="5">
        <v>1979</v>
      </c>
      <c r="O1334" s="5" t="s">
        <v>3</v>
      </c>
      <c r="P1334" s="5">
        <v>3.1027999999999998</v>
      </c>
      <c r="S1334" s="3">
        <v>1984</v>
      </c>
      <c r="T1334" s="3" t="s">
        <v>3</v>
      </c>
      <c r="U1334" s="3">
        <v>2.5084</v>
      </c>
      <c r="X1334" s="5">
        <v>1972</v>
      </c>
      <c r="Y1334" s="5" t="s">
        <v>3</v>
      </c>
      <c r="Z1334" s="5">
        <v>3.1032000000000002</v>
      </c>
      <c r="AC1334" s="3">
        <v>1998</v>
      </c>
      <c r="AD1334" s="3" t="s">
        <v>3</v>
      </c>
      <c r="AE1334" s="3">
        <v>2.5084</v>
      </c>
      <c r="AH1334" s="5">
        <v>1982</v>
      </c>
      <c r="AI1334" s="5" t="s">
        <v>3</v>
      </c>
      <c r="AJ1334" s="5">
        <v>3.1034000000000002</v>
      </c>
      <c r="AM1334" s="3">
        <v>1998</v>
      </c>
      <c r="AN1334" s="3" t="s">
        <v>3</v>
      </c>
      <c r="AO1334" s="3">
        <v>2.5084</v>
      </c>
      <c r="AR1334" s="5">
        <v>1982</v>
      </c>
      <c r="AS1334" s="5" t="s">
        <v>3</v>
      </c>
      <c r="AT1334" s="5">
        <v>3.1034000000000002</v>
      </c>
      <c r="AW1334" s="5">
        <v>1999</v>
      </c>
      <c r="AX1334" s="3" t="s">
        <v>4</v>
      </c>
      <c r="AY1334" s="3">
        <v>2.5085000000000002</v>
      </c>
      <c r="BB1334" s="5">
        <v>1999</v>
      </c>
      <c r="BC1334" s="3" t="s">
        <v>4</v>
      </c>
      <c r="BD1334" s="3">
        <v>2.5085000000000002</v>
      </c>
    </row>
    <row r="1335" spans="1:56" x14ac:dyDescent="0.2">
      <c r="A1335" s="5">
        <v>1982</v>
      </c>
      <c r="B1335" s="5" t="s">
        <v>3</v>
      </c>
      <c r="C1335" s="5">
        <v>3.1019999999999999</v>
      </c>
      <c r="H1335" s="5">
        <v>1987</v>
      </c>
      <c r="I1335" s="3" t="s">
        <v>3</v>
      </c>
      <c r="J1335" s="3">
        <v>2.5084</v>
      </c>
      <c r="N1335" s="5">
        <v>1965</v>
      </c>
      <c r="O1335" s="5" t="s">
        <v>3</v>
      </c>
      <c r="P1335" s="5">
        <v>3.1027999999999998</v>
      </c>
      <c r="S1335" s="5">
        <v>1987</v>
      </c>
      <c r="T1335" s="3" t="s">
        <v>3</v>
      </c>
      <c r="U1335" s="3">
        <v>2.5084</v>
      </c>
      <c r="X1335" s="5">
        <v>1972</v>
      </c>
      <c r="Y1335" s="5" t="s">
        <v>3</v>
      </c>
      <c r="Z1335" s="5">
        <v>3.1032000000000002</v>
      </c>
      <c r="AC1335" s="5">
        <v>1999</v>
      </c>
      <c r="AD1335" s="3" t="s">
        <v>4</v>
      </c>
      <c r="AE1335" s="3">
        <v>2.5085000000000002</v>
      </c>
      <c r="AH1335" s="5">
        <v>1982</v>
      </c>
      <c r="AI1335" s="5" t="s">
        <v>3</v>
      </c>
      <c r="AJ1335" s="5">
        <v>3.1034000000000002</v>
      </c>
      <c r="AM1335" s="5">
        <v>1999</v>
      </c>
      <c r="AN1335" s="3" t="s">
        <v>4</v>
      </c>
      <c r="AO1335" s="3">
        <v>2.5085000000000002</v>
      </c>
      <c r="AR1335" s="6">
        <v>1967</v>
      </c>
      <c r="AS1335" s="6" t="s">
        <v>3</v>
      </c>
      <c r="AT1335" s="6">
        <v>3.1034000000000002</v>
      </c>
      <c r="AW1335" s="3">
        <v>2000</v>
      </c>
      <c r="AX1335" s="3" t="s">
        <v>3</v>
      </c>
      <c r="AY1335" s="3">
        <v>2.5085000000000002</v>
      </c>
      <c r="BB1335" s="3">
        <v>2000</v>
      </c>
      <c r="BC1335" s="3" t="s">
        <v>3</v>
      </c>
      <c r="BD1335" s="3">
        <v>2.5085000000000002</v>
      </c>
    </row>
    <row r="1336" spans="1:56" x14ac:dyDescent="0.2">
      <c r="A1336" s="5">
        <v>1982</v>
      </c>
      <c r="B1336" s="5" t="s">
        <v>3</v>
      </c>
      <c r="C1336" s="5">
        <v>3.1019999999999999</v>
      </c>
      <c r="H1336" s="3">
        <v>1991</v>
      </c>
      <c r="I1336" s="3" t="s">
        <v>3</v>
      </c>
      <c r="J1336" s="3">
        <v>2.5084</v>
      </c>
      <c r="N1336" s="5">
        <v>1965</v>
      </c>
      <c r="O1336" s="5" t="s">
        <v>3</v>
      </c>
      <c r="P1336" s="5">
        <v>3.1027999999999998</v>
      </c>
      <c r="S1336" s="3">
        <v>1991</v>
      </c>
      <c r="T1336" s="3" t="s">
        <v>3</v>
      </c>
      <c r="U1336" s="3">
        <v>2.5084</v>
      </c>
      <c r="X1336" s="5">
        <v>1980</v>
      </c>
      <c r="Y1336" s="5" t="s">
        <v>3</v>
      </c>
      <c r="Z1336" s="5">
        <v>3.1032999999999999</v>
      </c>
      <c r="AC1336" s="3">
        <v>2000</v>
      </c>
      <c r="AD1336" s="3" t="s">
        <v>3</v>
      </c>
      <c r="AE1336" s="3">
        <v>2.5085000000000002</v>
      </c>
      <c r="AH1336" s="6">
        <v>1967</v>
      </c>
      <c r="AI1336" s="6" t="s">
        <v>3</v>
      </c>
      <c r="AJ1336" s="6">
        <v>3.1034000000000002</v>
      </c>
      <c r="AM1336" s="3">
        <v>2000</v>
      </c>
      <c r="AN1336" s="3" t="s">
        <v>3</v>
      </c>
      <c r="AO1336" s="3">
        <v>2.5085000000000002</v>
      </c>
      <c r="AR1336" s="5">
        <v>1974</v>
      </c>
      <c r="AS1336" s="5" t="s">
        <v>3</v>
      </c>
      <c r="AT1336" s="5">
        <v>3.1034000000000002</v>
      </c>
      <c r="AW1336" s="3">
        <v>2004</v>
      </c>
      <c r="AX1336" s="3" t="s">
        <v>3</v>
      </c>
      <c r="AY1336" s="3">
        <v>2.5085000000000002</v>
      </c>
      <c r="BB1336" s="3">
        <v>2004</v>
      </c>
      <c r="BC1336" s="3" t="s">
        <v>3</v>
      </c>
      <c r="BD1336" s="3">
        <v>2.5085000000000002</v>
      </c>
    </row>
    <row r="1337" spans="1:56" x14ac:dyDescent="0.2">
      <c r="A1337" s="5">
        <v>1982</v>
      </c>
      <c r="B1337" s="5" t="s">
        <v>3</v>
      </c>
      <c r="C1337" s="5">
        <v>3.1021999999999998</v>
      </c>
      <c r="H1337" s="3">
        <v>1992</v>
      </c>
      <c r="I1337" s="3" t="s">
        <v>3</v>
      </c>
      <c r="J1337" s="3">
        <v>2.5084</v>
      </c>
      <c r="N1337" s="5">
        <v>1982</v>
      </c>
      <c r="O1337" s="5" t="s">
        <v>3</v>
      </c>
      <c r="P1337" s="5">
        <v>3.1029</v>
      </c>
      <c r="S1337" s="3">
        <v>1992</v>
      </c>
      <c r="T1337" s="3" t="s">
        <v>3</v>
      </c>
      <c r="U1337" s="3">
        <v>2.5084</v>
      </c>
      <c r="X1337" s="5">
        <v>1980</v>
      </c>
      <c r="Y1337" s="5" t="s">
        <v>3</v>
      </c>
      <c r="Z1337" s="5">
        <v>3.1034000000000002</v>
      </c>
      <c r="AC1337" s="3">
        <v>2004</v>
      </c>
      <c r="AD1337" s="3" t="s">
        <v>3</v>
      </c>
      <c r="AE1337" s="3">
        <v>2.5085000000000002</v>
      </c>
      <c r="AH1337" s="5">
        <v>1974</v>
      </c>
      <c r="AI1337" s="5" t="s">
        <v>3</v>
      </c>
      <c r="AJ1337" s="5">
        <v>3.1034000000000002</v>
      </c>
      <c r="AM1337" s="3">
        <v>2004</v>
      </c>
      <c r="AN1337" s="3" t="s">
        <v>3</v>
      </c>
      <c r="AO1337" s="3">
        <v>2.5085000000000002</v>
      </c>
      <c r="AR1337" s="5">
        <v>1974</v>
      </c>
      <c r="AS1337" s="5" t="s">
        <v>3</v>
      </c>
      <c r="AT1337" s="5">
        <v>3.1034000000000002</v>
      </c>
      <c r="AW1337" s="3">
        <v>2004</v>
      </c>
      <c r="AX1337" s="3" t="s">
        <v>3</v>
      </c>
      <c r="AY1337" s="3">
        <v>2.5085000000000002</v>
      </c>
      <c r="BB1337" s="3">
        <v>2004</v>
      </c>
      <c r="BC1337" s="3" t="s">
        <v>3</v>
      </c>
      <c r="BD1337" s="3">
        <v>2.5085000000000002</v>
      </c>
    </row>
    <row r="1338" spans="1:56" x14ac:dyDescent="0.2">
      <c r="A1338" s="5">
        <v>1982</v>
      </c>
      <c r="B1338" s="5" t="s">
        <v>3</v>
      </c>
      <c r="C1338" s="5">
        <v>3.1021999999999998</v>
      </c>
      <c r="H1338" s="3">
        <v>1995</v>
      </c>
      <c r="I1338" s="3" t="s">
        <v>4</v>
      </c>
      <c r="J1338" s="3">
        <v>2.5084</v>
      </c>
      <c r="N1338" s="5">
        <v>1982</v>
      </c>
      <c r="O1338" s="5" t="s">
        <v>3</v>
      </c>
      <c r="P1338" s="5">
        <v>3.1029</v>
      </c>
      <c r="S1338" s="3">
        <v>1995</v>
      </c>
      <c r="T1338" s="3" t="s">
        <v>4</v>
      </c>
      <c r="U1338" s="3">
        <v>2.5084</v>
      </c>
      <c r="X1338" s="5">
        <v>1982</v>
      </c>
      <c r="Y1338" s="5" t="s">
        <v>3</v>
      </c>
      <c r="Z1338" s="5">
        <v>3.1034000000000002</v>
      </c>
      <c r="AC1338" s="3">
        <v>2004</v>
      </c>
      <c r="AD1338" s="3" t="s">
        <v>3</v>
      </c>
      <c r="AE1338" s="3">
        <v>2.5085000000000002</v>
      </c>
      <c r="AH1338" s="5">
        <v>1974</v>
      </c>
      <c r="AI1338" s="5" t="s">
        <v>3</v>
      </c>
      <c r="AJ1338" s="5">
        <v>3.1034000000000002</v>
      </c>
      <c r="AM1338" s="3">
        <v>2004</v>
      </c>
      <c r="AN1338" s="3" t="s">
        <v>3</v>
      </c>
      <c r="AO1338" s="3">
        <v>2.5085000000000002</v>
      </c>
      <c r="AR1338" s="6">
        <v>1967</v>
      </c>
      <c r="AS1338" s="6" t="s">
        <v>3</v>
      </c>
      <c r="AT1338" s="6">
        <v>3.1034000000000002</v>
      </c>
      <c r="AW1338" s="3">
        <v>2004</v>
      </c>
      <c r="AX1338" s="3" t="s">
        <v>3</v>
      </c>
      <c r="AY1338" s="3">
        <v>2.5085000000000002</v>
      </c>
      <c r="BB1338" s="3">
        <v>2004</v>
      </c>
      <c r="BC1338" s="3" t="s">
        <v>3</v>
      </c>
      <c r="BD1338" s="3">
        <v>2.5085000000000002</v>
      </c>
    </row>
    <row r="1339" spans="1:56" x14ac:dyDescent="0.2">
      <c r="A1339" s="3">
        <v>1979</v>
      </c>
      <c r="B1339" s="3" t="s">
        <v>3</v>
      </c>
      <c r="C1339" s="3">
        <v>3.1023000000000001</v>
      </c>
      <c r="H1339" s="3">
        <v>1998</v>
      </c>
      <c r="I1339" s="3" t="s">
        <v>3</v>
      </c>
      <c r="J1339" s="3">
        <v>2.5084</v>
      </c>
      <c r="N1339" s="5">
        <v>1982</v>
      </c>
      <c r="O1339" s="5" t="s">
        <v>3</v>
      </c>
      <c r="P1339" s="5">
        <v>3.1029</v>
      </c>
      <c r="S1339" s="3">
        <v>1998</v>
      </c>
      <c r="T1339" s="3" t="s">
        <v>3</v>
      </c>
      <c r="U1339" s="3">
        <v>2.5084</v>
      </c>
      <c r="X1339" s="5">
        <v>1982</v>
      </c>
      <c r="Y1339" s="5" t="s">
        <v>3</v>
      </c>
      <c r="Z1339" s="5">
        <v>3.1034000000000002</v>
      </c>
      <c r="AC1339" s="3">
        <v>2004</v>
      </c>
      <c r="AD1339" s="3" t="s">
        <v>3</v>
      </c>
      <c r="AE1339" s="3">
        <v>2.5085000000000002</v>
      </c>
      <c r="AH1339" s="6">
        <v>1967</v>
      </c>
      <c r="AI1339" s="6" t="s">
        <v>3</v>
      </c>
      <c r="AJ1339" s="6">
        <v>3.1034000000000002</v>
      </c>
      <c r="AM1339" s="3">
        <v>2004</v>
      </c>
      <c r="AN1339" s="3" t="s">
        <v>3</v>
      </c>
      <c r="AO1339" s="3">
        <v>2.5085000000000002</v>
      </c>
      <c r="AR1339" s="5">
        <v>1974</v>
      </c>
      <c r="AS1339" s="5" t="s">
        <v>3</v>
      </c>
      <c r="AT1339" s="5">
        <v>3.1036999999999999</v>
      </c>
      <c r="AW1339" s="3">
        <v>2003</v>
      </c>
      <c r="AX1339" s="4" t="s">
        <v>3</v>
      </c>
      <c r="AY1339" s="4">
        <v>2.5085999999999999</v>
      </c>
      <c r="BB1339" s="3">
        <v>2003</v>
      </c>
      <c r="BC1339" s="4" t="s">
        <v>3</v>
      </c>
      <c r="BD1339" s="4">
        <v>2.5085999999999999</v>
      </c>
    </row>
    <row r="1340" spans="1:56" x14ac:dyDescent="0.2">
      <c r="A1340" s="3">
        <v>1975</v>
      </c>
      <c r="B1340" s="4" t="s">
        <v>3</v>
      </c>
      <c r="C1340" s="4">
        <v>3.1023999999999998</v>
      </c>
      <c r="H1340" s="5">
        <v>1999</v>
      </c>
      <c r="I1340" s="3" t="s">
        <v>4</v>
      </c>
      <c r="J1340" s="3">
        <v>2.5085000000000002</v>
      </c>
      <c r="N1340" s="5">
        <v>1982</v>
      </c>
      <c r="O1340" s="5" t="s">
        <v>3</v>
      </c>
      <c r="P1340" s="5">
        <v>3.1029</v>
      </c>
      <c r="S1340" s="5">
        <v>1999</v>
      </c>
      <c r="T1340" s="3" t="s">
        <v>4</v>
      </c>
      <c r="U1340" s="3">
        <v>2.5085000000000002</v>
      </c>
      <c r="X1340" s="6">
        <v>1967</v>
      </c>
      <c r="Y1340" s="6" t="s">
        <v>3</v>
      </c>
      <c r="Z1340" s="6">
        <v>3.1034000000000002</v>
      </c>
      <c r="AC1340" s="3">
        <v>2003</v>
      </c>
      <c r="AD1340" s="4" t="s">
        <v>3</v>
      </c>
      <c r="AE1340" s="4">
        <v>2.5085999999999999</v>
      </c>
      <c r="AH1340" s="5">
        <v>1974</v>
      </c>
      <c r="AI1340" s="5" t="s">
        <v>3</v>
      </c>
      <c r="AJ1340" s="5">
        <v>3.1036999999999999</v>
      </c>
      <c r="AM1340" s="3">
        <v>2003</v>
      </c>
      <c r="AN1340" s="4" t="s">
        <v>3</v>
      </c>
      <c r="AO1340" s="4">
        <v>2.5085999999999999</v>
      </c>
      <c r="AR1340" s="5">
        <v>1974</v>
      </c>
      <c r="AS1340" s="5" t="s">
        <v>3</v>
      </c>
      <c r="AT1340" s="5">
        <v>3.1036999999999999</v>
      </c>
      <c r="AW1340" s="3">
        <v>2004</v>
      </c>
      <c r="AX1340" s="4" t="s">
        <v>3</v>
      </c>
      <c r="AY1340" s="4">
        <v>2.5085999999999999</v>
      </c>
      <c r="BB1340" s="3">
        <v>2004</v>
      </c>
      <c r="BC1340" s="4" t="s">
        <v>3</v>
      </c>
      <c r="BD1340" s="4">
        <v>2.5085999999999999</v>
      </c>
    </row>
    <row r="1341" spans="1:56" x14ac:dyDescent="0.2">
      <c r="A1341" s="5">
        <v>1975</v>
      </c>
      <c r="B1341" s="5" t="s">
        <v>3</v>
      </c>
      <c r="C1341" s="5">
        <v>3.1023999999999998</v>
      </c>
      <c r="H1341" s="3">
        <v>2000</v>
      </c>
      <c r="I1341" s="3" t="s">
        <v>3</v>
      </c>
      <c r="J1341" s="3">
        <v>2.5085000000000002</v>
      </c>
      <c r="N1341" s="5">
        <v>1976</v>
      </c>
      <c r="O1341" s="5" t="s">
        <v>3</v>
      </c>
      <c r="P1341" s="5">
        <v>3.1030000000000002</v>
      </c>
      <c r="S1341" s="3">
        <v>2000</v>
      </c>
      <c r="T1341" s="3" t="s">
        <v>3</v>
      </c>
      <c r="U1341" s="3">
        <v>2.5085000000000002</v>
      </c>
      <c r="X1341" s="5">
        <v>1974</v>
      </c>
      <c r="Y1341" s="5" t="s">
        <v>3</v>
      </c>
      <c r="Z1341" s="5">
        <v>3.1034000000000002</v>
      </c>
      <c r="AC1341" s="3">
        <v>2004</v>
      </c>
      <c r="AD1341" s="4" t="s">
        <v>3</v>
      </c>
      <c r="AE1341" s="4">
        <v>2.5085999999999999</v>
      </c>
      <c r="AH1341" s="5">
        <v>1974</v>
      </c>
      <c r="AI1341" s="5" t="s">
        <v>3</v>
      </c>
      <c r="AJ1341" s="5">
        <v>3.1036999999999999</v>
      </c>
      <c r="AM1341" s="3">
        <v>2004</v>
      </c>
      <c r="AN1341" s="4" t="s">
        <v>3</v>
      </c>
      <c r="AO1341" s="4">
        <v>2.5085999999999999</v>
      </c>
      <c r="AR1341" s="5">
        <v>1976</v>
      </c>
      <c r="AS1341" s="5" t="s">
        <v>3</v>
      </c>
      <c r="AT1341" s="5">
        <v>3.1038000000000001</v>
      </c>
      <c r="AW1341" s="3">
        <v>2004</v>
      </c>
      <c r="AX1341" s="3" t="s">
        <v>3</v>
      </c>
      <c r="AY1341" s="3">
        <v>2.5085999999999999</v>
      </c>
      <c r="BB1341" s="3">
        <v>2004</v>
      </c>
      <c r="BC1341" s="3" t="s">
        <v>3</v>
      </c>
      <c r="BD1341" s="3">
        <v>2.5085999999999999</v>
      </c>
    </row>
    <row r="1342" spans="1:56" x14ac:dyDescent="0.2">
      <c r="A1342" s="6">
        <v>1979</v>
      </c>
      <c r="B1342" s="6" t="s">
        <v>3</v>
      </c>
      <c r="C1342" s="6">
        <v>3.1023999999999998</v>
      </c>
      <c r="H1342" s="3">
        <v>2004</v>
      </c>
      <c r="I1342" s="3" t="s">
        <v>3</v>
      </c>
      <c r="J1342" s="3">
        <v>2.5085000000000002</v>
      </c>
      <c r="N1342" s="5">
        <v>1976</v>
      </c>
      <c r="O1342" s="5" t="s">
        <v>3</v>
      </c>
      <c r="P1342" s="5">
        <v>3.1030000000000002</v>
      </c>
      <c r="S1342" s="3">
        <v>2004</v>
      </c>
      <c r="T1342" s="3" t="s">
        <v>3</v>
      </c>
      <c r="U1342" s="3">
        <v>2.5085000000000002</v>
      </c>
      <c r="X1342" s="5">
        <v>1974</v>
      </c>
      <c r="Y1342" s="5" t="s">
        <v>3</v>
      </c>
      <c r="Z1342" s="5">
        <v>3.1034000000000002</v>
      </c>
      <c r="AC1342" s="3">
        <v>2004</v>
      </c>
      <c r="AD1342" s="3" t="s">
        <v>3</v>
      </c>
      <c r="AE1342" s="3">
        <v>2.5085999999999999</v>
      </c>
      <c r="AH1342" s="5">
        <v>1976</v>
      </c>
      <c r="AI1342" s="5" t="s">
        <v>3</v>
      </c>
      <c r="AJ1342" s="5">
        <v>3.1038000000000001</v>
      </c>
      <c r="AM1342" s="3">
        <v>2004</v>
      </c>
      <c r="AN1342" s="3" t="s">
        <v>3</v>
      </c>
      <c r="AO1342" s="3">
        <v>2.5085999999999999</v>
      </c>
      <c r="AR1342" s="5">
        <v>1976</v>
      </c>
      <c r="AS1342" s="5" t="s">
        <v>3</v>
      </c>
      <c r="AT1342" s="5">
        <v>3.1038000000000001</v>
      </c>
      <c r="AW1342" s="3">
        <v>1987</v>
      </c>
      <c r="AX1342" s="3" t="s">
        <v>3</v>
      </c>
      <c r="AY1342" s="3">
        <v>2.5087000000000002</v>
      </c>
      <c r="BB1342" s="3">
        <v>1987</v>
      </c>
      <c r="BC1342" s="3" t="s">
        <v>3</v>
      </c>
      <c r="BD1342" s="3">
        <v>2.5087000000000002</v>
      </c>
    </row>
    <row r="1343" spans="1:56" x14ac:dyDescent="0.2">
      <c r="A1343" s="6">
        <v>1979</v>
      </c>
      <c r="B1343" s="6" t="s">
        <v>3</v>
      </c>
      <c r="C1343" s="6">
        <v>3.1023999999999998</v>
      </c>
      <c r="H1343" s="3">
        <v>2004</v>
      </c>
      <c r="I1343" s="3" t="s">
        <v>3</v>
      </c>
      <c r="J1343" s="3">
        <v>2.5085000000000002</v>
      </c>
      <c r="N1343" s="5">
        <v>1981</v>
      </c>
      <c r="O1343" s="5" t="s">
        <v>3</v>
      </c>
      <c r="P1343" s="5">
        <v>3.1030000000000002</v>
      </c>
      <c r="S1343" s="3">
        <v>2004</v>
      </c>
      <c r="T1343" s="3" t="s">
        <v>3</v>
      </c>
      <c r="U1343" s="3">
        <v>2.5085000000000002</v>
      </c>
      <c r="X1343" s="6">
        <v>1967</v>
      </c>
      <c r="Y1343" s="6" t="s">
        <v>3</v>
      </c>
      <c r="Z1343" s="6">
        <v>3.1034000000000002</v>
      </c>
      <c r="AC1343" s="3">
        <v>1987</v>
      </c>
      <c r="AD1343" s="3" t="s">
        <v>3</v>
      </c>
      <c r="AE1343" s="3">
        <v>2.5087000000000002</v>
      </c>
      <c r="AH1343" s="5">
        <v>1976</v>
      </c>
      <c r="AI1343" s="5" t="s">
        <v>3</v>
      </c>
      <c r="AJ1343" s="5">
        <v>3.1038000000000001</v>
      </c>
      <c r="AM1343" s="3">
        <v>1987</v>
      </c>
      <c r="AN1343" s="3" t="s">
        <v>3</v>
      </c>
      <c r="AO1343" s="3">
        <v>2.5087000000000002</v>
      </c>
      <c r="AR1343" s="5">
        <v>1982</v>
      </c>
      <c r="AS1343" s="5" t="s">
        <v>3</v>
      </c>
      <c r="AT1343" s="5">
        <v>3.1038999999999999</v>
      </c>
      <c r="AW1343" s="3">
        <v>1996</v>
      </c>
      <c r="AX1343" s="3" t="s">
        <v>3</v>
      </c>
      <c r="AY1343" s="3">
        <v>2.5087000000000002</v>
      </c>
      <c r="BB1343" s="3">
        <v>1996</v>
      </c>
      <c r="BC1343" s="3" t="s">
        <v>3</v>
      </c>
      <c r="BD1343" s="3">
        <v>2.5087000000000002</v>
      </c>
    </row>
    <row r="1344" spans="1:56" x14ac:dyDescent="0.2">
      <c r="A1344" s="5">
        <v>1979</v>
      </c>
      <c r="B1344" s="5" t="s">
        <v>3</v>
      </c>
      <c r="C1344" s="5">
        <v>3.1025</v>
      </c>
      <c r="H1344" s="3">
        <v>2004</v>
      </c>
      <c r="I1344" s="3" t="s">
        <v>3</v>
      </c>
      <c r="J1344" s="3">
        <v>2.5085000000000002</v>
      </c>
      <c r="N1344" s="5">
        <v>1979</v>
      </c>
      <c r="O1344" s="5" t="s">
        <v>3</v>
      </c>
      <c r="P1344" s="5">
        <v>3.1030000000000002</v>
      </c>
      <c r="S1344" s="3">
        <v>2004</v>
      </c>
      <c r="T1344" s="3" t="s">
        <v>3</v>
      </c>
      <c r="U1344" s="3">
        <v>2.5085000000000002</v>
      </c>
      <c r="X1344" s="5">
        <v>1974</v>
      </c>
      <c r="Y1344" s="5" t="s">
        <v>3</v>
      </c>
      <c r="Z1344" s="5">
        <v>3.1036999999999999</v>
      </c>
      <c r="AC1344" s="3">
        <v>1996</v>
      </c>
      <c r="AD1344" s="3" t="s">
        <v>3</v>
      </c>
      <c r="AE1344" s="3">
        <v>2.5087000000000002</v>
      </c>
      <c r="AH1344" s="5">
        <v>1982</v>
      </c>
      <c r="AI1344" s="5" t="s">
        <v>3</v>
      </c>
      <c r="AJ1344" s="5">
        <v>3.1038999999999999</v>
      </c>
      <c r="AM1344" s="3">
        <v>1996</v>
      </c>
      <c r="AN1344" s="3" t="s">
        <v>3</v>
      </c>
      <c r="AO1344" s="3">
        <v>2.5087000000000002</v>
      </c>
      <c r="AR1344" s="5">
        <v>1982</v>
      </c>
      <c r="AS1344" s="5" t="s">
        <v>3</v>
      </c>
      <c r="AT1344" s="5">
        <v>3.1038999999999999</v>
      </c>
      <c r="AW1344" s="3">
        <v>2000</v>
      </c>
      <c r="AX1344" s="3" t="s">
        <v>3</v>
      </c>
      <c r="AY1344" s="3">
        <v>2.5087000000000002</v>
      </c>
      <c r="BB1344" s="3">
        <v>2000</v>
      </c>
      <c r="BC1344" s="3" t="s">
        <v>3</v>
      </c>
      <c r="BD1344" s="3">
        <v>2.5087000000000002</v>
      </c>
    </row>
    <row r="1345" spans="1:56" x14ac:dyDescent="0.2">
      <c r="A1345" s="5">
        <v>1979</v>
      </c>
      <c r="B1345" s="5" t="s">
        <v>3</v>
      </c>
      <c r="C1345" s="5">
        <v>3.1025</v>
      </c>
      <c r="H1345" s="3">
        <v>2003</v>
      </c>
      <c r="I1345" s="4" t="s">
        <v>3</v>
      </c>
      <c r="J1345" s="4">
        <v>2.5085999999999999</v>
      </c>
      <c r="N1345" s="5">
        <v>1979</v>
      </c>
      <c r="O1345" s="5" t="s">
        <v>3</v>
      </c>
      <c r="P1345" s="5">
        <v>3.1030000000000002</v>
      </c>
      <c r="S1345" s="3">
        <v>2003</v>
      </c>
      <c r="T1345" s="4" t="s">
        <v>3</v>
      </c>
      <c r="U1345" s="4">
        <v>2.5085999999999999</v>
      </c>
      <c r="X1345" s="5">
        <v>1974</v>
      </c>
      <c r="Y1345" s="5" t="s">
        <v>3</v>
      </c>
      <c r="Z1345" s="5">
        <v>3.1036999999999999</v>
      </c>
      <c r="AC1345" s="3">
        <v>2000</v>
      </c>
      <c r="AD1345" s="3" t="s">
        <v>3</v>
      </c>
      <c r="AE1345" s="3">
        <v>2.5087000000000002</v>
      </c>
      <c r="AH1345" s="5">
        <v>1982</v>
      </c>
      <c r="AI1345" s="5" t="s">
        <v>3</v>
      </c>
      <c r="AJ1345" s="5">
        <v>3.1038999999999999</v>
      </c>
      <c r="AM1345" s="3">
        <v>2000</v>
      </c>
      <c r="AN1345" s="3" t="s">
        <v>3</v>
      </c>
      <c r="AO1345" s="3">
        <v>2.5087000000000002</v>
      </c>
      <c r="AR1345" s="5">
        <v>1982</v>
      </c>
      <c r="AS1345" s="5" t="s">
        <v>3</v>
      </c>
      <c r="AT1345" s="5">
        <v>3.1040999999999999</v>
      </c>
      <c r="AW1345" s="4">
        <v>2003</v>
      </c>
      <c r="AX1345" s="4" t="s">
        <v>3</v>
      </c>
      <c r="AY1345" s="4">
        <v>2.5087000000000002</v>
      </c>
      <c r="BB1345" s="4">
        <v>2003</v>
      </c>
      <c r="BC1345" s="4" t="s">
        <v>3</v>
      </c>
      <c r="BD1345" s="4">
        <v>2.5087000000000002</v>
      </c>
    </row>
    <row r="1346" spans="1:56" x14ac:dyDescent="0.2">
      <c r="A1346" s="5">
        <v>1975</v>
      </c>
      <c r="B1346" s="5" t="s">
        <v>3</v>
      </c>
      <c r="C1346" s="5">
        <v>3.1027</v>
      </c>
      <c r="H1346" s="3">
        <v>2004</v>
      </c>
      <c r="I1346" s="4" t="s">
        <v>3</v>
      </c>
      <c r="J1346" s="4">
        <v>2.5085999999999999</v>
      </c>
      <c r="N1346" s="5">
        <v>1972</v>
      </c>
      <c r="O1346" s="5" t="s">
        <v>3</v>
      </c>
      <c r="P1346" s="5">
        <v>3.1032000000000002</v>
      </c>
      <c r="S1346" s="3">
        <v>2004</v>
      </c>
      <c r="T1346" s="4" t="s">
        <v>3</v>
      </c>
      <c r="U1346" s="4">
        <v>2.5085999999999999</v>
      </c>
      <c r="X1346" s="5">
        <v>1976</v>
      </c>
      <c r="Y1346" s="5" t="s">
        <v>3</v>
      </c>
      <c r="Z1346" s="5">
        <v>3.1038000000000001</v>
      </c>
      <c r="AC1346" s="4">
        <v>2003</v>
      </c>
      <c r="AD1346" s="4" t="s">
        <v>3</v>
      </c>
      <c r="AE1346" s="4">
        <v>2.5087000000000002</v>
      </c>
      <c r="AH1346" s="5">
        <v>1982</v>
      </c>
      <c r="AI1346" s="5" t="s">
        <v>3</v>
      </c>
      <c r="AJ1346" s="5">
        <v>3.1040999999999999</v>
      </c>
      <c r="AM1346" s="4">
        <v>2003</v>
      </c>
      <c r="AN1346" s="4" t="s">
        <v>3</v>
      </c>
      <c r="AO1346" s="4">
        <v>2.5087000000000002</v>
      </c>
      <c r="AR1346" s="5">
        <v>1982</v>
      </c>
      <c r="AS1346" s="5" t="s">
        <v>3</v>
      </c>
      <c r="AT1346" s="5">
        <v>3.1040999999999999</v>
      </c>
      <c r="AW1346" s="3">
        <v>2010</v>
      </c>
      <c r="AX1346" s="4" t="s">
        <v>3</v>
      </c>
      <c r="AY1346" s="4">
        <v>2.5087000000000002</v>
      </c>
      <c r="BB1346" s="3">
        <v>2010</v>
      </c>
      <c r="BC1346" s="4" t="s">
        <v>3</v>
      </c>
      <c r="BD1346" s="4">
        <v>2.5087000000000002</v>
      </c>
    </row>
    <row r="1347" spans="1:56" x14ac:dyDescent="0.2">
      <c r="A1347" s="5">
        <v>1975</v>
      </c>
      <c r="B1347" s="5" t="s">
        <v>3</v>
      </c>
      <c r="C1347" s="5">
        <v>3.1027</v>
      </c>
      <c r="H1347" s="3">
        <v>2004</v>
      </c>
      <c r="I1347" s="3" t="s">
        <v>3</v>
      </c>
      <c r="J1347" s="3">
        <v>2.5085999999999999</v>
      </c>
      <c r="N1347" s="5">
        <v>1972</v>
      </c>
      <c r="O1347" s="5" t="s">
        <v>3</v>
      </c>
      <c r="P1347" s="5">
        <v>3.1032000000000002</v>
      </c>
      <c r="S1347" s="3">
        <v>2004</v>
      </c>
      <c r="T1347" s="3" t="s">
        <v>3</v>
      </c>
      <c r="U1347" s="3">
        <v>2.5085999999999999</v>
      </c>
      <c r="X1347" s="5">
        <v>1976</v>
      </c>
      <c r="Y1347" s="5" t="s">
        <v>3</v>
      </c>
      <c r="Z1347" s="5">
        <v>3.1038000000000001</v>
      </c>
      <c r="AC1347" s="3">
        <v>2010</v>
      </c>
      <c r="AD1347" s="4" t="s">
        <v>3</v>
      </c>
      <c r="AE1347" s="4">
        <v>2.5087000000000002</v>
      </c>
      <c r="AH1347" s="5">
        <v>1982</v>
      </c>
      <c r="AI1347" s="5" t="s">
        <v>3</v>
      </c>
      <c r="AJ1347" s="5">
        <v>3.1040999999999999</v>
      </c>
      <c r="AM1347" s="3">
        <v>2010</v>
      </c>
      <c r="AN1347" s="4" t="s">
        <v>3</v>
      </c>
      <c r="AO1347" s="4">
        <v>2.5087000000000002</v>
      </c>
      <c r="AR1347" s="3">
        <v>1977</v>
      </c>
      <c r="AS1347" s="3" t="s">
        <v>4</v>
      </c>
      <c r="AT1347" s="3">
        <v>3.1040999999999999</v>
      </c>
      <c r="AW1347" s="3">
        <v>1994</v>
      </c>
      <c r="AX1347" s="3" t="s">
        <v>5</v>
      </c>
      <c r="AY1347" s="3">
        <v>2.5087999999999999</v>
      </c>
      <c r="BB1347" s="3">
        <v>1994</v>
      </c>
      <c r="BC1347" s="3" t="s">
        <v>5</v>
      </c>
      <c r="BD1347" s="3">
        <v>2.5087999999999999</v>
      </c>
    </row>
    <row r="1348" spans="1:56" x14ac:dyDescent="0.2">
      <c r="A1348" s="5">
        <v>1982</v>
      </c>
      <c r="B1348" s="5" t="s">
        <v>3</v>
      </c>
      <c r="C1348" s="5">
        <v>3.1027</v>
      </c>
      <c r="H1348" s="3">
        <v>1987</v>
      </c>
      <c r="I1348" s="3" t="s">
        <v>3</v>
      </c>
      <c r="J1348" s="3">
        <v>2.5087000000000002</v>
      </c>
      <c r="N1348" s="5">
        <v>1980</v>
      </c>
      <c r="O1348" s="5" t="s">
        <v>3</v>
      </c>
      <c r="P1348" s="5">
        <v>3.1032999999999999</v>
      </c>
      <c r="S1348" s="3">
        <v>1987</v>
      </c>
      <c r="T1348" s="3" t="s">
        <v>3</v>
      </c>
      <c r="U1348" s="3">
        <v>2.5087000000000002</v>
      </c>
      <c r="X1348" s="5">
        <v>1982</v>
      </c>
      <c r="Y1348" s="5" t="s">
        <v>3</v>
      </c>
      <c r="Z1348" s="5">
        <v>3.1038999999999999</v>
      </c>
      <c r="AC1348" s="3">
        <v>1994</v>
      </c>
      <c r="AD1348" s="3" t="s">
        <v>5</v>
      </c>
      <c r="AE1348" s="3">
        <v>2.5087999999999999</v>
      </c>
      <c r="AH1348" s="3">
        <v>1977</v>
      </c>
      <c r="AI1348" s="3" t="s">
        <v>4</v>
      </c>
      <c r="AJ1348" s="3">
        <v>3.1040999999999999</v>
      </c>
      <c r="AM1348" s="3">
        <v>1994</v>
      </c>
      <c r="AN1348" s="3" t="s">
        <v>5</v>
      </c>
      <c r="AO1348" s="3">
        <v>2.5087999999999999</v>
      </c>
      <c r="AR1348" s="3">
        <v>1976</v>
      </c>
      <c r="AS1348" s="3" t="s">
        <v>4</v>
      </c>
      <c r="AT1348" s="3">
        <v>3.1042000000000001</v>
      </c>
      <c r="AW1348" s="5">
        <v>1999</v>
      </c>
      <c r="AX1348" s="3" t="s">
        <v>3</v>
      </c>
      <c r="AY1348" s="3">
        <v>2.5087999999999999</v>
      </c>
      <c r="BB1348" s="5">
        <v>1999</v>
      </c>
      <c r="BC1348" s="3" t="s">
        <v>3</v>
      </c>
      <c r="BD1348" s="3">
        <v>2.5087999999999999</v>
      </c>
    </row>
    <row r="1349" spans="1:56" x14ac:dyDescent="0.2">
      <c r="A1349" s="5">
        <v>1965</v>
      </c>
      <c r="B1349" s="5" t="s">
        <v>3</v>
      </c>
      <c r="C1349" s="5">
        <v>3.1027999999999998</v>
      </c>
      <c r="H1349" s="3">
        <v>1996</v>
      </c>
      <c r="I1349" s="3" t="s">
        <v>3</v>
      </c>
      <c r="J1349" s="3">
        <v>2.5087000000000002</v>
      </c>
      <c r="N1349" s="5">
        <v>1980</v>
      </c>
      <c r="O1349" s="5" t="s">
        <v>3</v>
      </c>
      <c r="P1349" s="5">
        <v>3.1034000000000002</v>
      </c>
      <c r="S1349" s="3">
        <v>1996</v>
      </c>
      <c r="T1349" s="3" t="s">
        <v>3</v>
      </c>
      <c r="U1349" s="3">
        <v>2.5087000000000002</v>
      </c>
      <c r="X1349" s="5">
        <v>1982</v>
      </c>
      <c r="Y1349" s="5" t="s">
        <v>3</v>
      </c>
      <c r="Z1349" s="5">
        <v>3.1038999999999999</v>
      </c>
      <c r="AC1349" s="5">
        <v>1999</v>
      </c>
      <c r="AD1349" s="3" t="s">
        <v>3</v>
      </c>
      <c r="AE1349" s="3">
        <v>2.5087999999999999</v>
      </c>
      <c r="AH1349" s="3">
        <v>1976</v>
      </c>
      <c r="AI1349" s="3" t="s">
        <v>4</v>
      </c>
      <c r="AJ1349" s="3">
        <v>3.1042000000000001</v>
      </c>
      <c r="AM1349" s="5">
        <v>1999</v>
      </c>
      <c r="AN1349" s="3" t="s">
        <v>3</v>
      </c>
      <c r="AO1349" s="3">
        <v>2.5087999999999999</v>
      </c>
      <c r="AR1349" s="5">
        <v>1978</v>
      </c>
      <c r="AS1349" s="5" t="s">
        <v>3</v>
      </c>
      <c r="AT1349" s="5">
        <v>3.1044</v>
      </c>
      <c r="AW1349" s="5">
        <v>2004</v>
      </c>
      <c r="AX1349" s="3" t="s">
        <v>3</v>
      </c>
      <c r="AY1349" s="3">
        <v>2.5087999999999999</v>
      </c>
      <c r="BB1349" s="5">
        <v>2004</v>
      </c>
      <c r="BC1349" s="3" t="s">
        <v>3</v>
      </c>
      <c r="BD1349" s="3">
        <v>2.5087999999999999</v>
      </c>
    </row>
    <row r="1350" spans="1:56" x14ac:dyDescent="0.2">
      <c r="A1350" s="5">
        <v>1965</v>
      </c>
      <c r="B1350" s="5" t="s">
        <v>3</v>
      </c>
      <c r="C1350" s="5">
        <v>3.1027999999999998</v>
      </c>
      <c r="H1350" s="3">
        <v>2000</v>
      </c>
      <c r="I1350" s="3" t="s">
        <v>3</v>
      </c>
      <c r="J1350" s="3">
        <v>2.5087000000000002</v>
      </c>
      <c r="N1350" s="5">
        <v>1982</v>
      </c>
      <c r="O1350" s="5" t="s">
        <v>3</v>
      </c>
      <c r="P1350" s="5">
        <v>3.1034000000000002</v>
      </c>
      <c r="S1350" s="3">
        <v>2000</v>
      </c>
      <c r="T1350" s="3" t="s">
        <v>3</v>
      </c>
      <c r="U1350" s="3">
        <v>2.5087000000000002</v>
      </c>
      <c r="X1350" s="5">
        <v>1982</v>
      </c>
      <c r="Y1350" s="5" t="s">
        <v>3</v>
      </c>
      <c r="Z1350" s="5">
        <v>3.1040999999999999</v>
      </c>
      <c r="AC1350" s="5">
        <v>2004</v>
      </c>
      <c r="AD1350" s="3" t="s">
        <v>3</v>
      </c>
      <c r="AE1350" s="3">
        <v>2.5087999999999999</v>
      </c>
      <c r="AH1350" s="5">
        <v>1978</v>
      </c>
      <c r="AI1350" s="5" t="s">
        <v>3</v>
      </c>
      <c r="AJ1350" s="5">
        <v>3.1044</v>
      </c>
      <c r="AM1350" s="5">
        <v>2004</v>
      </c>
      <c r="AN1350" s="3" t="s">
        <v>3</v>
      </c>
      <c r="AO1350" s="3">
        <v>2.5087999999999999</v>
      </c>
      <c r="AR1350" s="5">
        <v>1979</v>
      </c>
      <c r="AS1350" s="5" t="s">
        <v>3</v>
      </c>
      <c r="AT1350" s="5">
        <v>3.1044</v>
      </c>
      <c r="AW1350" s="5">
        <v>1986</v>
      </c>
      <c r="AX1350" s="3" t="s">
        <v>3</v>
      </c>
      <c r="AY1350" s="3">
        <v>2.5089000000000001</v>
      </c>
      <c r="BB1350" s="5">
        <v>1986</v>
      </c>
      <c r="BC1350" s="3" t="s">
        <v>3</v>
      </c>
      <c r="BD1350" s="3">
        <v>2.5089000000000001</v>
      </c>
    </row>
    <row r="1351" spans="1:56" x14ac:dyDescent="0.2">
      <c r="A1351" s="5">
        <v>1975</v>
      </c>
      <c r="B1351" s="5" t="s">
        <v>3</v>
      </c>
      <c r="C1351" s="5">
        <v>3.1027999999999998</v>
      </c>
      <c r="H1351" s="4">
        <v>2003</v>
      </c>
      <c r="I1351" s="4" t="s">
        <v>3</v>
      </c>
      <c r="J1351" s="4">
        <v>2.5087000000000002</v>
      </c>
      <c r="N1351" s="5">
        <v>1982</v>
      </c>
      <c r="O1351" s="5" t="s">
        <v>3</v>
      </c>
      <c r="P1351" s="5">
        <v>3.1034000000000002</v>
      </c>
      <c r="S1351" s="4">
        <v>2003</v>
      </c>
      <c r="T1351" s="4" t="s">
        <v>3</v>
      </c>
      <c r="U1351" s="4">
        <v>2.5087000000000002</v>
      </c>
      <c r="X1351" s="5">
        <v>1982</v>
      </c>
      <c r="Y1351" s="5" t="s">
        <v>3</v>
      </c>
      <c r="Z1351" s="5">
        <v>3.1040999999999999</v>
      </c>
      <c r="AC1351" s="5">
        <v>1986</v>
      </c>
      <c r="AD1351" s="3" t="s">
        <v>3</v>
      </c>
      <c r="AE1351" s="3">
        <v>2.5089000000000001</v>
      </c>
      <c r="AH1351" s="5">
        <v>1979</v>
      </c>
      <c r="AI1351" s="5" t="s">
        <v>3</v>
      </c>
      <c r="AJ1351" s="5">
        <v>3.1044</v>
      </c>
      <c r="AM1351" s="5">
        <v>1986</v>
      </c>
      <c r="AN1351" s="3" t="s">
        <v>3</v>
      </c>
      <c r="AO1351" s="3">
        <v>2.5089000000000001</v>
      </c>
      <c r="AR1351" s="5">
        <v>1961</v>
      </c>
      <c r="AS1351" s="5" t="s">
        <v>3</v>
      </c>
      <c r="AT1351" s="5">
        <v>3.1044</v>
      </c>
      <c r="AW1351" s="3">
        <v>1990</v>
      </c>
      <c r="AX1351" s="3" t="s">
        <v>3</v>
      </c>
      <c r="AY1351" s="3">
        <v>2.5089000000000001</v>
      </c>
      <c r="BB1351" s="3">
        <v>1990</v>
      </c>
      <c r="BC1351" s="3" t="s">
        <v>3</v>
      </c>
      <c r="BD1351" s="3">
        <v>2.5089000000000001</v>
      </c>
    </row>
    <row r="1352" spans="1:56" x14ac:dyDescent="0.2">
      <c r="A1352" s="5">
        <v>1979</v>
      </c>
      <c r="B1352" s="5" t="s">
        <v>3</v>
      </c>
      <c r="C1352" s="5">
        <v>3.1027999999999998</v>
      </c>
      <c r="H1352" s="3">
        <v>2010</v>
      </c>
      <c r="I1352" s="4" t="s">
        <v>3</v>
      </c>
      <c r="J1352" s="4">
        <v>2.5087000000000002</v>
      </c>
      <c r="N1352" s="6">
        <v>1967</v>
      </c>
      <c r="O1352" s="6" t="s">
        <v>3</v>
      </c>
      <c r="P1352" s="6">
        <v>3.1034000000000002</v>
      </c>
      <c r="S1352" s="3">
        <v>2010</v>
      </c>
      <c r="T1352" s="4" t="s">
        <v>3</v>
      </c>
      <c r="U1352" s="4">
        <v>2.5087000000000002</v>
      </c>
      <c r="X1352" s="3">
        <v>1977</v>
      </c>
      <c r="Y1352" s="3" t="s">
        <v>4</v>
      </c>
      <c r="Z1352" s="3">
        <v>3.1040999999999999</v>
      </c>
      <c r="AC1352" s="3">
        <v>1990</v>
      </c>
      <c r="AD1352" s="3" t="s">
        <v>3</v>
      </c>
      <c r="AE1352" s="3">
        <v>2.5089000000000001</v>
      </c>
      <c r="AH1352" s="5">
        <v>1961</v>
      </c>
      <c r="AI1352" s="5" t="s">
        <v>3</v>
      </c>
      <c r="AJ1352" s="5">
        <v>3.1044</v>
      </c>
      <c r="AM1352" s="3">
        <v>1990</v>
      </c>
      <c r="AN1352" s="3" t="s">
        <v>3</v>
      </c>
      <c r="AO1352" s="3">
        <v>2.5089000000000001</v>
      </c>
      <c r="AR1352" s="5">
        <v>1961</v>
      </c>
      <c r="AS1352" s="5" t="s">
        <v>3</v>
      </c>
      <c r="AT1352" s="5">
        <v>3.1044</v>
      </c>
      <c r="AW1352" s="3">
        <v>1994</v>
      </c>
      <c r="AX1352" s="3" t="s">
        <v>3</v>
      </c>
      <c r="AY1352" s="3">
        <v>2.5089000000000001</v>
      </c>
      <c r="BB1352" s="3">
        <v>1994</v>
      </c>
      <c r="BC1352" s="3" t="s">
        <v>3</v>
      </c>
      <c r="BD1352" s="3">
        <v>2.5089000000000001</v>
      </c>
    </row>
    <row r="1353" spans="1:56" x14ac:dyDescent="0.2">
      <c r="A1353" s="5">
        <v>1979</v>
      </c>
      <c r="B1353" s="5" t="s">
        <v>3</v>
      </c>
      <c r="C1353" s="5">
        <v>3.1027999999999998</v>
      </c>
      <c r="H1353" s="3">
        <v>1994</v>
      </c>
      <c r="I1353" s="3" t="s">
        <v>5</v>
      </c>
      <c r="J1353" s="3">
        <v>2.5087999999999999</v>
      </c>
      <c r="N1353" s="5">
        <v>1974</v>
      </c>
      <c r="O1353" s="5" t="s">
        <v>3</v>
      </c>
      <c r="P1353" s="5">
        <v>3.1034000000000002</v>
      </c>
      <c r="S1353" s="3">
        <v>1994</v>
      </c>
      <c r="T1353" s="3" t="s">
        <v>5</v>
      </c>
      <c r="U1353" s="3">
        <v>2.5087999999999999</v>
      </c>
      <c r="X1353" s="3">
        <v>1976</v>
      </c>
      <c r="Y1353" s="3" t="s">
        <v>4</v>
      </c>
      <c r="Z1353" s="3">
        <v>3.1042000000000001</v>
      </c>
      <c r="AC1353" s="3">
        <v>1994</v>
      </c>
      <c r="AD1353" s="3" t="s">
        <v>3</v>
      </c>
      <c r="AE1353" s="3">
        <v>2.5089000000000001</v>
      </c>
      <c r="AH1353" s="5">
        <v>1961</v>
      </c>
      <c r="AI1353" s="5" t="s">
        <v>3</v>
      </c>
      <c r="AJ1353" s="5">
        <v>3.1044</v>
      </c>
      <c r="AM1353" s="3">
        <v>1994</v>
      </c>
      <c r="AN1353" s="3" t="s">
        <v>3</v>
      </c>
      <c r="AO1353" s="3">
        <v>2.5089000000000001</v>
      </c>
      <c r="AR1353" s="5">
        <v>1979</v>
      </c>
      <c r="AS1353" s="5" t="s">
        <v>3</v>
      </c>
      <c r="AT1353" s="5">
        <v>3.1044</v>
      </c>
      <c r="AW1353" s="4">
        <v>1989</v>
      </c>
      <c r="AX1353" s="4" t="s">
        <v>3</v>
      </c>
      <c r="AY1353" s="4">
        <v>2.5089999999999999</v>
      </c>
      <c r="BB1353" s="4">
        <v>1989</v>
      </c>
      <c r="BC1353" s="4" t="s">
        <v>3</v>
      </c>
      <c r="BD1353" s="4">
        <v>2.5089999999999999</v>
      </c>
    </row>
    <row r="1354" spans="1:56" x14ac:dyDescent="0.2">
      <c r="A1354" s="5">
        <v>1980</v>
      </c>
      <c r="B1354" s="5" t="s">
        <v>3</v>
      </c>
      <c r="C1354" s="5">
        <v>3.1027999999999998</v>
      </c>
      <c r="H1354" s="5">
        <v>1999</v>
      </c>
      <c r="I1354" s="3" t="s">
        <v>3</v>
      </c>
      <c r="J1354" s="3">
        <v>2.5087999999999999</v>
      </c>
      <c r="N1354" s="5">
        <v>1974</v>
      </c>
      <c r="O1354" s="5" t="s">
        <v>3</v>
      </c>
      <c r="P1354" s="5">
        <v>3.1034000000000002</v>
      </c>
      <c r="S1354" s="5">
        <v>1999</v>
      </c>
      <c r="T1354" s="3" t="s">
        <v>3</v>
      </c>
      <c r="U1354" s="3">
        <v>2.5087999999999999</v>
      </c>
      <c r="X1354" s="5">
        <v>1978</v>
      </c>
      <c r="Y1354" s="5" t="s">
        <v>3</v>
      </c>
      <c r="Z1354" s="5">
        <v>3.1044</v>
      </c>
      <c r="AC1354" s="4">
        <v>1989</v>
      </c>
      <c r="AD1354" s="4" t="s">
        <v>3</v>
      </c>
      <c r="AE1354" s="4">
        <v>2.5089999999999999</v>
      </c>
      <c r="AH1354" s="5">
        <v>1979</v>
      </c>
      <c r="AI1354" s="5" t="s">
        <v>3</v>
      </c>
      <c r="AJ1354" s="5">
        <v>3.1044</v>
      </c>
      <c r="AM1354" s="4">
        <v>1989</v>
      </c>
      <c r="AN1354" s="4" t="s">
        <v>3</v>
      </c>
      <c r="AO1354" s="4">
        <v>2.5089999999999999</v>
      </c>
      <c r="AR1354" s="5">
        <v>1975</v>
      </c>
      <c r="AS1354" s="5" t="s">
        <v>3</v>
      </c>
      <c r="AT1354" s="5">
        <v>3.1044999999999998</v>
      </c>
      <c r="AW1354" s="5">
        <v>1993</v>
      </c>
      <c r="AX1354" s="3" t="s">
        <v>3</v>
      </c>
      <c r="AY1354" s="3">
        <v>2.5089999999999999</v>
      </c>
      <c r="BB1354" s="5">
        <v>1993</v>
      </c>
      <c r="BC1354" s="3" t="s">
        <v>3</v>
      </c>
      <c r="BD1354" s="3">
        <v>2.5089999999999999</v>
      </c>
    </row>
    <row r="1355" spans="1:56" x14ac:dyDescent="0.2">
      <c r="A1355" s="5">
        <v>1980</v>
      </c>
      <c r="B1355" s="5" t="s">
        <v>3</v>
      </c>
      <c r="C1355" s="5">
        <v>3.1027999999999998</v>
      </c>
      <c r="H1355" s="5">
        <v>2004</v>
      </c>
      <c r="I1355" s="3" t="s">
        <v>3</v>
      </c>
      <c r="J1355" s="3">
        <v>2.5087999999999999</v>
      </c>
      <c r="N1355" s="6">
        <v>1967</v>
      </c>
      <c r="O1355" s="6" t="s">
        <v>3</v>
      </c>
      <c r="P1355" s="6">
        <v>3.1034000000000002</v>
      </c>
      <c r="S1355" s="5">
        <v>2004</v>
      </c>
      <c r="T1355" s="3" t="s">
        <v>3</v>
      </c>
      <c r="U1355" s="3">
        <v>2.5087999999999999</v>
      </c>
      <c r="X1355" s="5">
        <v>1979</v>
      </c>
      <c r="Y1355" s="5" t="s">
        <v>3</v>
      </c>
      <c r="Z1355" s="5">
        <v>3.1044</v>
      </c>
      <c r="AC1355" s="5">
        <v>1993</v>
      </c>
      <c r="AD1355" s="3" t="s">
        <v>3</v>
      </c>
      <c r="AE1355" s="3">
        <v>2.5089999999999999</v>
      </c>
      <c r="AH1355" s="5">
        <v>1975</v>
      </c>
      <c r="AI1355" s="5" t="s">
        <v>3</v>
      </c>
      <c r="AJ1355" s="5">
        <v>3.1044999999999998</v>
      </c>
      <c r="AM1355" s="5">
        <v>1993</v>
      </c>
      <c r="AN1355" s="3" t="s">
        <v>3</v>
      </c>
      <c r="AO1355" s="3">
        <v>2.5089999999999999</v>
      </c>
      <c r="AR1355" s="3">
        <v>1978</v>
      </c>
      <c r="AS1355" s="4" t="s">
        <v>3</v>
      </c>
      <c r="AT1355" s="4">
        <v>3.1046</v>
      </c>
      <c r="AW1355" s="3">
        <v>1995</v>
      </c>
      <c r="AX1355" s="3" t="s">
        <v>3</v>
      </c>
      <c r="AY1355" s="3">
        <v>2.5089999999999999</v>
      </c>
      <c r="BB1355" s="3">
        <v>1995</v>
      </c>
      <c r="BC1355" s="3" t="s">
        <v>3</v>
      </c>
      <c r="BD1355" s="3">
        <v>2.5089999999999999</v>
      </c>
    </row>
    <row r="1356" spans="1:56" x14ac:dyDescent="0.2">
      <c r="A1356" s="5">
        <v>1980</v>
      </c>
      <c r="B1356" s="5" t="s">
        <v>3</v>
      </c>
      <c r="C1356" s="5">
        <v>3.1027999999999998</v>
      </c>
      <c r="H1356" s="5">
        <v>1986</v>
      </c>
      <c r="I1356" s="3" t="s">
        <v>3</v>
      </c>
      <c r="J1356" s="3">
        <v>2.5089000000000001</v>
      </c>
      <c r="N1356" s="5">
        <v>1974</v>
      </c>
      <c r="O1356" s="5" t="s">
        <v>3</v>
      </c>
      <c r="P1356" s="5">
        <v>3.1036999999999999</v>
      </c>
      <c r="S1356" s="5">
        <v>1986</v>
      </c>
      <c r="T1356" s="3" t="s">
        <v>3</v>
      </c>
      <c r="U1356" s="3">
        <v>2.5089000000000001</v>
      </c>
      <c r="X1356" s="5">
        <v>1961</v>
      </c>
      <c r="Y1356" s="5" t="s">
        <v>3</v>
      </c>
      <c r="Z1356" s="5">
        <v>3.1044</v>
      </c>
      <c r="AC1356" s="3">
        <v>1995</v>
      </c>
      <c r="AD1356" s="3" t="s">
        <v>3</v>
      </c>
      <c r="AE1356" s="3">
        <v>2.5089999999999999</v>
      </c>
      <c r="AH1356" s="3">
        <v>1978</v>
      </c>
      <c r="AI1356" s="4" t="s">
        <v>3</v>
      </c>
      <c r="AJ1356" s="4">
        <v>3.1046</v>
      </c>
      <c r="AM1356" s="3">
        <v>1995</v>
      </c>
      <c r="AN1356" s="3" t="s">
        <v>3</v>
      </c>
      <c r="AO1356" s="3">
        <v>2.5089999999999999</v>
      </c>
      <c r="AR1356" s="5">
        <v>1978</v>
      </c>
      <c r="AS1356" s="5" t="s">
        <v>3</v>
      </c>
      <c r="AT1356" s="5">
        <v>3.1046</v>
      </c>
      <c r="AW1356" s="3">
        <v>1997</v>
      </c>
      <c r="AX1356" s="3" t="s">
        <v>3</v>
      </c>
      <c r="AY1356" s="3">
        <v>2.5089999999999999</v>
      </c>
      <c r="BB1356" s="3">
        <v>1997</v>
      </c>
      <c r="BC1356" s="3" t="s">
        <v>3</v>
      </c>
      <c r="BD1356" s="3">
        <v>2.5089999999999999</v>
      </c>
    </row>
    <row r="1357" spans="1:56" x14ac:dyDescent="0.2">
      <c r="A1357" s="5">
        <v>1980</v>
      </c>
      <c r="B1357" s="5" t="s">
        <v>3</v>
      </c>
      <c r="C1357" s="5">
        <v>3.1027999999999998</v>
      </c>
      <c r="H1357" s="3">
        <v>1990</v>
      </c>
      <c r="I1357" s="3" t="s">
        <v>3</v>
      </c>
      <c r="J1357" s="3">
        <v>2.5089000000000001</v>
      </c>
      <c r="N1357" s="5">
        <v>1974</v>
      </c>
      <c r="O1357" s="5" t="s">
        <v>3</v>
      </c>
      <c r="P1357" s="5">
        <v>3.1036999999999999</v>
      </c>
      <c r="S1357" s="3">
        <v>1990</v>
      </c>
      <c r="T1357" s="3" t="s">
        <v>3</v>
      </c>
      <c r="U1357" s="3">
        <v>2.5089000000000001</v>
      </c>
      <c r="X1357" s="5">
        <v>1961</v>
      </c>
      <c r="Y1357" s="5" t="s">
        <v>3</v>
      </c>
      <c r="Z1357" s="5">
        <v>3.1044</v>
      </c>
      <c r="AC1357" s="3">
        <v>1997</v>
      </c>
      <c r="AD1357" s="3" t="s">
        <v>3</v>
      </c>
      <c r="AE1357" s="3">
        <v>2.5089999999999999</v>
      </c>
      <c r="AH1357" s="5">
        <v>1978</v>
      </c>
      <c r="AI1357" s="5" t="s">
        <v>3</v>
      </c>
      <c r="AJ1357" s="5">
        <v>3.1046</v>
      </c>
      <c r="AM1357" s="3">
        <v>1997</v>
      </c>
      <c r="AN1357" s="3" t="s">
        <v>3</v>
      </c>
      <c r="AO1357" s="3">
        <v>2.5089999999999999</v>
      </c>
      <c r="AR1357" s="5">
        <v>1978</v>
      </c>
      <c r="AS1357" s="5" t="s">
        <v>3</v>
      </c>
      <c r="AT1357" s="5">
        <v>3.1046</v>
      </c>
      <c r="AW1357" s="5">
        <v>1982</v>
      </c>
      <c r="AX1357" s="3" t="s">
        <v>3</v>
      </c>
      <c r="AY1357" s="3">
        <v>2.5091000000000001</v>
      </c>
      <c r="BB1357" s="5">
        <v>1982</v>
      </c>
      <c r="BC1357" s="3" t="s">
        <v>3</v>
      </c>
      <c r="BD1357" s="3">
        <v>2.5091000000000001</v>
      </c>
    </row>
    <row r="1358" spans="1:56" x14ac:dyDescent="0.2">
      <c r="A1358" s="5">
        <v>1982</v>
      </c>
      <c r="B1358" s="5" t="s">
        <v>3</v>
      </c>
      <c r="C1358" s="5">
        <v>3.1029</v>
      </c>
      <c r="H1358" s="3">
        <v>1994</v>
      </c>
      <c r="I1358" s="3" t="s">
        <v>3</v>
      </c>
      <c r="J1358" s="3">
        <v>2.5089000000000001</v>
      </c>
      <c r="N1358" s="5">
        <v>1976</v>
      </c>
      <c r="O1358" s="5" t="s">
        <v>3</v>
      </c>
      <c r="P1358" s="5">
        <v>3.1038000000000001</v>
      </c>
      <c r="S1358" s="3">
        <v>1994</v>
      </c>
      <c r="T1358" s="3" t="s">
        <v>3</v>
      </c>
      <c r="U1358" s="3">
        <v>2.5089000000000001</v>
      </c>
      <c r="X1358" s="5">
        <v>1979</v>
      </c>
      <c r="Y1358" s="5" t="s">
        <v>3</v>
      </c>
      <c r="Z1358" s="5">
        <v>3.1044</v>
      </c>
      <c r="AC1358" s="5">
        <v>1982</v>
      </c>
      <c r="AD1358" s="3" t="s">
        <v>3</v>
      </c>
      <c r="AE1358" s="3">
        <v>2.5091000000000001</v>
      </c>
      <c r="AH1358" s="5">
        <v>1978</v>
      </c>
      <c r="AI1358" s="5" t="s">
        <v>3</v>
      </c>
      <c r="AJ1358" s="5">
        <v>3.1046</v>
      </c>
      <c r="AM1358" s="5">
        <v>1982</v>
      </c>
      <c r="AN1358" s="3" t="s">
        <v>3</v>
      </c>
      <c r="AO1358" s="3">
        <v>2.5091000000000001</v>
      </c>
      <c r="AR1358" s="3">
        <v>1977</v>
      </c>
      <c r="AS1358" s="4" t="s">
        <v>3</v>
      </c>
      <c r="AT1358" s="4">
        <v>3.1046</v>
      </c>
      <c r="AW1358" s="3">
        <v>1989</v>
      </c>
      <c r="AX1358" s="3" t="s">
        <v>3</v>
      </c>
      <c r="AY1358" s="3">
        <v>2.5091000000000001</v>
      </c>
      <c r="BB1358" s="3">
        <v>1989</v>
      </c>
      <c r="BC1358" s="3" t="s">
        <v>3</v>
      </c>
      <c r="BD1358" s="3">
        <v>2.5091000000000001</v>
      </c>
    </row>
    <row r="1359" spans="1:56" x14ac:dyDescent="0.2">
      <c r="A1359" s="5">
        <v>1982</v>
      </c>
      <c r="B1359" s="5" t="s">
        <v>3</v>
      </c>
      <c r="C1359" s="5">
        <v>3.1029</v>
      </c>
      <c r="H1359" s="4">
        <v>1989</v>
      </c>
      <c r="I1359" s="4" t="s">
        <v>3</v>
      </c>
      <c r="J1359" s="4">
        <v>2.5089999999999999</v>
      </c>
      <c r="N1359" s="5">
        <v>1976</v>
      </c>
      <c r="O1359" s="5" t="s">
        <v>3</v>
      </c>
      <c r="P1359" s="5">
        <v>3.1038000000000001</v>
      </c>
      <c r="S1359" s="4">
        <v>1989</v>
      </c>
      <c r="T1359" s="4" t="s">
        <v>3</v>
      </c>
      <c r="U1359" s="4">
        <v>2.5089999999999999</v>
      </c>
      <c r="X1359" s="5">
        <v>1975</v>
      </c>
      <c r="Y1359" s="5" t="s">
        <v>3</v>
      </c>
      <c r="Z1359" s="5">
        <v>3.1044999999999998</v>
      </c>
      <c r="AC1359" s="3">
        <v>1989</v>
      </c>
      <c r="AD1359" s="3" t="s">
        <v>3</v>
      </c>
      <c r="AE1359" s="3">
        <v>2.5091000000000001</v>
      </c>
      <c r="AH1359" s="3">
        <v>1977</v>
      </c>
      <c r="AI1359" s="4" t="s">
        <v>3</v>
      </c>
      <c r="AJ1359" s="4">
        <v>3.1046</v>
      </c>
      <c r="AM1359" s="3">
        <v>1989</v>
      </c>
      <c r="AN1359" s="3" t="s">
        <v>3</v>
      </c>
      <c r="AO1359" s="3">
        <v>2.5091000000000001</v>
      </c>
      <c r="AR1359" s="5">
        <v>1978</v>
      </c>
      <c r="AS1359" s="5" t="s">
        <v>3</v>
      </c>
      <c r="AT1359" s="5">
        <v>3.1046</v>
      </c>
      <c r="AW1359" s="3">
        <v>1994</v>
      </c>
      <c r="AX1359" s="3" t="s">
        <v>3</v>
      </c>
      <c r="AY1359" s="3">
        <v>2.5091000000000001</v>
      </c>
      <c r="BB1359" s="3">
        <v>1994</v>
      </c>
      <c r="BC1359" s="3" t="s">
        <v>3</v>
      </c>
      <c r="BD1359" s="3">
        <v>2.5091000000000001</v>
      </c>
    </row>
    <row r="1360" spans="1:56" x14ac:dyDescent="0.2">
      <c r="A1360" s="5">
        <v>1982</v>
      </c>
      <c r="B1360" s="5" t="s">
        <v>3</v>
      </c>
      <c r="C1360" s="5">
        <v>3.1029</v>
      </c>
      <c r="H1360" s="5">
        <v>1993</v>
      </c>
      <c r="I1360" s="3" t="s">
        <v>3</v>
      </c>
      <c r="J1360" s="3">
        <v>2.5089999999999999</v>
      </c>
      <c r="N1360" s="5">
        <v>1982</v>
      </c>
      <c r="O1360" s="5" t="s">
        <v>3</v>
      </c>
      <c r="P1360" s="5">
        <v>3.1038999999999999</v>
      </c>
      <c r="S1360" s="5">
        <v>1993</v>
      </c>
      <c r="T1360" s="3" t="s">
        <v>3</v>
      </c>
      <c r="U1360" s="3">
        <v>2.5089999999999999</v>
      </c>
      <c r="X1360" s="3">
        <v>1978</v>
      </c>
      <c r="Y1360" s="4" t="s">
        <v>3</v>
      </c>
      <c r="Z1360" s="4">
        <v>3.1046</v>
      </c>
      <c r="AC1360" s="3">
        <v>1994</v>
      </c>
      <c r="AD1360" s="3" t="s">
        <v>3</v>
      </c>
      <c r="AE1360" s="3">
        <v>2.5091000000000001</v>
      </c>
      <c r="AH1360" s="5">
        <v>1978</v>
      </c>
      <c r="AI1360" s="5" t="s">
        <v>3</v>
      </c>
      <c r="AJ1360" s="5">
        <v>3.1046</v>
      </c>
      <c r="AM1360" s="3">
        <v>1994</v>
      </c>
      <c r="AN1360" s="3" t="s">
        <v>3</v>
      </c>
      <c r="AO1360" s="3">
        <v>2.5091000000000001</v>
      </c>
      <c r="AR1360" s="3">
        <v>1967</v>
      </c>
      <c r="AS1360" s="3" t="s">
        <v>3</v>
      </c>
      <c r="AT1360" s="3">
        <v>3.1046999999999998</v>
      </c>
      <c r="AW1360" s="3">
        <v>1986</v>
      </c>
      <c r="AX1360" s="3" t="s">
        <v>3</v>
      </c>
      <c r="AY1360" s="3">
        <v>2.5091999999999999</v>
      </c>
      <c r="BB1360" s="3">
        <v>1986</v>
      </c>
      <c r="BC1360" s="3" t="s">
        <v>3</v>
      </c>
      <c r="BD1360" s="3">
        <v>2.5091999999999999</v>
      </c>
    </row>
    <row r="1361" spans="1:56" x14ac:dyDescent="0.2">
      <c r="A1361" s="5">
        <v>1982</v>
      </c>
      <c r="B1361" s="5" t="s">
        <v>3</v>
      </c>
      <c r="C1361" s="5">
        <v>3.1029</v>
      </c>
      <c r="H1361" s="3">
        <v>1995</v>
      </c>
      <c r="I1361" s="3" t="s">
        <v>3</v>
      </c>
      <c r="J1361" s="3">
        <v>2.5089999999999999</v>
      </c>
      <c r="N1361" s="5">
        <v>1982</v>
      </c>
      <c r="O1361" s="5" t="s">
        <v>3</v>
      </c>
      <c r="P1361" s="5">
        <v>3.1038999999999999</v>
      </c>
      <c r="S1361" s="3">
        <v>1995</v>
      </c>
      <c r="T1361" s="3" t="s">
        <v>3</v>
      </c>
      <c r="U1361" s="3">
        <v>2.5089999999999999</v>
      </c>
      <c r="X1361" s="5">
        <v>1978</v>
      </c>
      <c r="Y1361" s="5" t="s">
        <v>3</v>
      </c>
      <c r="Z1361" s="5">
        <v>3.1046</v>
      </c>
      <c r="AC1361" s="3">
        <v>1986</v>
      </c>
      <c r="AD1361" s="3" t="s">
        <v>3</v>
      </c>
      <c r="AE1361" s="3">
        <v>2.5091999999999999</v>
      </c>
      <c r="AH1361" s="3">
        <v>1967</v>
      </c>
      <c r="AI1361" s="3" t="s">
        <v>3</v>
      </c>
      <c r="AJ1361" s="3">
        <v>3.1046999999999998</v>
      </c>
      <c r="AM1361" s="3">
        <v>1986</v>
      </c>
      <c r="AN1361" s="3" t="s">
        <v>3</v>
      </c>
      <c r="AO1361" s="3">
        <v>2.5091999999999999</v>
      </c>
      <c r="AR1361" s="5">
        <v>1982</v>
      </c>
      <c r="AS1361" s="5" t="s">
        <v>3</v>
      </c>
      <c r="AT1361" s="5">
        <v>3.1048</v>
      </c>
      <c r="AW1361" s="3">
        <v>1990</v>
      </c>
      <c r="AX1361" s="3" t="s">
        <v>3</v>
      </c>
      <c r="AY1361" s="3">
        <v>2.5091999999999999</v>
      </c>
      <c r="BB1361" s="3">
        <v>1990</v>
      </c>
      <c r="BC1361" s="3" t="s">
        <v>3</v>
      </c>
      <c r="BD1361" s="3">
        <v>2.5091999999999999</v>
      </c>
    </row>
    <row r="1362" spans="1:56" x14ac:dyDescent="0.2">
      <c r="A1362" s="5">
        <v>1976</v>
      </c>
      <c r="B1362" s="5" t="s">
        <v>3</v>
      </c>
      <c r="C1362" s="5">
        <v>3.1030000000000002</v>
      </c>
      <c r="H1362" s="3">
        <v>1997</v>
      </c>
      <c r="I1362" s="3" t="s">
        <v>3</v>
      </c>
      <c r="J1362" s="3">
        <v>2.5089999999999999</v>
      </c>
      <c r="N1362" s="5">
        <v>1982</v>
      </c>
      <c r="O1362" s="5" t="s">
        <v>3</v>
      </c>
      <c r="P1362" s="5">
        <v>3.1040999999999999</v>
      </c>
      <c r="S1362" s="3">
        <v>1997</v>
      </c>
      <c r="T1362" s="3" t="s">
        <v>3</v>
      </c>
      <c r="U1362" s="3">
        <v>2.5089999999999999</v>
      </c>
      <c r="X1362" s="5">
        <v>1978</v>
      </c>
      <c r="Y1362" s="5" t="s">
        <v>3</v>
      </c>
      <c r="Z1362" s="5">
        <v>3.1046</v>
      </c>
      <c r="AC1362" s="3">
        <v>1990</v>
      </c>
      <c r="AD1362" s="3" t="s">
        <v>3</v>
      </c>
      <c r="AE1362" s="3">
        <v>2.5091999999999999</v>
      </c>
      <c r="AH1362" s="5">
        <v>1982</v>
      </c>
      <c r="AI1362" s="5" t="s">
        <v>3</v>
      </c>
      <c r="AJ1362" s="5">
        <v>3.1048</v>
      </c>
      <c r="AM1362" s="3">
        <v>1990</v>
      </c>
      <c r="AN1362" s="3" t="s">
        <v>3</v>
      </c>
      <c r="AO1362" s="3">
        <v>2.5091999999999999</v>
      </c>
      <c r="AR1362" s="5">
        <v>1964</v>
      </c>
      <c r="AS1362" s="5" t="s">
        <v>3</v>
      </c>
      <c r="AT1362" s="5">
        <v>3.1048</v>
      </c>
      <c r="AW1362" s="3">
        <v>1999</v>
      </c>
      <c r="AX1362" s="3" t="s">
        <v>5</v>
      </c>
      <c r="AY1362" s="3">
        <v>2.5091999999999999</v>
      </c>
      <c r="BB1362" s="3">
        <v>1999</v>
      </c>
      <c r="BC1362" s="3" t="s">
        <v>5</v>
      </c>
      <c r="BD1362" s="3">
        <v>2.5091999999999999</v>
      </c>
    </row>
    <row r="1363" spans="1:56" x14ac:dyDescent="0.2">
      <c r="A1363" s="5">
        <v>1976</v>
      </c>
      <c r="B1363" s="5" t="s">
        <v>3</v>
      </c>
      <c r="C1363" s="5">
        <v>3.1030000000000002</v>
      </c>
      <c r="H1363" s="5">
        <v>1982</v>
      </c>
      <c r="I1363" s="3" t="s">
        <v>3</v>
      </c>
      <c r="J1363" s="3">
        <v>2.5091000000000001</v>
      </c>
      <c r="N1363" s="5">
        <v>1982</v>
      </c>
      <c r="O1363" s="5" t="s">
        <v>3</v>
      </c>
      <c r="P1363" s="5">
        <v>3.1040999999999999</v>
      </c>
      <c r="S1363" s="5">
        <v>1982</v>
      </c>
      <c r="T1363" s="3" t="s">
        <v>3</v>
      </c>
      <c r="U1363" s="3">
        <v>2.5091000000000001</v>
      </c>
      <c r="X1363" s="3">
        <v>1977</v>
      </c>
      <c r="Y1363" s="4" t="s">
        <v>3</v>
      </c>
      <c r="Z1363" s="4">
        <v>3.1046</v>
      </c>
      <c r="AC1363" s="3">
        <v>1999</v>
      </c>
      <c r="AD1363" s="3" t="s">
        <v>5</v>
      </c>
      <c r="AE1363" s="3">
        <v>2.5091999999999999</v>
      </c>
      <c r="AH1363" s="5">
        <v>1964</v>
      </c>
      <c r="AI1363" s="5" t="s">
        <v>3</v>
      </c>
      <c r="AJ1363" s="5">
        <v>3.1048</v>
      </c>
      <c r="AM1363" s="3">
        <v>1999</v>
      </c>
      <c r="AN1363" s="3" t="s">
        <v>5</v>
      </c>
      <c r="AO1363" s="3">
        <v>2.5091999999999999</v>
      </c>
      <c r="AR1363" s="5">
        <v>1982</v>
      </c>
      <c r="AS1363" s="5" t="s">
        <v>3</v>
      </c>
      <c r="AT1363" s="5">
        <v>3.1049000000000002</v>
      </c>
      <c r="AW1363" s="5">
        <v>2000</v>
      </c>
      <c r="AX1363" s="3" t="s">
        <v>3</v>
      </c>
      <c r="AY1363" s="3">
        <v>2.5091999999999999</v>
      </c>
      <c r="BB1363" s="5">
        <v>2000</v>
      </c>
      <c r="BC1363" s="3" t="s">
        <v>3</v>
      </c>
      <c r="BD1363" s="3">
        <v>2.5091999999999999</v>
      </c>
    </row>
    <row r="1364" spans="1:56" x14ac:dyDescent="0.2">
      <c r="A1364" s="5">
        <v>1979</v>
      </c>
      <c r="B1364" s="5" t="s">
        <v>3</v>
      </c>
      <c r="C1364" s="5">
        <v>3.1030000000000002</v>
      </c>
      <c r="H1364" s="3">
        <v>1989</v>
      </c>
      <c r="I1364" s="3" t="s">
        <v>3</v>
      </c>
      <c r="J1364" s="3">
        <v>2.5091000000000001</v>
      </c>
      <c r="N1364" s="3">
        <v>1977</v>
      </c>
      <c r="O1364" s="3" t="s">
        <v>4</v>
      </c>
      <c r="P1364" s="3">
        <v>3.1040999999999999</v>
      </c>
      <c r="S1364" s="3">
        <v>1989</v>
      </c>
      <c r="T1364" s="3" t="s">
        <v>3</v>
      </c>
      <c r="U1364" s="3">
        <v>2.5091000000000001</v>
      </c>
      <c r="X1364" s="5">
        <v>1978</v>
      </c>
      <c r="Y1364" s="5" t="s">
        <v>3</v>
      </c>
      <c r="Z1364" s="5">
        <v>3.1046</v>
      </c>
      <c r="AC1364" s="5">
        <v>2000</v>
      </c>
      <c r="AD1364" s="3" t="s">
        <v>3</v>
      </c>
      <c r="AE1364" s="3">
        <v>2.5091999999999999</v>
      </c>
      <c r="AH1364" s="5">
        <v>1982</v>
      </c>
      <c r="AI1364" s="5" t="s">
        <v>3</v>
      </c>
      <c r="AJ1364" s="5">
        <v>3.1049000000000002</v>
      </c>
      <c r="AM1364" s="5">
        <v>2000</v>
      </c>
      <c r="AN1364" s="3" t="s">
        <v>3</v>
      </c>
      <c r="AO1364" s="3">
        <v>2.5091999999999999</v>
      </c>
      <c r="AR1364" s="5">
        <v>1981</v>
      </c>
      <c r="AS1364" s="5" t="s">
        <v>3</v>
      </c>
      <c r="AT1364" s="5">
        <v>3.1049000000000002</v>
      </c>
      <c r="AW1364" s="3">
        <v>2006</v>
      </c>
      <c r="AX1364" s="3" t="s">
        <v>3</v>
      </c>
      <c r="AY1364" s="3">
        <v>2.5091999999999999</v>
      </c>
      <c r="BB1364" s="3">
        <v>2006</v>
      </c>
      <c r="BC1364" s="3" t="s">
        <v>3</v>
      </c>
      <c r="BD1364" s="3">
        <v>2.5091999999999999</v>
      </c>
    </row>
    <row r="1365" spans="1:56" x14ac:dyDescent="0.2">
      <c r="A1365" s="5">
        <v>1979</v>
      </c>
      <c r="B1365" s="5" t="s">
        <v>3</v>
      </c>
      <c r="C1365" s="5">
        <v>3.1030000000000002</v>
      </c>
      <c r="H1365" s="3">
        <v>1994</v>
      </c>
      <c r="I1365" s="3" t="s">
        <v>3</v>
      </c>
      <c r="J1365" s="3">
        <v>2.5091000000000001</v>
      </c>
      <c r="N1365" s="3">
        <v>1976</v>
      </c>
      <c r="O1365" s="3" t="s">
        <v>4</v>
      </c>
      <c r="P1365" s="3">
        <v>3.1042000000000001</v>
      </c>
      <c r="S1365" s="3">
        <v>1994</v>
      </c>
      <c r="T1365" s="3" t="s">
        <v>3</v>
      </c>
      <c r="U1365" s="3">
        <v>2.5091000000000001</v>
      </c>
      <c r="X1365" s="3">
        <v>1967</v>
      </c>
      <c r="Y1365" s="3" t="s">
        <v>3</v>
      </c>
      <c r="Z1365" s="3">
        <v>3.1046999999999998</v>
      </c>
      <c r="AC1365" s="3">
        <v>2006</v>
      </c>
      <c r="AD1365" s="3" t="s">
        <v>3</v>
      </c>
      <c r="AE1365" s="3">
        <v>2.5091999999999999</v>
      </c>
      <c r="AH1365" s="5">
        <v>1981</v>
      </c>
      <c r="AI1365" s="5" t="s">
        <v>3</v>
      </c>
      <c r="AJ1365" s="5">
        <v>3.1049000000000002</v>
      </c>
      <c r="AM1365" s="3">
        <v>2006</v>
      </c>
      <c r="AN1365" s="3" t="s">
        <v>3</v>
      </c>
      <c r="AO1365" s="3">
        <v>2.5091999999999999</v>
      </c>
      <c r="AR1365" s="5">
        <v>1981</v>
      </c>
      <c r="AS1365" s="5" t="s">
        <v>3</v>
      </c>
      <c r="AT1365" s="5">
        <v>3.1049000000000002</v>
      </c>
      <c r="AW1365" s="3">
        <v>1994</v>
      </c>
      <c r="AX1365" s="3" t="s">
        <v>3</v>
      </c>
      <c r="AY1365" s="3">
        <v>2.5093000000000001</v>
      </c>
      <c r="BB1365" s="3">
        <v>1994</v>
      </c>
      <c r="BC1365" s="3" t="s">
        <v>3</v>
      </c>
      <c r="BD1365" s="3">
        <v>2.5093000000000001</v>
      </c>
    </row>
    <row r="1366" spans="1:56" x14ac:dyDescent="0.2">
      <c r="A1366" s="5">
        <v>1981</v>
      </c>
      <c r="B1366" s="5" t="s">
        <v>3</v>
      </c>
      <c r="C1366" s="5">
        <v>3.1030000000000002</v>
      </c>
      <c r="H1366" s="3">
        <v>1986</v>
      </c>
      <c r="I1366" s="3" t="s">
        <v>3</v>
      </c>
      <c r="J1366" s="3">
        <v>2.5091999999999999</v>
      </c>
      <c r="N1366" s="5">
        <v>1978</v>
      </c>
      <c r="O1366" s="5" t="s">
        <v>3</v>
      </c>
      <c r="P1366" s="5">
        <v>3.1044</v>
      </c>
      <c r="S1366" s="3">
        <v>1986</v>
      </c>
      <c r="T1366" s="3" t="s">
        <v>3</v>
      </c>
      <c r="U1366" s="3">
        <v>2.5091999999999999</v>
      </c>
      <c r="X1366" s="5">
        <v>1982</v>
      </c>
      <c r="Y1366" s="5" t="s">
        <v>3</v>
      </c>
      <c r="Z1366" s="5">
        <v>3.1048</v>
      </c>
      <c r="AC1366" s="3">
        <v>1994</v>
      </c>
      <c r="AD1366" s="3" t="s">
        <v>3</v>
      </c>
      <c r="AE1366" s="3">
        <v>2.5093000000000001</v>
      </c>
      <c r="AH1366" s="5">
        <v>1981</v>
      </c>
      <c r="AI1366" s="5" t="s">
        <v>3</v>
      </c>
      <c r="AJ1366" s="5">
        <v>3.1049000000000002</v>
      </c>
      <c r="AM1366" s="3">
        <v>1994</v>
      </c>
      <c r="AN1366" s="3" t="s">
        <v>3</v>
      </c>
      <c r="AO1366" s="3">
        <v>2.5093000000000001</v>
      </c>
      <c r="AR1366" s="5">
        <v>1977</v>
      </c>
      <c r="AS1366" s="5" t="s">
        <v>3</v>
      </c>
      <c r="AT1366" s="5">
        <v>3.1049000000000002</v>
      </c>
      <c r="AW1366" s="3">
        <v>1999</v>
      </c>
      <c r="AX1366" s="3" t="s">
        <v>3</v>
      </c>
      <c r="AY1366" s="3">
        <v>2.5093000000000001</v>
      </c>
      <c r="BB1366" s="3">
        <v>1999</v>
      </c>
      <c r="BC1366" s="3" t="s">
        <v>3</v>
      </c>
      <c r="BD1366" s="3">
        <v>2.5093000000000001</v>
      </c>
    </row>
    <row r="1367" spans="1:56" x14ac:dyDescent="0.2">
      <c r="A1367" s="5">
        <v>1972</v>
      </c>
      <c r="B1367" s="5" t="s">
        <v>3</v>
      </c>
      <c r="C1367" s="5">
        <v>3.1032000000000002</v>
      </c>
      <c r="H1367" s="3">
        <v>1990</v>
      </c>
      <c r="I1367" s="3" t="s">
        <v>3</v>
      </c>
      <c r="J1367" s="3">
        <v>2.5091999999999999</v>
      </c>
      <c r="N1367" s="5">
        <v>1979</v>
      </c>
      <c r="O1367" s="5" t="s">
        <v>3</v>
      </c>
      <c r="P1367" s="5">
        <v>3.1044</v>
      </c>
      <c r="S1367" s="3">
        <v>1990</v>
      </c>
      <c r="T1367" s="3" t="s">
        <v>3</v>
      </c>
      <c r="U1367" s="3">
        <v>2.5091999999999999</v>
      </c>
      <c r="X1367" s="5">
        <v>1964</v>
      </c>
      <c r="Y1367" s="5" t="s">
        <v>3</v>
      </c>
      <c r="Z1367" s="5">
        <v>3.1048</v>
      </c>
      <c r="AC1367" s="3">
        <v>1999</v>
      </c>
      <c r="AD1367" s="3" t="s">
        <v>3</v>
      </c>
      <c r="AE1367" s="3">
        <v>2.5093000000000001</v>
      </c>
      <c r="AH1367" s="5">
        <v>1977</v>
      </c>
      <c r="AI1367" s="5" t="s">
        <v>3</v>
      </c>
      <c r="AJ1367" s="5">
        <v>3.1049000000000002</v>
      </c>
      <c r="AM1367" s="3">
        <v>1999</v>
      </c>
      <c r="AN1367" s="3" t="s">
        <v>3</v>
      </c>
      <c r="AO1367" s="3">
        <v>2.5093000000000001</v>
      </c>
      <c r="AR1367" s="5">
        <v>1978</v>
      </c>
      <c r="AS1367" s="5" t="s">
        <v>3</v>
      </c>
      <c r="AT1367" s="5">
        <v>3.105</v>
      </c>
      <c r="AW1367" s="4">
        <v>1999</v>
      </c>
      <c r="AX1367" s="4" t="s">
        <v>3</v>
      </c>
      <c r="AY1367" s="4">
        <v>2.5093000000000001</v>
      </c>
      <c r="BB1367" s="4">
        <v>1999</v>
      </c>
      <c r="BC1367" s="4" t="s">
        <v>3</v>
      </c>
      <c r="BD1367" s="4">
        <v>2.5093000000000001</v>
      </c>
    </row>
    <row r="1368" spans="1:56" x14ac:dyDescent="0.2">
      <c r="A1368" s="5">
        <v>1972</v>
      </c>
      <c r="B1368" s="5" t="s">
        <v>3</v>
      </c>
      <c r="C1368" s="5">
        <v>3.1032000000000002</v>
      </c>
      <c r="H1368" s="3">
        <v>1999</v>
      </c>
      <c r="I1368" s="3" t="s">
        <v>5</v>
      </c>
      <c r="J1368" s="3">
        <v>2.5091999999999999</v>
      </c>
      <c r="N1368" s="5">
        <v>1961</v>
      </c>
      <c r="O1368" s="5" t="s">
        <v>3</v>
      </c>
      <c r="P1368" s="5">
        <v>3.1044</v>
      </c>
      <c r="S1368" s="3">
        <v>1999</v>
      </c>
      <c r="T1368" s="3" t="s">
        <v>5</v>
      </c>
      <c r="U1368" s="3">
        <v>2.5091999999999999</v>
      </c>
      <c r="X1368" s="5">
        <v>1982</v>
      </c>
      <c r="Y1368" s="5" t="s">
        <v>3</v>
      </c>
      <c r="Z1368" s="5">
        <v>3.1049000000000002</v>
      </c>
      <c r="AC1368" s="4">
        <v>1999</v>
      </c>
      <c r="AD1368" s="4" t="s">
        <v>3</v>
      </c>
      <c r="AE1368" s="4">
        <v>2.5093000000000001</v>
      </c>
      <c r="AH1368" s="5">
        <v>1978</v>
      </c>
      <c r="AI1368" s="5" t="s">
        <v>3</v>
      </c>
      <c r="AJ1368" s="5">
        <v>3.105</v>
      </c>
      <c r="AM1368" s="4">
        <v>1999</v>
      </c>
      <c r="AN1368" s="4" t="s">
        <v>3</v>
      </c>
      <c r="AO1368" s="4">
        <v>2.5093000000000001</v>
      </c>
      <c r="AR1368" s="5">
        <v>1982</v>
      </c>
      <c r="AS1368" s="5" t="s">
        <v>3</v>
      </c>
      <c r="AT1368" s="5">
        <v>3.1051000000000002</v>
      </c>
      <c r="AW1368" s="5">
        <v>2005</v>
      </c>
      <c r="AX1368" s="3" t="s">
        <v>3</v>
      </c>
      <c r="AY1368" s="3">
        <v>2.5093000000000001</v>
      </c>
      <c r="BB1368" s="5">
        <v>2005</v>
      </c>
      <c r="BC1368" s="3" t="s">
        <v>3</v>
      </c>
      <c r="BD1368" s="3">
        <v>2.5093000000000001</v>
      </c>
    </row>
    <row r="1369" spans="1:56" x14ac:dyDescent="0.2">
      <c r="A1369" s="5">
        <v>1980</v>
      </c>
      <c r="B1369" s="5" t="s">
        <v>3</v>
      </c>
      <c r="C1369" s="5">
        <v>3.1032999999999999</v>
      </c>
      <c r="H1369" s="5">
        <v>2000</v>
      </c>
      <c r="I1369" s="3" t="s">
        <v>3</v>
      </c>
      <c r="J1369" s="3">
        <v>2.5091999999999999</v>
      </c>
      <c r="N1369" s="5">
        <v>1961</v>
      </c>
      <c r="O1369" s="5" t="s">
        <v>3</v>
      </c>
      <c r="P1369" s="5">
        <v>3.1044</v>
      </c>
      <c r="S1369" s="5">
        <v>2000</v>
      </c>
      <c r="T1369" s="3" t="s">
        <v>3</v>
      </c>
      <c r="U1369" s="3">
        <v>2.5091999999999999</v>
      </c>
      <c r="X1369" s="5">
        <v>1981</v>
      </c>
      <c r="Y1369" s="5" t="s">
        <v>3</v>
      </c>
      <c r="Z1369" s="5">
        <v>3.1049000000000002</v>
      </c>
      <c r="AC1369" s="5">
        <v>2005</v>
      </c>
      <c r="AD1369" s="3" t="s">
        <v>3</v>
      </c>
      <c r="AE1369" s="3">
        <v>2.5093000000000001</v>
      </c>
      <c r="AH1369" s="5">
        <v>1982</v>
      </c>
      <c r="AI1369" s="5" t="s">
        <v>3</v>
      </c>
      <c r="AJ1369" s="5">
        <v>3.1051000000000002</v>
      </c>
      <c r="AM1369" s="5">
        <v>2005</v>
      </c>
      <c r="AN1369" s="3" t="s">
        <v>3</v>
      </c>
      <c r="AO1369" s="3">
        <v>2.5093000000000001</v>
      </c>
      <c r="AR1369" s="5">
        <v>1964</v>
      </c>
      <c r="AS1369" s="5" t="s">
        <v>4</v>
      </c>
      <c r="AT1369" s="5">
        <v>3.1051000000000002</v>
      </c>
      <c r="AW1369" s="4">
        <v>2006</v>
      </c>
      <c r="AX1369" s="4" t="s">
        <v>3</v>
      </c>
      <c r="AY1369" s="4">
        <v>2.5093000000000001</v>
      </c>
      <c r="BB1369" s="4">
        <v>2006</v>
      </c>
      <c r="BC1369" s="4" t="s">
        <v>3</v>
      </c>
      <c r="BD1369" s="4">
        <v>2.5093000000000001</v>
      </c>
    </row>
    <row r="1370" spans="1:56" x14ac:dyDescent="0.2">
      <c r="A1370" s="6">
        <v>1967</v>
      </c>
      <c r="B1370" s="6" t="s">
        <v>3</v>
      </c>
      <c r="C1370" s="6">
        <v>3.1034000000000002</v>
      </c>
      <c r="H1370" s="3">
        <v>2006</v>
      </c>
      <c r="I1370" s="3" t="s">
        <v>3</v>
      </c>
      <c r="J1370" s="3">
        <v>2.5091999999999999</v>
      </c>
      <c r="N1370" s="5">
        <v>1979</v>
      </c>
      <c r="O1370" s="5" t="s">
        <v>3</v>
      </c>
      <c r="P1370" s="5">
        <v>3.1044</v>
      </c>
      <c r="S1370" s="3">
        <v>2006</v>
      </c>
      <c r="T1370" s="3" t="s">
        <v>3</v>
      </c>
      <c r="U1370" s="3">
        <v>2.5091999999999999</v>
      </c>
      <c r="X1370" s="5">
        <v>1981</v>
      </c>
      <c r="Y1370" s="5" t="s">
        <v>3</v>
      </c>
      <c r="Z1370" s="5">
        <v>3.1049000000000002</v>
      </c>
      <c r="AC1370" s="4">
        <v>2006</v>
      </c>
      <c r="AD1370" s="4" t="s">
        <v>3</v>
      </c>
      <c r="AE1370" s="4">
        <v>2.5093000000000001</v>
      </c>
      <c r="AH1370" s="5">
        <v>1964</v>
      </c>
      <c r="AI1370" s="5" t="s">
        <v>4</v>
      </c>
      <c r="AJ1370" s="5">
        <v>3.1051000000000002</v>
      </c>
      <c r="AM1370" s="4">
        <v>2006</v>
      </c>
      <c r="AN1370" s="4" t="s">
        <v>3</v>
      </c>
      <c r="AO1370" s="4">
        <v>2.5093000000000001</v>
      </c>
      <c r="AR1370" s="5">
        <v>1982</v>
      </c>
      <c r="AS1370" s="5" t="s">
        <v>3</v>
      </c>
      <c r="AT1370" s="5">
        <v>3.1051000000000002</v>
      </c>
      <c r="AW1370" s="3">
        <v>1985</v>
      </c>
      <c r="AX1370" s="3" t="s">
        <v>3</v>
      </c>
      <c r="AY1370" s="3">
        <v>2.5093999999999999</v>
      </c>
      <c r="BB1370" s="3">
        <v>1985</v>
      </c>
      <c r="BC1370" s="3" t="s">
        <v>3</v>
      </c>
      <c r="BD1370" s="3">
        <v>2.5093999999999999</v>
      </c>
    </row>
    <row r="1371" spans="1:56" x14ac:dyDescent="0.2">
      <c r="A1371" s="6">
        <v>1967</v>
      </c>
      <c r="B1371" s="6" t="s">
        <v>3</v>
      </c>
      <c r="C1371" s="6">
        <v>3.1034000000000002</v>
      </c>
      <c r="H1371" s="3">
        <v>1994</v>
      </c>
      <c r="I1371" s="3" t="s">
        <v>3</v>
      </c>
      <c r="J1371" s="3">
        <v>2.5093000000000001</v>
      </c>
      <c r="N1371" s="5">
        <v>1975</v>
      </c>
      <c r="O1371" s="5" t="s">
        <v>3</v>
      </c>
      <c r="P1371" s="5">
        <v>3.1044999999999998</v>
      </c>
      <c r="S1371" s="3">
        <v>1994</v>
      </c>
      <c r="T1371" s="3" t="s">
        <v>3</v>
      </c>
      <c r="U1371" s="3">
        <v>2.5093000000000001</v>
      </c>
      <c r="X1371" s="5">
        <v>1977</v>
      </c>
      <c r="Y1371" s="5" t="s">
        <v>3</v>
      </c>
      <c r="Z1371" s="5">
        <v>3.1049000000000002</v>
      </c>
      <c r="AC1371" s="3">
        <v>1985</v>
      </c>
      <c r="AD1371" s="3" t="s">
        <v>3</v>
      </c>
      <c r="AE1371" s="3">
        <v>2.5093999999999999</v>
      </c>
      <c r="AH1371" s="5">
        <v>1982</v>
      </c>
      <c r="AI1371" s="5" t="s">
        <v>3</v>
      </c>
      <c r="AJ1371" s="5">
        <v>3.1051000000000002</v>
      </c>
      <c r="AM1371" s="3">
        <v>1985</v>
      </c>
      <c r="AN1371" s="3" t="s">
        <v>3</v>
      </c>
      <c r="AO1371" s="3">
        <v>2.5093999999999999</v>
      </c>
      <c r="AR1371" s="5">
        <v>1976</v>
      </c>
      <c r="AS1371" s="5" t="s">
        <v>3</v>
      </c>
      <c r="AT1371" s="5">
        <v>3.1052</v>
      </c>
      <c r="AW1371" s="3">
        <v>1999</v>
      </c>
      <c r="AX1371" s="3" t="s">
        <v>3</v>
      </c>
      <c r="AY1371" s="3">
        <v>2.5093999999999999</v>
      </c>
      <c r="BB1371" s="3">
        <v>1999</v>
      </c>
      <c r="BC1371" s="3" t="s">
        <v>3</v>
      </c>
      <c r="BD1371" s="3">
        <v>2.5093999999999999</v>
      </c>
    </row>
    <row r="1372" spans="1:56" x14ac:dyDescent="0.2">
      <c r="A1372" s="5">
        <v>1974</v>
      </c>
      <c r="B1372" s="5" t="s">
        <v>3</v>
      </c>
      <c r="C1372" s="5">
        <v>3.1034000000000002</v>
      </c>
      <c r="H1372" s="3">
        <v>1999</v>
      </c>
      <c r="I1372" s="3" t="s">
        <v>3</v>
      </c>
      <c r="J1372" s="3">
        <v>2.5093000000000001</v>
      </c>
      <c r="N1372" s="3">
        <v>1978</v>
      </c>
      <c r="O1372" s="4" t="s">
        <v>3</v>
      </c>
      <c r="P1372" s="4">
        <v>3.1046</v>
      </c>
      <c r="S1372" s="3">
        <v>1999</v>
      </c>
      <c r="T1372" s="3" t="s">
        <v>3</v>
      </c>
      <c r="U1372" s="3">
        <v>2.5093000000000001</v>
      </c>
      <c r="X1372" s="5">
        <v>1978</v>
      </c>
      <c r="Y1372" s="5" t="s">
        <v>3</v>
      </c>
      <c r="Z1372" s="5">
        <v>3.105</v>
      </c>
      <c r="AC1372" s="3">
        <v>1999</v>
      </c>
      <c r="AD1372" s="3" t="s">
        <v>3</v>
      </c>
      <c r="AE1372" s="3">
        <v>2.5093999999999999</v>
      </c>
      <c r="AH1372" s="5">
        <v>1976</v>
      </c>
      <c r="AI1372" s="5" t="s">
        <v>3</v>
      </c>
      <c r="AJ1372" s="5">
        <v>3.1052</v>
      </c>
      <c r="AM1372" s="3">
        <v>1999</v>
      </c>
      <c r="AN1372" s="3" t="s">
        <v>3</v>
      </c>
      <c r="AO1372" s="3">
        <v>2.5093999999999999</v>
      </c>
      <c r="AR1372" s="5">
        <v>1976</v>
      </c>
      <c r="AS1372" s="5" t="s">
        <v>3</v>
      </c>
      <c r="AT1372" s="5">
        <v>3.1052</v>
      </c>
      <c r="AW1372" s="3">
        <v>2000</v>
      </c>
      <c r="AX1372" s="3" t="s">
        <v>5</v>
      </c>
      <c r="AY1372" s="3">
        <v>2.5093999999999999</v>
      </c>
      <c r="BB1372" s="3">
        <v>2000</v>
      </c>
      <c r="BC1372" s="3" t="s">
        <v>5</v>
      </c>
      <c r="BD1372" s="3">
        <v>2.5093999999999999</v>
      </c>
    </row>
    <row r="1373" spans="1:56" x14ac:dyDescent="0.2">
      <c r="A1373" s="5">
        <v>1974</v>
      </c>
      <c r="B1373" s="5" t="s">
        <v>3</v>
      </c>
      <c r="C1373" s="5">
        <v>3.1034000000000002</v>
      </c>
      <c r="H1373" s="4">
        <v>1999</v>
      </c>
      <c r="I1373" s="4" t="s">
        <v>3</v>
      </c>
      <c r="J1373" s="4">
        <v>2.5093000000000001</v>
      </c>
      <c r="N1373" s="5">
        <v>1978</v>
      </c>
      <c r="O1373" s="5" t="s">
        <v>3</v>
      </c>
      <c r="P1373" s="5">
        <v>3.1046</v>
      </c>
      <c r="S1373" s="4">
        <v>1999</v>
      </c>
      <c r="T1373" s="4" t="s">
        <v>3</v>
      </c>
      <c r="U1373" s="4">
        <v>2.5093000000000001</v>
      </c>
      <c r="X1373" s="5">
        <v>1982</v>
      </c>
      <c r="Y1373" s="5" t="s">
        <v>3</v>
      </c>
      <c r="Z1373" s="5">
        <v>3.1051000000000002</v>
      </c>
      <c r="AC1373" s="3">
        <v>2000</v>
      </c>
      <c r="AD1373" s="3" t="s">
        <v>5</v>
      </c>
      <c r="AE1373" s="3">
        <v>2.5093999999999999</v>
      </c>
      <c r="AH1373" s="5">
        <v>1976</v>
      </c>
      <c r="AI1373" s="5" t="s">
        <v>3</v>
      </c>
      <c r="AJ1373" s="5">
        <v>3.1052</v>
      </c>
      <c r="AM1373" s="3">
        <v>2000</v>
      </c>
      <c r="AN1373" s="3" t="s">
        <v>5</v>
      </c>
      <c r="AO1373" s="3">
        <v>2.5093999999999999</v>
      </c>
      <c r="AR1373" s="5">
        <v>1982</v>
      </c>
      <c r="AS1373" s="5" t="s">
        <v>3</v>
      </c>
      <c r="AT1373" s="5">
        <v>3.1052</v>
      </c>
      <c r="AW1373" s="3">
        <v>2005</v>
      </c>
      <c r="AX1373" s="3" t="s">
        <v>3</v>
      </c>
      <c r="AY1373" s="3">
        <v>2.5093999999999999</v>
      </c>
      <c r="BB1373" s="3">
        <v>2005</v>
      </c>
      <c r="BC1373" s="3" t="s">
        <v>3</v>
      </c>
      <c r="BD1373" s="3">
        <v>2.5093999999999999</v>
      </c>
    </row>
    <row r="1374" spans="1:56" x14ac:dyDescent="0.2">
      <c r="A1374" s="5">
        <v>1980</v>
      </c>
      <c r="B1374" s="5" t="s">
        <v>3</v>
      </c>
      <c r="C1374" s="5">
        <v>3.1034000000000002</v>
      </c>
      <c r="H1374" s="5">
        <v>2005</v>
      </c>
      <c r="I1374" s="3" t="s">
        <v>3</v>
      </c>
      <c r="J1374" s="3">
        <v>2.5093000000000001</v>
      </c>
      <c r="N1374" s="5">
        <v>1978</v>
      </c>
      <c r="O1374" s="5" t="s">
        <v>3</v>
      </c>
      <c r="P1374" s="5">
        <v>3.1046</v>
      </c>
      <c r="S1374" s="5">
        <v>2005</v>
      </c>
      <c r="T1374" s="3" t="s">
        <v>3</v>
      </c>
      <c r="U1374" s="3">
        <v>2.5093000000000001</v>
      </c>
      <c r="X1374" s="5">
        <v>1964</v>
      </c>
      <c r="Y1374" s="5" t="s">
        <v>4</v>
      </c>
      <c r="Z1374" s="5">
        <v>3.1051000000000002</v>
      </c>
      <c r="AC1374" s="3">
        <v>2005</v>
      </c>
      <c r="AD1374" s="3" t="s">
        <v>3</v>
      </c>
      <c r="AE1374" s="3">
        <v>2.5093999999999999</v>
      </c>
      <c r="AH1374" s="5">
        <v>1982</v>
      </c>
      <c r="AI1374" s="5" t="s">
        <v>3</v>
      </c>
      <c r="AJ1374" s="5">
        <v>3.1052</v>
      </c>
      <c r="AM1374" s="3">
        <v>2005</v>
      </c>
      <c r="AN1374" s="3" t="s">
        <v>3</v>
      </c>
      <c r="AO1374" s="3">
        <v>2.5093999999999999</v>
      </c>
      <c r="AR1374" s="3">
        <v>1974</v>
      </c>
      <c r="AS1374" s="3" t="s">
        <v>3</v>
      </c>
      <c r="AT1374" s="3">
        <v>3.1052</v>
      </c>
      <c r="AW1374" s="3">
        <v>1990</v>
      </c>
      <c r="AX1374" s="3" t="s">
        <v>3</v>
      </c>
      <c r="AY1374" s="3">
        <v>2.5095000000000001</v>
      </c>
      <c r="BB1374" s="3">
        <v>1990</v>
      </c>
      <c r="BC1374" s="3" t="s">
        <v>3</v>
      </c>
      <c r="BD1374" s="3">
        <v>2.5095000000000001</v>
      </c>
    </row>
    <row r="1375" spans="1:56" x14ac:dyDescent="0.2">
      <c r="A1375" s="5">
        <v>1982</v>
      </c>
      <c r="B1375" s="5" t="s">
        <v>3</v>
      </c>
      <c r="C1375" s="5">
        <v>3.1034000000000002</v>
      </c>
      <c r="H1375" s="4">
        <v>2006</v>
      </c>
      <c r="I1375" s="4" t="s">
        <v>3</v>
      </c>
      <c r="J1375" s="4">
        <v>2.5093000000000001</v>
      </c>
      <c r="N1375" s="3">
        <v>1977</v>
      </c>
      <c r="O1375" s="4" t="s">
        <v>3</v>
      </c>
      <c r="P1375" s="4">
        <v>3.1046</v>
      </c>
      <c r="S1375" s="4">
        <v>2006</v>
      </c>
      <c r="T1375" s="4" t="s">
        <v>3</v>
      </c>
      <c r="U1375" s="4">
        <v>2.5093000000000001</v>
      </c>
      <c r="X1375" s="5">
        <v>1982</v>
      </c>
      <c r="Y1375" s="5" t="s">
        <v>3</v>
      </c>
      <c r="Z1375" s="5">
        <v>3.1051000000000002</v>
      </c>
      <c r="AC1375" s="3">
        <v>1990</v>
      </c>
      <c r="AD1375" s="3" t="s">
        <v>3</v>
      </c>
      <c r="AE1375" s="3">
        <v>2.5095000000000001</v>
      </c>
      <c r="AH1375" s="3">
        <v>1974</v>
      </c>
      <c r="AI1375" s="3" t="s">
        <v>3</v>
      </c>
      <c r="AJ1375" s="3">
        <v>3.1052</v>
      </c>
      <c r="AM1375" s="3">
        <v>1990</v>
      </c>
      <c r="AN1375" s="3" t="s">
        <v>3</v>
      </c>
      <c r="AO1375" s="3">
        <v>2.5095000000000001</v>
      </c>
      <c r="AR1375" s="5">
        <v>1974</v>
      </c>
      <c r="AS1375" s="5" t="s">
        <v>4</v>
      </c>
      <c r="AT1375" s="5">
        <v>3.1053000000000002</v>
      </c>
      <c r="AW1375" s="3">
        <v>1995</v>
      </c>
      <c r="AX1375" s="4" t="s">
        <v>3</v>
      </c>
      <c r="AY1375" s="4">
        <v>2.5095000000000001</v>
      </c>
      <c r="BB1375" s="3">
        <v>1995</v>
      </c>
      <c r="BC1375" s="4" t="s">
        <v>3</v>
      </c>
      <c r="BD1375" s="4">
        <v>2.5095000000000001</v>
      </c>
    </row>
    <row r="1376" spans="1:56" x14ac:dyDescent="0.2">
      <c r="A1376" s="5">
        <v>1982</v>
      </c>
      <c r="B1376" s="5" t="s">
        <v>3</v>
      </c>
      <c r="C1376" s="5">
        <v>3.1034000000000002</v>
      </c>
      <c r="H1376" s="3">
        <v>1985</v>
      </c>
      <c r="I1376" s="3" t="s">
        <v>3</v>
      </c>
      <c r="J1376" s="3">
        <v>2.5093999999999999</v>
      </c>
      <c r="N1376" s="5">
        <v>1978</v>
      </c>
      <c r="O1376" s="5" t="s">
        <v>3</v>
      </c>
      <c r="P1376" s="5">
        <v>3.1046</v>
      </c>
      <c r="S1376" s="3">
        <v>1985</v>
      </c>
      <c r="T1376" s="3" t="s">
        <v>3</v>
      </c>
      <c r="U1376" s="3">
        <v>2.5093999999999999</v>
      </c>
      <c r="X1376" s="5">
        <v>1976</v>
      </c>
      <c r="Y1376" s="5" t="s">
        <v>3</v>
      </c>
      <c r="Z1376" s="5">
        <v>3.1052</v>
      </c>
      <c r="AC1376" s="3">
        <v>1995</v>
      </c>
      <c r="AD1376" s="4" t="s">
        <v>3</v>
      </c>
      <c r="AE1376" s="4">
        <v>2.5095000000000001</v>
      </c>
      <c r="AH1376" s="5">
        <v>1974</v>
      </c>
      <c r="AI1376" s="5" t="s">
        <v>4</v>
      </c>
      <c r="AJ1376" s="5">
        <v>3.1053000000000002</v>
      </c>
      <c r="AM1376" s="3">
        <v>1995</v>
      </c>
      <c r="AN1376" s="4" t="s">
        <v>3</v>
      </c>
      <c r="AO1376" s="4">
        <v>2.5095000000000001</v>
      </c>
      <c r="AR1376" s="5">
        <v>1977</v>
      </c>
      <c r="AS1376" s="5" t="s">
        <v>3</v>
      </c>
      <c r="AT1376" s="5">
        <v>3.1053999999999999</v>
      </c>
      <c r="AW1376" s="3">
        <v>1999</v>
      </c>
      <c r="AX1376" s="3" t="s">
        <v>3</v>
      </c>
      <c r="AY1376" s="3">
        <v>2.5095000000000001</v>
      </c>
      <c r="BB1376" s="3">
        <v>1999</v>
      </c>
      <c r="BC1376" s="3" t="s">
        <v>3</v>
      </c>
      <c r="BD1376" s="3">
        <v>2.5095000000000001</v>
      </c>
    </row>
    <row r="1377" spans="1:56" x14ac:dyDescent="0.2">
      <c r="A1377" s="5">
        <v>1974</v>
      </c>
      <c r="B1377" s="5" t="s">
        <v>3</v>
      </c>
      <c r="C1377" s="5">
        <v>3.1036999999999999</v>
      </c>
      <c r="H1377" s="3">
        <v>1999</v>
      </c>
      <c r="I1377" s="3" t="s">
        <v>3</v>
      </c>
      <c r="J1377" s="3">
        <v>2.5093999999999999</v>
      </c>
      <c r="N1377" s="3">
        <v>1967</v>
      </c>
      <c r="O1377" s="3" t="s">
        <v>3</v>
      </c>
      <c r="P1377" s="3">
        <v>3.1046999999999998</v>
      </c>
      <c r="S1377" s="3">
        <v>1999</v>
      </c>
      <c r="T1377" s="3" t="s">
        <v>3</v>
      </c>
      <c r="U1377" s="3">
        <v>2.5093999999999999</v>
      </c>
      <c r="X1377" s="5">
        <v>1976</v>
      </c>
      <c r="Y1377" s="5" t="s">
        <v>3</v>
      </c>
      <c r="Z1377" s="5">
        <v>3.1052</v>
      </c>
      <c r="AC1377" s="3">
        <v>1999</v>
      </c>
      <c r="AD1377" s="3" t="s">
        <v>3</v>
      </c>
      <c r="AE1377" s="3">
        <v>2.5095000000000001</v>
      </c>
      <c r="AH1377" s="5">
        <v>1977</v>
      </c>
      <c r="AI1377" s="5" t="s">
        <v>3</v>
      </c>
      <c r="AJ1377" s="5">
        <v>3.1053999999999999</v>
      </c>
      <c r="AM1377" s="3">
        <v>1999</v>
      </c>
      <c r="AN1377" s="3" t="s">
        <v>3</v>
      </c>
      <c r="AO1377" s="3">
        <v>2.5095000000000001</v>
      </c>
      <c r="AR1377" s="5">
        <v>1977</v>
      </c>
      <c r="AS1377" s="5" t="s">
        <v>3</v>
      </c>
      <c r="AT1377" s="5">
        <v>3.1055000000000001</v>
      </c>
      <c r="AW1377" s="3">
        <v>2005</v>
      </c>
      <c r="AX1377" s="3" t="s">
        <v>4</v>
      </c>
      <c r="AY1377" s="3">
        <v>2.5095000000000001</v>
      </c>
      <c r="BB1377" s="3">
        <v>2005</v>
      </c>
      <c r="BC1377" s="3" t="s">
        <v>4</v>
      </c>
      <c r="BD1377" s="3">
        <v>2.5095000000000001</v>
      </c>
    </row>
    <row r="1378" spans="1:56" x14ac:dyDescent="0.2">
      <c r="A1378" s="5">
        <v>1974</v>
      </c>
      <c r="B1378" s="5" t="s">
        <v>3</v>
      </c>
      <c r="C1378" s="5">
        <v>3.1036999999999999</v>
      </c>
      <c r="H1378" s="3">
        <v>2000</v>
      </c>
      <c r="I1378" s="3" t="s">
        <v>5</v>
      </c>
      <c r="J1378" s="3">
        <v>2.5093999999999999</v>
      </c>
      <c r="N1378" s="5">
        <v>1982</v>
      </c>
      <c r="O1378" s="5" t="s">
        <v>3</v>
      </c>
      <c r="P1378" s="5">
        <v>3.1048</v>
      </c>
      <c r="S1378" s="3">
        <v>2000</v>
      </c>
      <c r="T1378" s="3" t="s">
        <v>5</v>
      </c>
      <c r="U1378" s="3">
        <v>2.5093999999999999</v>
      </c>
      <c r="X1378" s="5">
        <v>1982</v>
      </c>
      <c r="Y1378" s="5" t="s">
        <v>3</v>
      </c>
      <c r="Z1378" s="5">
        <v>3.1052</v>
      </c>
      <c r="AC1378" s="3">
        <v>2005</v>
      </c>
      <c r="AD1378" s="3" t="s">
        <v>4</v>
      </c>
      <c r="AE1378" s="3">
        <v>2.5095000000000001</v>
      </c>
      <c r="AH1378" s="5">
        <v>1977</v>
      </c>
      <c r="AI1378" s="5" t="s">
        <v>3</v>
      </c>
      <c r="AJ1378" s="5">
        <v>3.1055000000000001</v>
      </c>
      <c r="AM1378" s="3">
        <v>2005</v>
      </c>
      <c r="AN1378" s="3" t="s">
        <v>4</v>
      </c>
      <c r="AO1378" s="3">
        <v>2.5095000000000001</v>
      </c>
      <c r="AR1378" s="3">
        <v>1975</v>
      </c>
      <c r="AS1378" s="3" t="s">
        <v>3</v>
      </c>
      <c r="AT1378" s="3">
        <v>3.1055000000000001</v>
      </c>
      <c r="AW1378" s="3">
        <v>2007</v>
      </c>
      <c r="AX1378" s="3" t="s">
        <v>3</v>
      </c>
      <c r="AY1378" s="3">
        <v>2.5095000000000001</v>
      </c>
      <c r="BB1378" s="3">
        <v>2007</v>
      </c>
      <c r="BC1378" s="3" t="s">
        <v>3</v>
      </c>
      <c r="BD1378" s="3">
        <v>2.5095000000000001</v>
      </c>
    </row>
    <row r="1379" spans="1:56" x14ac:dyDescent="0.2">
      <c r="A1379" s="5">
        <v>1976</v>
      </c>
      <c r="B1379" s="5" t="s">
        <v>3</v>
      </c>
      <c r="C1379" s="5">
        <v>3.1038000000000001</v>
      </c>
      <c r="H1379" s="3">
        <v>2005</v>
      </c>
      <c r="I1379" s="3" t="s">
        <v>3</v>
      </c>
      <c r="J1379" s="3">
        <v>2.5093999999999999</v>
      </c>
      <c r="N1379" s="5">
        <v>1964</v>
      </c>
      <c r="O1379" s="5" t="s">
        <v>3</v>
      </c>
      <c r="P1379" s="5">
        <v>3.1048</v>
      </c>
      <c r="S1379" s="3">
        <v>2005</v>
      </c>
      <c r="T1379" s="3" t="s">
        <v>3</v>
      </c>
      <c r="U1379" s="3">
        <v>2.5093999999999999</v>
      </c>
      <c r="X1379" s="3">
        <v>1974</v>
      </c>
      <c r="Y1379" s="3" t="s">
        <v>3</v>
      </c>
      <c r="Z1379" s="3">
        <v>3.1052</v>
      </c>
      <c r="AC1379" s="3">
        <v>2007</v>
      </c>
      <c r="AD1379" s="3" t="s">
        <v>3</v>
      </c>
      <c r="AE1379" s="3">
        <v>2.5095000000000001</v>
      </c>
      <c r="AH1379" s="3">
        <v>1975</v>
      </c>
      <c r="AI1379" s="3" t="s">
        <v>3</v>
      </c>
      <c r="AJ1379" s="3">
        <v>3.1055000000000001</v>
      </c>
      <c r="AM1379" s="3">
        <v>2007</v>
      </c>
      <c r="AN1379" s="3" t="s">
        <v>3</v>
      </c>
      <c r="AO1379" s="3">
        <v>2.5095000000000001</v>
      </c>
      <c r="AR1379" s="5">
        <v>1976</v>
      </c>
      <c r="AS1379" s="5" t="s">
        <v>3</v>
      </c>
      <c r="AT1379" s="5">
        <v>3.1055000000000001</v>
      </c>
      <c r="AW1379" s="3">
        <v>1999</v>
      </c>
      <c r="AX1379" s="3" t="s">
        <v>3</v>
      </c>
      <c r="AY1379" s="3">
        <v>2.5097</v>
      </c>
      <c r="BB1379" s="3">
        <v>1999</v>
      </c>
      <c r="BC1379" s="3" t="s">
        <v>3</v>
      </c>
      <c r="BD1379" s="3">
        <v>2.5097</v>
      </c>
    </row>
    <row r="1380" spans="1:56" x14ac:dyDescent="0.2">
      <c r="A1380" s="5">
        <v>1976</v>
      </c>
      <c r="B1380" s="5" t="s">
        <v>3</v>
      </c>
      <c r="C1380" s="5">
        <v>3.1038000000000001</v>
      </c>
      <c r="H1380" s="3">
        <v>1990</v>
      </c>
      <c r="I1380" s="3" t="s">
        <v>3</v>
      </c>
      <c r="J1380" s="3">
        <v>2.5095000000000001</v>
      </c>
      <c r="N1380" s="5">
        <v>1982</v>
      </c>
      <c r="O1380" s="5" t="s">
        <v>3</v>
      </c>
      <c r="P1380" s="5">
        <v>3.1049000000000002</v>
      </c>
      <c r="S1380" s="3">
        <v>1990</v>
      </c>
      <c r="T1380" s="3" t="s">
        <v>3</v>
      </c>
      <c r="U1380" s="3">
        <v>2.5095000000000001</v>
      </c>
      <c r="X1380" s="5">
        <v>1974</v>
      </c>
      <c r="Y1380" s="5" t="s">
        <v>4</v>
      </c>
      <c r="Z1380" s="5">
        <v>3.1053000000000002</v>
      </c>
      <c r="AC1380" s="3">
        <v>1999</v>
      </c>
      <c r="AD1380" s="3" t="s">
        <v>3</v>
      </c>
      <c r="AE1380" s="3">
        <v>2.5097</v>
      </c>
      <c r="AH1380" s="5">
        <v>1976</v>
      </c>
      <c r="AI1380" s="5" t="s">
        <v>3</v>
      </c>
      <c r="AJ1380" s="5">
        <v>3.1055000000000001</v>
      </c>
      <c r="AM1380" s="3">
        <v>1999</v>
      </c>
      <c r="AN1380" s="3" t="s">
        <v>3</v>
      </c>
      <c r="AO1380" s="3">
        <v>2.5097</v>
      </c>
      <c r="AR1380" s="5">
        <v>1976</v>
      </c>
      <c r="AS1380" s="5" t="s">
        <v>3</v>
      </c>
      <c r="AT1380" s="5">
        <v>3.1055000000000001</v>
      </c>
      <c r="AW1380" s="5">
        <v>2005</v>
      </c>
      <c r="AX1380" s="3" t="s">
        <v>3</v>
      </c>
      <c r="AY1380" s="3">
        <v>2.5097</v>
      </c>
      <c r="BB1380" s="5">
        <v>2005</v>
      </c>
      <c r="BC1380" s="3" t="s">
        <v>3</v>
      </c>
      <c r="BD1380" s="3">
        <v>2.5097</v>
      </c>
    </row>
    <row r="1381" spans="1:56" x14ac:dyDescent="0.2">
      <c r="A1381" s="5">
        <v>1982</v>
      </c>
      <c r="B1381" s="5" t="s">
        <v>3</v>
      </c>
      <c r="C1381" s="5">
        <v>3.1038999999999999</v>
      </c>
      <c r="H1381" s="3">
        <v>1995</v>
      </c>
      <c r="I1381" s="4" t="s">
        <v>3</v>
      </c>
      <c r="J1381" s="4">
        <v>2.5095000000000001</v>
      </c>
      <c r="N1381" s="5">
        <v>1981</v>
      </c>
      <c r="O1381" s="5" t="s">
        <v>3</v>
      </c>
      <c r="P1381" s="5">
        <v>3.1049000000000002</v>
      </c>
      <c r="S1381" s="3">
        <v>1995</v>
      </c>
      <c r="T1381" s="4" t="s">
        <v>3</v>
      </c>
      <c r="U1381" s="4">
        <v>2.5095000000000001</v>
      </c>
      <c r="X1381" s="5">
        <v>1977</v>
      </c>
      <c r="Y1381" s="5" t="s">
        <v>3</v>
      </c>
      <c r="Z1381" s="5">
        <v>3.1053999999999999</v>
      </c>
      <c r="AC1381" s="5">
        <v>2005</v>
      </c>
      <c r="AD1381" s="3" t="s">
        <v>3</v>
      </c>
      <c r="AE1381" s="3">
        <v>2.5097</v>
      </c>
      <c r="AH1381" s="5">
        <v>1976</v>
      </c>
      <c r="AI1381" s="5" t="s">
        <v>3</v>
      </c>
      <c r="AJ1381" s="5">
        <v>3.1055000000000001</v>
      </c>
      <c r="AM1381" s="5">
        <v>2005</v>
      </c>
      <c r="AN1381" s="3" t="s">
        <v>3</v>
      </c>
      <c r="AO1381" s="3">
        <v>2.5097</v>
      </c>
      <c r="AR1381" s="3">
        <v>1974</v>
      </c>
      <c r="AS1381" s="4" t="s">
        <v>4</v>
      </c>
      <c r="AT1381" s="4">
        <v>3.1055000000000001</v>
      </c>
      <c r="AW1381" s="3">
        <v>2007</v>
      </c>
      <c r="AX1381" s="3" t="s">
        <v>3</v>
      </c>
      <c r="AY1381" s="3">
        <v>2.5097</v>
      </c>
      <c r="BB1381" s="3">
        <v>2007</v>
      </c>
      <c r="BC1381" s="3" t="s">
        <v>3</v>
      </c>
      <c r="BD1381" s="3">
        <v>2.5097</v>
      </c>
    </row>
    <row r="1382" spans="1:56" x14ac:dyDescent="0.2">
      <c r="A1382" s="5">
        <v>1982</v>
      </c>
      <c r="B1382" s="5" t="s">
        <v>3</v>
      </c>
      <c r="C1382" s="5">
        <v>3.1038999999999999</v>
      </c>
      <c r="H1382" s="3">
        <v>1999</v>
      </c>
      <c r="I1382" s="3" t="s">
        <v>3</v>
      </c>
      <c r="J1382" s="3">
        <v>2.5095000000000001</v>
      </c>
      <c r="N1382" s="5">
        <v>1981</v>
      </c>
      <c r="O1382" s="5" t="s">
        <v>3</v>
      </c>
      <c r="P1382" s="5">
        <v>3.1049000000000002</v>
      </c>
      <c r="S1382" s="3">
        <v>1999</v>
      </c>
      <c r="T1382" s="3" t="s">
        <v>3</v>
      </c>
      <c r="U1382" s="3">
        <v>2.5095000000000001</v>
      </c>
      <c r="X1382" s="5">
        <v>1977</v>
      </c>
      <c r="Y1382" s="5" t="s">
        <v>3</v>
      </c>
      <c r="Z1382" s="5">
        <v>3.1055000000000001</v>
      </c>
      <c r="AC1382" s="3">
        <v>2007</v>
      </c>
      <c r="AD1382" s="3" t="s">
        <v>3</v>
      </c>
      <c r="AE1382" s="3">
        <v>2.5097</v>
      </c>
      <c r="AH1382" s="3">
        <v>1974</v>
      </c>
      <c r="AI1382" s="4" t="s">
        <v>4</v>
      </c>
      <c r="AJ1382" s="4">
        <v>3.1055000000000001</v>
      </c>
      <c r="AM1382" s="3">
        <v>2007</v>
      </c>
      <c r="AN1382" s="3" t="s">
        <v>3</v>
      </c>
      <c r="AO1382" s="3">
        <v>2.5097</v>
      </c>
      <c r="AR1382" s="5">
        <v>1978</v>
      </c>
      <c r="AS1382" s="5" t="s">
        <v>3</v>
      </c>
      <c r="AT1382" s="5">
        <v>3.1055999999999999</v>
      </c>
      <c r="AW1382" s="3">
        <v>1987</v>
      </c>
      <c r="AX1382" s="3" t="s">
        <v>3</v>
      </c>
      <c r="AY1382" s="3">
        <v>2.5097999999999998</v>
      </c>
      <c r="BB1382" s="3">
        <v>1987</v>
      </c>
      <c r="BC1382" s="3" t="s">
        <v>3</v>
      </c>
      <c r="BD1382" s="3">
        <v>2.5097999999999998</v>
      </c>
    </row>
    <row r="1383" spans="1:56" x14ac:dyDescent="0.2">
      <c r="A1383" s="3">
        <v>1977</v>
      </c>
      <c r="B1383" s="3" t="s">
        <v>4</v>
      </c>
      <c r="C1383" s="3">
        <v>3.1040999999999999</v>
      </c>
      <c r="H1383" s="3">
        <v>2005</v>
      </c>
      <c r="I1383" s="3" t="s">
        <v>4</v>
      </c>
      <c r="J1383" s="3">
        <v>2.5095000000000001</v>
      </c>
      <c r="N1383" s="5">
        <v>1977</v>
      </c>
      <c r="O1383" s="5" t="s">
        <v>3</v>
      </c>
      <c r="P1383" s="5">
        <v>3.1049000000000002</v>
      </c>
      <c r="S1383" s="3">
        <v>2005</v>
      </c>
      <c r="T1383" s="3" t="s">
        <v>4</v>
      </c>
      <c r="U1383" s="3">
        <v>2.5095000000000001</v>
      </c>
      <c r="X1383" s="3">
        <v>1975</v>
      </c>
      <c r="Y1383" s="3" t="s">
        <v>3</v>
      </c>
      <c r="Z1383" s="3">
        <v>3.1055000000000001</v>
      </c>
      <c r="AC1383" s="3">
        <v>1987</v>
      </c>
      <c r="AD1383" s="3" t="s">
        <v>3</v>
      </c>
      <c r="AE1383" s="3">
        <v>2.5097999999999998</v>
      </c>
      <c r="AH1383" s="5">
        <v>1978</v>
      </c>
      <c r="AI1383" s="5" t="s">
        <v>3</v>
      </c>
      <c r="AJ1383" s="5">
        <v>3.1055999999999999</v>
      </c>
      <c r="AM1383" s="3">
        <v>1987</v>
      </c>
      <c r="AN1383" s="3" t="s">
        <v>3</v>
      </c>
      <c r="AO1383" s="3">
        <v>2.5097999999999998</v>
      </c>
      <c r="AR1383" s="5">
        <v>1978</v>
      </c>
      <c r="AS1383" s="5" t="s">
        <v>3</v>
      </c>
      <c r="AT1383" s="5">
        <v>3.1055999999999999</v>
      </c>
      <c r="AW1383" s="3">
        <v>2001</v>
      </c>
      <c r="AX1383" s="3" t="s">
        <v>3</v>
      </c>
      <c r="AY1383" s="3">
        <v>2.5097999999999998</v>
      </c>
      <c r="BB1383" s="3">
        <v>2001</v>
      </c>
      <c r="BC1383" s="3" t="s">
        <v>3</v>
      </c>
      <c r="BD1383" s="3">
        <v>2.5097999999999998</v>
      </c>
    </row>
    <row r="1384" spans="1:56" x14ac:dyDescent="0.2">
      <c r="A1384" s="5">
        <v>1982</v>
      </c>
      <c r="B1384" s="5" t="s">
        <v>3</v>
      </c>
      <c r="C1384" s="5">
        <v>3.1040999999999999</v>
      </c>
      <c r="H1384" s="3">
        <v>2007</v>
      </c>
      <c r="I1384" s="3" t="s">
        <v>3</v>
      </c>
      <c r="J1384" s="3">
        <v>2.5095000000000001</v>
      </c>
      <c r="N1384" s="5">
        <v>1978</v>
      </c>
      <c r="O1384" s="5" t="s">
        <v>3</v>
      </c>
      <c r="P1384" s="5">
        <v>3.105</v>
      </c>
      <c r="S1384" s="3">
        <v>2007</v>
      </c>
      <c r="T1384" s="3" t="s">
        <v>3</v>
      </c>
      <c r="U1384" s="3">
        <v>2.5095000000000001</v>
      </c>
      <c r="X1384" s="5">
        <v>1976</v>
      </c>
      <c r="Y1384" s="5" t="s">
        <v>3</v>
      </c>
      <c r="Z1384" s="5">
        <v>3.1055000000000001</v>
      </c>
      <c r="AC1384" s="3">
        <v>2001</v>
      </c>
      <c r="AD1384" s="3" t="s">
        <v>3</v>
      </c>
      <c r="AE1384" s="3">
        <v>2.5097999999999998</v>
      </c>
      <c r="AH1384" s="5">
        <v>1978</v>
      </c>
      <c r="AI1384" s="5" t="s">
        <v>3</v>
      </c>
      <c r="AJ1384" s="5">
        <v>3.1055999999999999</v>
      </c>
      <c r="AM1384" s="3">
        <v>2001</v>
      </c>
      <c r="AN1384" s="3" t="s">
        <v>3</v>
      </c>
      <c r="AO1384" s="3">
        <v>2.5097999999999998</v>
      </c>
      <c r="AR1384" s="5">
        <v>1978</v>
      </c>
      <c r="AS1384" s="5" t="s">
        <v>3</v>
      </c>
      <c r="AT1384" s="5">
        <v>3.1055999999999999</v>
      </c>
      <c r="AW1384" s="5">
        <v>2002</v>
      </c>
      <c r="AX1384" s="3" t="s">
        <v>3</v>
      </c>
      <c r="AY1384" s="3">
        <v>2.5097999999999998</v>
      </c>
      <c r="BB1384" s="5">
        <v>2002</v>
      </c>
      <c r="BC1384" s="3" t="s">
        <v>3</v>
      </c>
      <c r="BD1384" s="3">
        <v>2.5097999999999998</v>
      </c>
    </row>
    <row r="1385" spans="1:56" x14ac:dyDescent="0.2">
      <c r="A1385" s="5">
        <v>1982</v>
      </c>
      <c r="B1385" s="5" t="s">
        <v>3</v>
      </c>
      <c r="C1385" s="5">
        <v>3.1040999999999999</v>
      </c>
      <c r="H1385" s="3">
        <v>1999</v>
      </c>
      <c r="I1385" s="3" t="s">
        <v>3</v>
      </c>
      <c r="J1385" s="3">
        <v>2.5097</v>
      </c>
      <c r="N1385" s="5">
        <v>1982</v>
      </c>
      <c r="O1385" s="5" t="s">
        <v>3</v>
      </c>
      <c r="P1385" s="5">
        <v>3.1051000000000002</v>
      </c>
      <c r="S1385" s="3">
        <v>1999</v>
      </c>
      <c r="T1385" s="3" t="s">
        <v>3</v>
      </c>
      <c r="U1385" s="3">
        <v>2.5097</v>
      </c>
      <c r="X1385" s="5">
        <v>1976</v>
      </c>
      <c r="Y1385" s="5" t="s">
        <v>3</v>
      </c>
      <c r="Z1385" s="5">
        <v>3.1055000000000001</v>
      </c>
      <c r="AC1385" s="5">
        <v>2002</v>
      </c>
      <c r="AD1385" s="3" t="s">
        <v>3</v>
      </c>
      <c r="AE1385" s="3">
        <v>2.5097999999999998</v>
      </c>
      <c r="AH1385" s="5">
        <v>1978</v>
      </c>
      <c r="AI1385" s="5" t="s">
        <v>3</v>
      </c>
      <c r="AJ1385" s="5">
        <v>3.1055999999999999</v>
      </c>
      <c r="AM1385" s="5">
        <v>2002</v>
      </c>
      <c r="AN1385" s="3" t="s">
        <v>3</v>
      </c>
      <c r="AO1385" s="3">
        <v>2.5097999999999998</v>
      </c>
      <c r="AR1385" s="5">
        <v>1966</v>
      </c>
      <c r="AS1385" s="5" t="s">
        <v>3</v>
      </c>
      <c r="AT1385" s="5">
        <v>3.1055999999999999</v>
      </c>
      <c r="AW1385" s="5">
        <v>2005</v>
      </c>
      <c r="AX1385" s="3" t="s">
        <v>3</v>
      </c>
      <c r="AY1385" s="3">
        <v>2.5097999999999998</v>
      </c>
      <c r="BB1385" s="5">
        <v>2005</v>
      </c>
      <c r="BC1385" s="3" t="s">
        <v>3</v>
      </c>
      <c r="BD1385" s="3">
        <v>2.5097999999999998</v>
      </c>
    </row>
    <row r="1386" spans="1:56" x14ac:dyDescent="0.2">
      <c r="A1386" s="3">
        <v>1976</v>
      </c>
      <c r="B1386" s="3" t="s">
        <v>4</v>
      </c>
      <c r="C1386" s="3">
        <v>3.1042000000000001</v>
      </c>
      <c r="H1386" s="5">
        <v>2005</v>
      </c>
      <c r="I1386" s="3" t="s">
        <v>3</v>
      </c>
      <c r="J1386" s="3">
        <v>2.5097</v>
      </c>
      <c r="N1386" s="5">
        <v>1964</v>
      </c>
      <c r="O1386" s="5" t="s">
        <v>4</v>
      </c>
      <c r="P1386" s="5">
        <v>3.1051000000000002</v>
      </c>
      <c r="S1386" s="5">
        <v>2005</v>
      </c>
      <c r="T1386" s="3" t="s">
        <v>3</v>
      </c>
      <c r="U1386" s="3">
        <v>2.5097</v>
      </c>
      <c r="X1386" s="3">
        <v>1974</v>
      </c>
      <c r="Y1386" s="4" t="s">
        <v>4</v>
      </c>
      <c r="Z1386" s="4">
        <v>3.1055000000000001</v>
      </c>
      <c r="AC1386" s="5">
        <v>2005</v>
      </c>
      <c r="AD1386" s="3" t="s">
        <v>3</v>
      </c>
      <c r="AE1386" s="3">
        <v>2.5097999999999998</v>
      </c>
      <c r="AH1386" s="5">
        <v>1966</v>
      </c>
      <c r="AI1386" s="5" t="s">
        <v>3</v>
      </c>
      <c r="AJ1386" s="5">
        <v>3.1055999999999999</v>
      </c>
      <c r="AM1386" s="5">
        <v>2005</v>
      </c>
      <c r="AN1386" s="3" t="s">
        <v>3</v>
      </c>
      <c r="AO1386" s="3">
        <v>2.5097999999999998</v>
      </c>
      <c r="AR1386" s="5">
        <v>1976</v>
      </c>
      <c r="AS1386" s="5" t="s">
        <v>3</v>
      </c>
      <c r="AT1386" s="5">
        <v>3.1057000000000001</v>
      </c>
      <c r="AW1386" s="3">
        <v>1983</v>
      </c>
      <c r="AX1386" s="3" t="s">
        <v>3</v>
      </c>
      <c r="AY1386" s="3">
        <v>2.5099</v>
      </c>
      <c r="BB1386" s="3">
        <v>1983</v>
      </c>
      <c r="BC1386" s="3" t="s">
        <v>3</v>
      </c>
      <c r="BD1386" s="3">
        <v>2.5099</v>
      </c>
    </row>
    <row r="1387" spans="1:56" x14ac:dyDescent="0.2">
      <c r="A1387" s="5">
        <v>1961</v>
      </c>
      <c r="B1387" s="5" t="s">
        <v>3</v>
      </c>
      <c r="C1387" s="5">
        <v>3.1044</v>
      </c>
      <c r="H1387" s="3">
        <v>2007</v>
      </c>
      <c r="I1387" s="3" t="s">
        <v>3</v>
      </c>
      <c r="J1387" s="3">
        <v>2.5097</v>
      </c>
      <c r="N1387" s="5">
        <v>1982</v>
      </c>
      <c r="O1387" s="5" t="s">
        <v>3</v>
      </c>
      <c r="P1387" s="5">
        <v>3.1051000000000002</v>
      </c>
      <c r="S1387" s="3">
        <v>2007</v>
      </c>
      <c r="T1387" s="3" t="s">
        <v>3</v>
      </c>
      <c r="U1387" s="3">
        <v>2.5097</v>
      </c>
      <c r="X1387" s="5">
        <v>1978</v>
      </c>
      <c r="Y1387" s="5" t="s">
        <v>3</v>
      </c>
      <c r="Z1387" s="5">
        <v>3.1055999999999999</v>
      </c>
      <c r="AC1387" s="3">
        <v>1983</v>
      </c>
      <c r="AD1387" s="3" t="s">
        <v>3</v>
      </c>
      <c r="AE1387" s="3">
        <v>2.5099</v>
      </c>
      <c r="AH1387" s="5">
        <v>1976</v>
      </c>
      <c r="AI1387" s="5" t="s">
        <v>3</v>
      </c>
      <c r="AJ1387" s="5">
        <v>3.1057000000000001</v>
      </c>
      <c r="AM1387" s="3">
        <v>1983</v>
      </c>
      <c r="AN1387" s="3" t="s">
        <v>3</v>
      </c>
      <c r="AO1387" s="3">
        <v>2.5099</v>
      </c>
      <c r="AR1387" s="5">
        <v>1977</v>
      </c>
      <c r="AS1387" s="5" t="s">
        <v>3</v>
      </c>
      <c r="AT1387" s="5">
        <v>3.1057000000000001</v>
      </c>
      <c r="AW1387" s="5">
        <v>1984</v>
      </c>
      <c r="AX1387" s="3" t="s">
        <v>3</v>
      </c>
      <c r="AY1387" s="3">
        <v>2.5099</v>
      </c>
      <c r="BB1387" s="5">
        <v>1984</v>
      </c>
      <c r="BC1387" s="3" t="s">
        <v>3</v>
      </c>
      <c r="BD1387" s="3">
        <v>2.5099</v>
      </c>
    </row>
    <row r="1388" spans="1:56" x14ac:dyDescent="0.2">
      <c r="A1388" s="5">
        <v>1961</v>
      </c>
      <c r="B1388" s="5" t="s">
        <v>3</v>
      </c>
      <c r="C1388" s="5">
        <v>3.1044</v>
      </c>
      <c r="H1388" s="3">
        <v>1987</v>
      </c>
      <c r="I1388" s="3" t="s">
        <v>3</v>
      </c>
      <c r="J1388" s="3">
        <v>2.5097999999999998</v>
      </c>
      <c r="N1388" s="5">
        <v>1976</v>
      </c>
      <c r="O1388" s="5" t="s">
        <v>3</v>
      </c>
      <c r="P1388" s="5">
        <v>3.1052</v>
      </c>
      <c r="S1388" s="3">
        <v>1987</v>
      </c>
      <c r="T1388" s="3" t="s">
        <v>3</v>
      </c>
      <c r="U1388" s="3">
        <v>2.5097999999999998</v>
      </c>
      <c r="X1388" s="5">
        <v>1978</v>
      </c>
      <c r="Y1388" s="5" t="s">
        <v>3</v>
      </c>
      <c r="Z1388" s="5">
        <v>3.1055999999999999</v>
      </c>
      <c r="AC1388" s="5">
        <v>1984</v>
      </c>
      <c r="AD1388" s="3" t="s">
        <v>3</v>
      </c>
      <c r="AE1388" s="3">
        <v>2.5099</v>
      </c>
      <c r="AH1388" s="5">
        <v>1977</v>
      </c>
      <c r="AI1388" s="5" t="s">
        <v>3</v>
      </c>
      <c r="AJ1388" s="5">
        <v>3.1057000000000001</v>
      </c>
      <c r="AM1388" s="5">
        <v>1984</v>
      </c>
      <c r="AN1388" s="3" t="s">
        <v>3</v>
      </c>
      <c r="AO1388" s="3">
        <v>2.5099</v>
      </c>
      <c r="AR1388" s="5">
        <v>1977</v>
      </c>
      <c r="AS1388" s="5" t="s">
        <v>3</v>
      </c>
      <c r="AT1388" s="5">
        <v>3.1057000000000001</v>
      </c>
      <c r="AW1388" s="3">
        <v>1994</v>
      </c>
      <c r="AX1388" s="3" t="s">
        <v>3</v>
      </c>
      <c r="AY1388" s="3">
        <v>2.5099</v>
      </c>
      <c r="BB1388" s="3">
        <v>1994</v>
      </c>
      <c r="BC1388" s="3" t="s">
        <v>3</v>
      </c>
      <c r="BD1388" s="3">
        <v>2.5099</v>
      </c>
    </row>
    <row r="1389" spans="1:56" x14ac:dyDescent="0.2">
      <c r="A1389" s="5">
        <v>1978</v>
      </c>
      <c r="B1389" s="5" t="s">
        <v>3</v>
      </c>
      <c r="C1389" s="5">
        <v>3.1044</v>
      </c>
      <c r="H1389" s="3">
        <v>2001</v>
      </c>
      <c r="I1389" s="3" t="s">
        <v>3</v>
      </c>
      <c r="J1389" s="3">
        <v>2.5097999999999998</v>
      </c>
      <c r="N1389" s="5">
        <v>1976</v>
      </c>
      <c r="O1389" s="5" t="s">
        <v>3</v>
      </c>
      <c r="P1389" s="5">
        <v>3.1052</v>
      </c>
      <c r="S1389" s="3">
        <v>2001</v>
      </c>
      <c r="T1389" s="3" t="s">
        <v>3</v>
      </c>
      <c r="U1389" s="3">
        <v>2.5097999999999998</v>
      </c>
      <c r="X1389" s="5">
        <v>1978</v>
      </c>
      <c r="Y1389" s="5" t="s">
        <v>3</v>
      </c>
      <c r="Z1389" s="5">
        <v>3.1055999999999999</v>
      </c>
      <c r="AC1389" s="3">
        <v>1994</v>
      </c>
      <c r="AD1389" s="3" t="s">
        <v>3</v>
      </c>
      <c r="AE1389" s="3">
        <v>2.5099</v>
      </c>
      <c r="AH1389" s="5">
        <v>1977</v>
      </c>
      <c r="AI1389" s="5" t="s">
        <v>3</v>
      </c>
      <c r="AJ1389" s="5">
        <v>3.1057000000000001</v>
      </c>
      <c r="AM1389" s="3">
        <v>1994</v>
      </c>
      <c r="AN1389" s="3" t="s">
        <v>3</v>
      </c>
      <c r="AO1389" s="3">
        <v>2.5099</v>
      </c>
      <c r="AR1389" s="5">
        <v>1967</v>
      </c>
      <c r="AS1389" s="5" t="s">
        <v>3</v>
      </c>
      <c r="AT1389" s="5">
        <v>3.1059000000000001</v>
      </c>
      <c r="AW1389" s="3">
        <v>2000</v>
      </c>
      <c r="AX1389" s="3" t="s">
        <v>3</v>
      </c>
      <c r="AY1389" s="3">
        <v>2.5099</v>
      </c>
      <c r="BB1389" s="3">
        <v>2000</v>
      </c>
      <c r="BC1389" s="3" t="s">
        <v>3</v>
      </c>
      <c r="BD1389" s="3">
        <v>2.5099</v>
      </c>
    </row>
    <row r="1390" spans="1:56" x14ac:dyDescent="0.2">
      <c r="A1390" s="5">
        <v>1979</v>
      </c>
      <c r="B1390" s="5" t="s">
        <v>3</v>
      </c>
      <c r="C1390" s="5">
        <v>3.1044</v>
      </c>
      <c r="H1390" s="5">
        <v>2002</v>
      </c>
      <c r="I1390" s="3" t="s">
        <v>3</v>
      </c>
      <c r="J1390" s="3">
        <v>2.5097999999999998</v>
      </c>
      <c r="N1390" s="5">
        <v>1982</v>
      </c>
      <c r="O1390" s="5" t="s">
        <v>3</v>
      </c>
      <c r="P1390" s="5">
        <v>3.1052</v>
      </c>
      <c r="S1390" s="5">
        <v>2002</v>
      </c>
      <c r="T1390" s="3" t="s">
        <v>3</v>
      </c>
      <c r="U1390" s="3">
        <v>2.5097999999999998</v>
      </c>
      <c r="X1390" s="5">
        <v>1966</v>
      </c>
      <c r="Y1390" s="5" t="s">
        <v>3</v>
      </c>
      <c r="Z1390" s="5">
        <v>3.1055999999999999</v>
      </c>
      <c r="AC1390" s="3">
        <v>2000</v>
      </c>
      <c r="AD1390" s="3" t="s">
        <v>3</v>
      </c>
      <c r="AE1390" s="3">
        <v>2.5099</v>
      </c>
      <c r="AH1390" s="5">
        <v>1967</v>
      </c>
      <c r="AI1390" s="5" t="s">
        <v>3</v>
      </c>
      <c r="AJ1390" s="5">
        <v>3.1059000000000001</v>
      </c>
      <c r="AM1390" s="3">
        <v>2000</v>
      </c>
      <c r="AN1390" s="3" t="s">
        <v>3</v>
      </c>
      <c r="AO1390" s="3">
        <v>2.5099</v>
      </c>
      <c r="AR1390" s="5">
        <v>1965</v>
      </c>
      <c r="AS1390" s="5" t="s">
        <v>3</v>
      </c>
      <c r="AT1390" s="5">
        <v>3.1059000000000001</v>
      </c>
      <c r="AW1390" s="3">
        <v>2002</v>
      </c>
      <c r="AX1390" s="3" t="s">
        <v>3</v>
      </c>
      <c r="AY1390" s="3">
        <v>2.5099</v>
      </c>
      <c r="BB1390" s="3">
        <v>2002</v>
      </c>
      <c r="BC1390" s="3" t="s">
        <v>3</v>
      </c>
      <c r="BD1390" s="3">
        <v>2.5099</v>
      </c>
    </row>
    <row r="1391" spans="1:56" x14ac:dyDescent="0.2">
      <c r="A1391" s="5">
        <v>1979</v>
      </c>
      <c r="B1391" s="5" t="s">
        <v>3</v>
      </c>
      <c r="C1391" s="5">
        <v>3.1044</v>
      </c>
      <c r="H1391" s="5">
        <v>2005</v>
      </c>
      <c r="I1391" s="3" t="s">
        <v>3</v>
      </c>
      <c r="J1391" s="3">
        <v>2.5097999999999998</v>
      </c>
      <c r="N1391" s="3">
        <v>1974</v>
      </c>
      <c r="O1391" s="3" t="s">
        <v>3</v>
      </c>
      <c r="P1391" s="3">
        <v>3.1052</v>
      </c>
      <c r="S1391" s="5">
        <v>2005</v>
      </c>
      <c r="T1391" s="3" t="s">
        <v>3</v>
      </c>
      <c r="U1391" s="3">
        <v>2.5097999999999998</v>
      </c>
      <c r="X1391" s="5">
        <v>1976</v>
      </c>
      <c r="Y1391" s="5" t="s">
        <v>3</v>
      </c>
      <c r="Z1391" s="5">
        <v>3.1057000000000001</v>
      </c>
      <c r="AC1391" s="3">
        <v>2002</v>
      </c>
      <c r="AD1391" s="3" t="s">
        <v>3</v>
      </c>
      <c r="AE1391" s="3">
        <v>2.5099</v>
      </c>
      <c r="AH1391" s="5">
        <v>1965</v>
      </c>
      <c r="AI1391" s="5" t="s">
        <v>3</v>
      </c>
      <c r="AJ1391" s="5">
        <v>3.1059000000000001</v>
      </c>
      <c r="AM1391" s="3">
        <v>2002</v>
      </c>
      <c r="AN1391" s="3" t="s">
        <v>3</v>
      </c>
      <c r="AO1391" s="3">
        <v>2.5099</v>
      </c>
      <c r="AR1391" s="5">
        <v>1965</v>
      </c>
      <c r="AS1391" s="5" t="s">
        <v>3</v>
      </c>
      <c r="AT1391" s="5">
        <v>3.1059000000000001</v>
      </c>
      <c r="AW1391" s="3">
        <v>2007</v>
      </c>
      <c r="AX1391" s="3" t="s">
        <v>3</v>
      </c>
      <c r="AY1391" s="3">
        <v>2.5099</v>
      </c>
      <c r="BB1391" s="3">
        <v>2007</v>
      </c>
      <c r="BC1391" s="3" t="s">
        <v>3</v>
      </c>
      <c r="BD1391" s="3">
        <v>2.5099</v>
      </c>
    </row>
    <row r="1392" spans="1:56" x14ac:dyDescent="0.2">
      <c r="A1392" s="5">
        <v>1975</v>
      </c>
      <c r="B1392" s="5" t="s">
        <v>3</v>
      </c>
      <c r="C1392" s="5">
        <v>3.1044999999999998</v>
      </c>
      <c r="H1392" s="3">
        <v>1983</v>
      </c>
      <c r="I1392" s="3" t="s">
        <v>3</v>
      </c>
      <c r="J1392" s="3">
        <v>2.5099</v>
      </c>
      <c r="N1392" s="5">
        <v>1974</v>
      </c>
      <c r="O1392" s="5" t="s">
        <v>4</v>
      </c>
      <c r="P1392" s="5">
        <v>3.1053000000000002</v>
      </c>
      <c r="S1392" s="3">
        <v>1983</v>
      </c>
      <c r="T1392" s="3" t="s">
        <v>3</v>
      </c>
      <c r="U1392" s="3">
        <v>2.5099</v>
      </c>
      <c r="X1392" s="5">
        <v>1977</v>
      </c>
      <c r="Y1392" s="5" t="s">
        <v>3</v>
      </c>
      <c r="Z1392" s="5">
        <v>3.1057000000000001</v>
      </c>
      <c r="AC1392" s="3">
        <v>2007</v>
      </c>
      <c r="AD1392" s="3" t="s">
        <v>3</v>
      </c>
      <c r="AE1392" s="3">
        <v>2.5099</v>
      </c>
      <c r="AH1392" s="5">
        <v>1965</v>
      </c>
      <c r="AI1392" s="5" t="s">
        <v>3</v>
      </c>
      <c r="AJ1392" s="5">
        <v>3.1059000000000001</v>
      </c>
      <c r="AM1392" s="3">
        <v>2007</v>
      </c>
      <c r="AN1392" s="3" t="s">
        <v>3</v>
      </c>
      <c r="AO1392" s="3">
        <v>2.5099</v>
      </c>
      <c r="AR1392" s="5">
        <v>1977</v>
      </c>
      <c r="AS1392" s="5" t="s">
        <v>3</v>
      </c>
      <c r="AT1392" s="5">
        <v>3.1061000000000001</v>
      </c>
      <c r="AW1392" s="3">
        <v>1987</v>
      </c>
      <c r="AX1392" s="3" t="s">
        <v>3</v>
      </c>
      <c r="AY1392" s="3">
        <v>2.5099999999999998</v>
      </c>
      <c r="BB1392" s="3">
        <v>1987</v>
      </c>
      <c r="BC1392" s="3" t="s">
        <v>3</v>
      </c>
      <c r="BD1392" s="3">
        <v>2.5099999999999998</v>
      </c>
    </row>
    <row r="1393" spans="1:56" x14ac:dyDescent="0.2">
      <c r="A1393" s="3">
        <v>1977</v>
      </c>
      <c r="B1393" s="4" t="s">
        <v>3</v>
      </c>
      <c r="C1393" s="4">
        <v>3.1046</v>
      </c>
      <c r="H1393" s="5">
        <v>1984</v>
      </c>
      <c r="I1393" s="3" t="s">
        <v>3</v>
      </c>
      <c r="J1393" s="3">
        <v>2.5099</v>
      </c>
      <c r="N1393" s="5">
        <v>1977</v>
      </c>
      <c r="O1393" s="5" t="s">
        <v>3</v>
      </c>
      <c r="P1393" s="5">
        <v>3.1053999999999999</v>
      </c>
      <c r="S1393" s="5">
        <v>1984</v>
      </c>
      <c r="T1393" s="3" t="s">
        <v>3</v>
      </c>
      <c r="U1393" s="3">
        <v>2.5099</v>
      </c>
      <c r="X1393" s="5">
        <v>1977</v>
      </c>
      <c r="Y1393" s="5" t="s">
        <v>3</v>
      </c>
      <c r="Z1393" s="5">
        <v>3.1057000000000001</v>
      </c>
      <c r="AC1393" s="3">
        <v>1987</v>
      </c>
      <c r="AD1393" s="3" t="s">
        <v>3</v>
      </c>
      <c r="AE1393" s="3">
        <v>2.5099999999999998</v>
      </c>
      <c r="AH1393" s="5">
        <v>1977</v>
      </c>
      <c r="AI1393" s="5" t="s">
        <v>3</v>
      </c>
      <c r="AJ1393" s="5">
        <v>3.1061000000000001</v>
      </c>
      <c r="AM1393" s="3">
        <v>1987</v>
      </c>
      <c r="AN1393" s="3" t="s">
        <v>3</v>
      </c>
      <c r="AO1393" s="3">
        <v>2.5099999999999998</v>
      </c>
      <c r="AR1393" s="5">
        <v>1982</v>
      </c>
      <c r="AS1393" s="5" t="s">
        <v>3</v>
      </c>
      <c r="AT1393" s="5">
        <v>3.1063000000000001</v>
      </c>
      <c r="AW1393" s="3">
        <v>1993</v>
      </c>
      <c r="AX1393" s="3" t="s">
        <v>3</v>
      </c>
      <c r="AY1393" s="3">
        <v>2.5099999999999998</v>
      </c>
      <c r="BB1393" s="3">
        <v>1993</v>
      </c>
      <c r="BC1393" s="3" t="s">
        <v>3</v>
      </c>
      <c r="BD1393" s="3">
        <v>2.5099999999999998</v>
      </c>
    </row>
    <row r="1394" spans="1:56" x14ac:dyDescent="0.2">
      <c r="A1394" s="3">
        <v>1978</v>
      </c>
      <c r="B1394" s="4" t="s">
        <v>3</v>
      </c>
      <c r="C1394" s="4">
        <v>3.1046</v>
      </c>
      <c r="H1394" s="3">
        <v>1994</v>
      </c>
      <c r="I1394" s="3" t="s">
        <v>3</v>
      </c>
      <c r="J1394" s="3">
        <v>2.5099</v>
      </c>
      <c r="N1394" s="5">
        <v>1977</v>
      </c>
      <c r="O1394" s="5" t="s">
        <v>3</v>
      </c>
      <c r="P1394" s="5">
        <v>3.1055000000000001</v>
      </c>
      <c r="S1394" s="3">
        <v>1994</v>
      </c>
      <c r="T1394" s="3" t="s">
        <v>3</v>
      </c>
      <c r="U1394" s="3">
        <v>2.5099</v>
      </c>
      <c r="X1394" s="5">
        <v>1967</v>
      </c>
      <c r="Y1394" s="5" t="s">
        <v>3</v>
      </c>
      <c r="Z1394" s="5">
        <v>3.1059000000000001</v>
      </c>
      <c r="AC1394" s="3">
        <v>1993</v>
      </c>
      <c r="AD1394" s="3" t="s">
        <v>3</v>
      </c>
      <c r="AE1394" s="3">
        <v>2.5099999999999998</v>
      </c>
      <c r="AH1394" s="5">
        <v>1982</v>
      </c>
      <c r="AI1394" s="5" t="s">
        <v>3</v>
      </c>
      <c r="AJ1394" s="5">
        <v>3.1063000000000001</v>
      </c>
      <c r="AM1394" s="3">
        <v>1993</v>
      </c>
      <c r="AN1394" s="3" t="s">
        <v>3</v>
      </c>
      <c r="AO1394" s="3">
        <v>2.5099999999999998</v>
      </c>
      <c r="AR1394" s="5">
        <v>1975</v>
      </c>
      <c r="AS1394" s="5" t="s">
        <v>3</v>
      </c>
      <c r="AT1394" s="5">
        <v>3.1063000000000001</v>
      </c>
      <c r="AW1394" s="3">
        <v>2005</v>
      </c>
      <c r="AX1394" s="3" t="s">
        <v>3</v>
      </c>
      <c r="AY1394" s="3">
        <v>2.5099999999999998</v>
      </c>
      <c r="BB1394" s="3">
        <v>2005</v>
      </c>
      <c r="BC1394" s="3" t="s">
        <v>3</v>
      </c>
      <c r="BD1394" s="3">
        <v>2.5099999999999998</v>
      </c>
    </row>
    <row r="1395" spans="1:56" x14ac:dyDescent="0.2">
      <c r="A1395" s="5">
        <v>1978</v>
      </c>
      <c r="B1395" s="5" t="s">
        <v>3</v>
      </c>
      <c r="C1395" s="5">
        <v>3.1046</v>
      </c>
      <c r="H1395" s="3">
        <v>2000</v>
      </c>
      <c r="I1395" s="3" t="s">
        <v>3</v>
      </c>
      <c r="J1395" s="3">
        <v>2.5099</v>
      </c>
      <c r="N1395" s="3">
        <v>1975</v>
      </c>
      <c r="O1395" s="3" t="s">
        <v>3</v>
      </c>
      <c r="P1395" s="3">
        <v>3.1055000000000001</v>
      </c>
      <c r="S1395" s="3">
        <v>2000</v>
      </c>
      <c r="T1395" s="3" t="s">
        <v>3</v>
      </c>
      <c r="U1395" s="3">
        <v>2.5099</v>
      </c>
      <c r="X1395" s="5">
        <v>1965</v>
      </c>
      <c r="Y1395" s="5" t="s">
        <v>3</v>
      </c>
      <c r="Z1395" s="5">
        <v>3.1059000000000001</v>
      </c>
      <c r="AC1395" s="3">
        <v>2005</v>
      </c>
      <c r="AD1395" s="3" t="s">
        <v>3</v>
      </c>
      <c r="AE1395" s="3">
        <v>2.5099999999999998</v>
      </c>
      <c r="AH1395" s="5">
        <v>1975</v>
      </c>
      <c r="AI1395" s="5" t="s">
        <v>3</v>
      </c>
      <c r="AJ1395" s="5">
        <v>3.1063000000000001</v>
      </c>
      <c r="AM1395" s="3">
        <v>2005</v>
      </c>
      <c r="AN1395" s="3" t="s">
        <v>3</v>
      </c>
      <c r="AO1395" s="3">
        <v>2.5099999999999998</v>
      </c>
      <c r="AR1395" s="5">
        <v>1975</v>
      </c>
      <c r="AS1395" s="5" t="s">
        <v>3</v>
      </c>
      <c r="AT1395" s="5">
        <v>3.1063000000000001</v>
      </c>
      <c r="AW1395" s="3">
        <v>1990</v>
      </c>
      <c r="AX1395" s="3" t="s">
        <v>3</v>
      </c>
      <c r="AY1395" s="3">
        <v>2.5101</v>
      </c>
      <c r="BB1395" s="3">
        <v>1990</v>
      </c>
      <c r="BC1395" s="3" t="s">
        <v>3</v>
      </c>
      <c r="BD1395" s="3">
        <v>2.5101</v>
      </c>
    </row>
    <row r="1396" spans="1:56" x14ac:dyDescent="0.2">
      <c r="A1396" s="5">
        <v>1978</v>
      </c>
      <c r="B1396" s="5" t="s">
        <v>3</v>
      </c>
      <c r="C1396" s="5">
        <v>3.1046</v>
      </c>
      <c r="H1396" s="3">
        <v>2002</v>
      </c>
      <c r="I1396" s="3" t="s">
        <v>3</v>
      </c>
      <c r="J1396" s="3">
        <v>2.5099</v>
      </c>
      <c r="N1396" s="5">
        <v>1976</v>
      </c>
      <c r="O1396" s="5" t="s">
        <v>3</v>
      </c>
      <c r="P1396" s="5">
        <v>3.1055000000000001</v>
      </c>
      <c r="S1396" s="3">
        <v>2002</v>
      </c>
      <c r="T1396" s="3" t="s">
        <v>3</v>
      </c>
      <c r="U1396" s="3">
        <v>2.5099</v>
      </c>
      <c r="X1396" s="5">
        <v>1965</v>
      </c>
      <c r="Y1396" s="5" t="s">
        <v>3</v>
      </c>
      <c r="Z1396" s="5">
        <v>3.1059000000000001</v>
      </c>
      <c r="AC1396" s="3">
        <v>1990</v>
      </c>
      <c r="AD1396" s="3" t="s">
        <v>3</v>
      </c>
      <c r="AE1396" s="3">
        <v>2.5101</v>
      </c>
      <c r="AH1396" s="5">
        <v>1975</v>
      </c>
      <c r="AI1396" s="5" t="s">
        <v>3</v>
      </c>
      <c r="AJ1396" s="5">
        <v>3.1063000000000001</v>
      </c>
      <c r="AM1396" s="3">
        <v>1990</v>
      </c>
      <c r="AN1396" s="3" t="s">
        <v>3</v>
      </c>
      <c r="AO1396" s="3">
        <v>2.5101</v>
      </c>
      <c r="AR1396" s="5">
        <v>1982</v>
      </c>
      <c r="AS1396" s="5" t="s">
        <v>3</v>
      </c>
      <c r="AT1396" s="5">
        <v>3.1063000000000001</v>
      </c>
      <c r="AW1396" s="3">
        <v>1999</v>
      </c>
      <c r="AX1396" s="3" t="s">
        <v>3</v>
      </c>
      <c r="AY1396" s="3">
        <v>2.5101</v>
      </c>
      <c r="BB1396" s="3">
        <v>1999</v>
      </c>
      <c r="BC1396" s="3" t="s">
        <v>3</v>
      </c>
      <c r="BD1396" s="3">
        <v>2.5101</v>
      </c>
    </row>
    <row r="1397" spans="1:56" x14ac:dyDescent="0.2">
      <c r="A1397" s="5">
        <v>1978</v>
      </c>
      <c r="B1397" s="5" t="s">
        <v>3</v>
      </c>
      <c r="C1397" s="5">
        <v>3.1046</v>
      </c>
      <c r="H1397" s="3">
        <v>2007</v>
      </c>
      <c r="I1397" s="3" t="s">
        <v>3</v>
      </c>
      <c r="J1397" s="3">
        <v>2.5099</v>
      </c>
      <c r="N1397" s="5">
        <v>1976</v>
      </c>
      <c r="O1397" s="5" t="s">
        <v>3</v>
      </c>
      <c r="P1397" s="5">
        <v>3.1055000000000001</v>
      </c>
      <c r="S1397" s="3">
        <v>2007</v>
      </c>
      <c r="T1397" s="3" t="s">
        <v>3</v>
      </c>
      <c r="U1397" s="3">
        <v>2.5099</v>
      </c>
      <c r="X1397" s="5">
        <v>1977</v>
      </c>
      <c r="Y1397" s="5" t="s">
        <v>3</v>
      </c>
      <c r="Z1397" s="5">
        <v>3.1061000000000001</v>
      </c>
      <c r="AC1397" s="3">
        <v>1999</v>
      </c>
      <c r="AD1397" s="3" t="s">
        <v>3</v>
      </c>
      <c r="AE1397" s="3">
        <v>2.5101</v>
      </c>
      <c r="AH1397" s="5">
        <v>1982</v>
      </c>
      <c r="AI1397" s="5" t="s">
        <v>3</v>
      </c>
      <c r="AJ1397" s="5">
        <v>3.1063000000000001</v>
      </c>
      <c r="AM1397" s="3">
        <v>1999</v>
      </c>
      <c r="AN1397" s="3" t="s">
        <v>3</v>
      </c>
      <c r="AO1397" s="3">
        <v>2.5101</v>
      </c>
      <c r="AR1397" s="5">
        <v>1964</v>
      </c>
      <c r="AS1397" s="5" t="s">
        <v>3</v>
      </c>
      <c r="AT1397" s="5">
        <v>3.1065</v>
      </c>
      <c r="AW1397" s="3">
        <v>2000</v>
      </c>
      <c r="AX1397" s="3" t="s">
        <v>3</v>
      </c>
      <c r="AY1397" s="3">
        <v>2.5101</v>
      </c>
      <c r="BB1397" s="3">
        <v>2000</v>
      </c>
      <c r="BC1397" s="3" t="s">
        <v>3</v>
      </c>
      <c r="BD1397" s="3">
        <v>2.5101</v>
      </c>
    </row>
    <row r="1398" spans="1:56" x14ac:dyDescent="0.2">
      <c r="A1398" s="3">
        <v>1967</v>
      </c>
      <c r="B1398" s="3" t="s">
        <v>3</v>
      </c>
      <c r="C1398" s="3">
        <v>3.1046999999999998</v>
      </c>
      <c r="H1398" s="3">
        <v>1987</v>
      </c>
      <c r="I1398" s="3" t="s">
        <v>3</v>
      </c>
      <c r="J1398" s="3">
        <v>2.5099999999999998</v>
      </c>
      <c r="N1398" s="3">
        <v>1974</v>
      </c>
      <c r="O1398" s="4" t="s">
        <v>4</v>
      </c>
      <c r="P1398" s="4">
        <v>3.1055000000000001</v>
      </c>
      <c r="S1398" s="3">
        <v>1987</v>
      </c>
      <c r="T1398" s="3" t="s">
        <v>3</v>
      </c>
      <c r="U1398" s="3">
        <v>2.5099999999999998</v>
      </c>
      <c r="X1398" s="5">
        <v>1982</v>
      </c>
      <c r="Y1398" s="5" t="s">
        <v>3</v>
      </c>
      <c r="Z1398" s="5">
        <v>3.1063000000000001</v>
      </c>
      <c r="AC1398" s="3">
        <v>2000</v>
      </c>
      <c r="AD1398" s="3" t="s">
        <v>3</v>
      </c>
      <c r="AE1398" s="3">
        <v>2.5101</v>
      </c>
      <c r="AH1398" s="5">
        <v>1964</v>
      </c>
      <c r="AI1398" s="5" t="s">
        <v>3</v>
      </c>
      <c r="AJ1398" s="5">
        <v>3.1065</v>
      </c>
      <c r="AM1398" s="3">
        <v>2000</v>
      </c>
      <c r="AN1398" s="3" t="s">
        <v>3</v>
      </c>
      <c r="AO1398" s="3">
        <v>2.5101</v>
      </c>
      <c r="AR1398" s="5">
        <v>1975</v>
      </c>
      <c r="AS1398" s="5" t="s">
        <v>3</v>
      </c>
      <c r="AT1398" s="5">
        <v>3.1067</v>
      </c>
      <c r="AW1398" s="3">
        <v>2000</v>
      </c>
      <c r="AX1398" s="3" t="s">
        <v>4</v>
      </c>
      <c r="AY1398" s="3">
        <v>2.5101</v>
      </c>
      <c r="BB1398" s="3">
        <v>2000</v>
      </c>
      <c r="BC1398" s="3" t="s">
        <v>4</v>
      </c>
      <c r="BD1398" s="3">
        <v>2.5101</v>
      </c>
    </row>
    <row r="1399" spans="1:56" x14ac:dyDescent="0.2">
      <c r="A1399" s="5">
        <v>1964</v>
      </c>
      <c r="B1399" s="5" t="s">
        <v>3</v>
      </c>
      <c r="C1399" s="5">
        <v>3.1048</v>
      </c>
      <c r="H1399" s="3">
        <v>1993</v>
      </c>
      <c r="I1399" s="3" t="s">
        <v>3</v>
      </c>
      <c r="J1399" s="3">
        <v>2.5099999999999998</v>
      </c>
      <c r="N1399" s="5">
        <v>1978</v>
      </c>
      <c r="O1399" s="5" t="s">
        <v>3</v>
      </c>
      <c r="P1399" s="5">
        <v>3.1055999999999999</v>
      </c>
      <c r="S1399" s="3">
        <v>1993</v>
      </c>
      <c r="T1399" s="3" t="s">
        <v>3</v>
      </c>
      <c r="U1399" s="3">
        <v>2.5099999999999998</v>
      </c>
      <c r="X1399" s="5">
        <v>1975</v>
      </c>
      <c r="Y1399" s="5" t="s">
        <v>3</v>
      </c>
      <c r="Z1399" s="5">
        <v>3.1063000000000001</v>
      </c>
      <c r="AC1399" s="3">
        <v>2000</v>
      </c>
      <c r="AD1399" s="3" t="s">
        <v>4</v>
      </c>
      <c r="AE1399" s="3">
        <v>2.5101</v>
      </c>
      <c r="AH1399" s="5">
        <v>1975</v>
      </c>
      <c r="AI1399" s="5" t="s">
        <v>3</v>
      </c>
      <c r="AJ1399" s="5">
        <v>3.1067</v>
      </c>
      <c r="AM1399" s="3">
        <v>2000</v>
      </c>
      <c r="AN1399" s="3" t="s">
        <v>4</v>
      </c>
      <c r="AO1399" s="3">
        <v>2.5101</v>
      </c>
      <c r="AR1399" s="5">
        <v>1975</v>
      </c>
      <c r="AS1399" s="5" t="s">
        <v>3</v>
      </c>
      <c r="AT1399" s="5">
        <v>3.1067999999999998</v>
      </c>
      <c r="AW1399" s="3">
        <v>2000</v>
      </c>
      <c r="AX1399" s="3" t="s">
        <v>3</v>
      </c>
      <c r="AY1399" s="3">
        <v>2.5101</v>
      </c>
      <c r="BB1399" s="3">
        <v>2000</v>
      </c>
      <c r="BC1399" s="3" t="s">
        <v>3</v>
      </c>
      <c r="BD1399" s="3">
        <v>2.5101</v>
      </c>
    </row>
    <row r="1400" spans="1:56" x14ac:dyDescent="0.2">
      <c r="A1400" s="5">
        <v>1982</v>
      </c>
      <c r="B1400" s="5" t="s">
        <v>3</v>
      </c>
      <c r="C1400" s="5">
        <v>3.1048</v>
      </c>
      <c r="H1400" s="3">
        <v>2005</v>
      </c>
      <c r="I1400" s="3" t="s">
        <v>3</v>
      </c>
      <c r="J1400" s="3">
        <v>2.5099999999999998</v>
      </c>
      <c r="N1400" s="5">
        <v>1978</v>
      </c>
      <c r="O1400" s="5" t="s">
        <v>3</v>
      </c>
      <c r="P1400" s="5">
        <v>3.1055999999999999</v>
      </c>
      <c r="S1400" s="3">
        <v>2005</v>
      </c>
      <c r="T1400" s="3" t="s">
        <v>3</v>
      </c>
      <c r="U1400" s="3">
        <v>2.5099999999999998</v>
      </c>
      <c r="X1400" s="5">
        <v>1975</v>
      </c>
      <c r="Y1400" s="5" t="s">
        <v>3</v>
      </c>
      <c r="Z1400" s="5">
        <v>3.1063000000000001</v>
      </c>
      <c r="AC1400" s="3">
        <v>2000</v>
      </c>
      <c r="AD1400" s="3" t="s">
        <v>3</v>
      </c>
      <c r="AE1400" s="3">
        <v>2.5101</v>
      </c>
      <c r="AH1400" s="5">
        <v>1975</v>
      </c>
      <c r="AI1400" s="5" t="s">
        <v>3</v>
      </c>
      <c r="AJ1400" s="5">
        <v>3.1067999999999998</v>
      </c>
      <c r="AM1400" s="3">
        <v>2000</v>
      </c>
      <c r="AN1400" s="3" t="s">
        <v>3</v>
      </c>
      <c r="AO1400" s="3">
        <v>2.5101</v>
      </c>
      <c r="AR1400" s="5">
        <v>1975</v>
      </c>
      <c r="AS1400" s="5" t="s">
        <v>3</v>
      </c>
      <c r="AT1400" s="5">
        <v>3.1067999999999998</v>
      </c>
      <c r="AW1400" s="3">
        <v>2002</v>
      </c>
      <c r="AX1400" s="3" t="s">
        <v>3</v>
      </c>
      <c r="AY1400" s="3">
        <v>2.5101</v>
      </c>
      <c r="BB1400" s="3">
        <v>2002</v>
      </c>
      <c r="BC1400" s="3" t="s">
        <v>3</v>
      </c>
      <c r="BD1400" s="3">
        <v>2.5101</v>
      </c>
    </row>
    <row r="1401" spans="1:56" x14ac:dyDescent="0.2">
      <c r="A1401" s="5">
        <v>1977</v>
      </c>
      <c r="B1401" s="5" t="s">
        <v>3</v>
      </c>
      <c r="C1401" s="5">
        <v>3.1049000000000002</v>
      </c>
      <c r="H1401" s="3">
        <v>1990</v>
      </c>
      <c r="I1401" s="3" t="s">
        <v>3</v>
      </c>
      <c r="J1401" s="3">
        <v>2.5101</v>
      </c>
      <c r="N1401" s="5">
        <v>1978</v>
      </c>
      <c r="O1401" s="5" t="s">
        <v>3</v>
      </c>
      <c r="P1401" s="5">
        <v>3.1055999999999999</v>
      </c>
      <c r="S1401" s="3">
        <v>1990</v>
      </c>
      <c r="T1401" s="3" t="s">
        <v>3</v>
      </c>
      <c r="U1401" s="3">
        <v>2.5101</v>
      </c>
      <c r="X1401" s="5">
        <v>1982</v>
      </c>
      <c r="Y1401" s="5" t="s">
        <v>3</v>
      </c>
      <c r="Z1401" s="5">
        <v>3.1063000000000001</v>
      </c>
      <c r="AC1401" s="3">
        <v>2002</v>
      </c>
      <c r="AD1401" s="3" t="s">
        <v>3</v>
      </c>
      <c r="AE1401" s="3">
        <v>2.5101</v>
      </c>
      <c r="AH1401" s="5">
        <v>1975</v>
      </c>
      <c r="AI1401" s="5" t="s">
        <v>3</v>
      </c>
      <c r="AJ1401" s="5">
        <v>3.1067999999999998</v>
      </c>
      <c r="AM1401" s="3">
        <v>2002</v>
      </c>
      <c r="AN1401" s="3" t="s">
        <v>3</v>
      </c>
      <c r="AO1401" s="3">
        <v>2.5101</v>
      </c>
      <c r="AR1401" s="5">
        <v>1975</v>
      </c>
      <c r="AS1401" s="5" t="s">
        <v>3</v>
      </c>
      <c r="AT1401" s="5">
        <v>3.1067999999999998</v>
      </c>
      <c r="AW1401" s="3">
        <v>2006</v>
      </c>
      <c r="AX1401" s="3" t="s">
        <v>3</v>
      </c>
      <c r="AY1401" s="3">
        <v>2.5101</v>
      </c>
      <c r="BB1401" s="3">
        <v>2006</v>
      </c>
      <c r="BC1401" s="3" t="s">
        <v>3</v>
      </c>
      <c r="BD1401" s="3">
        <v>2.5101</v>
      </c>
    </row>
    <row r="1402" spans="1:56" x14ac:dyDescent="0.2">
      <c r="A1402" s="5">
        <v>1981</v>
      </c>
      <c r="B1402" s="5" t="s">
        <v>3</v>
      </c>
      <c r="C1402" s="5">
        <v>3.1049000000000002</v>
      </c>
      <c r="H1402" s="3">
        <v>1999</v>
      </c>
      <c r="I1402" s="3" t="s">
        <v>3</v>
      </c>
      <c r="J1402" s="3">
        <v>2.5101</v>
      </c>
      <c r="N1402" s="5">
        <v>1966</v>
      </c>
      <c r="O1402" s="5" t="s">
        <v>3</v>
      </c>
      <c r="P1402" s="5">
        <v>3.1055999999999999</v>
      </c>
      <c r="S1402" s="3">
        <v>1999</v>
      </c>
      <c r="T1402" s="3" t="s">
        <v>3</v>
      </c>
      <c r="U1402" s="3">
        <v>2.5101</v>
      </c>
      <c r="X1402" s="5">
        <v>1964</v>
      </c>
      <c r="Y1402" s="5" t="s">
        <v>3</v>
      </c>
      <c r="Z1402" s="5">
        <v>3.1065</v>
      </c>
      <c r="AC1402" s="3">
        <v>2006</v>
      </c>
      <c r="AD1402" s="3" t="s">
        <v>3</v>
      </c>
      <c r="AE1402" s="3">
        <v>2.5101</v>
      </c>
      <c r="AH1402" s="5">
        <v>1975</v>
      </c>
      <c r="AI1402" s="5" t="s">
        <v>3</v>
      </c>
      <c r="AJ1402" s="5">
        <v>3.1067999999999998</v>
      </c>
      <c r="AM1402" s="3">
        <v>2006</v>
      </c>
      <c r="AN1402" s="3" t="s">
        <v>3</v>
      </c>
      <c r="AO1402" s="3">
        <v>2.5101</v>
      </c>
      <c r="AR1402" s="5">
        <v>1975</v>
      </c>
      <c r="AS1402" s="5" t="s">
        <v>3</v>
      </c>
      <c r="AT1402" s="5">
        <v>3.1067999999999998</v>
      </c>
      <c r="AW1402" s="3">
        <v>2006</v>
      </c>
      <c r="AX1402" s="3" t="s">
        <v>3</v>
      </c>
      <c r="AY1402" s="3">
        <v>2.5101</v>
      </c>
      <c r="BB1402" s="3">
        <v>2006</v>
      </c>
      <c r="BC1402" s="3" t="s">
        <v>3</v>
      </c>
      <c r="BD1402" s="3">
        <v>2.5101</v>
      </c>
    </row>
    <row r="1403" spans="1:56" x14ac:dyDescent="0.2">
      <c r="A1403" s="5">
        <v>1981</v>
      </c>
      <c r="B1403" s="5" t="s">
        <v>3</v>
      </c>
      <c r="C1403" s="5">
        <v>3.1049000000000002</v>
      </c>
      <c r="H1403" s="3">
        <v>2000</v>
      </c>
      <c r="I1403" s="3" t="s">
        <v>3</v>
      </c>
      <c r="J1403" s="3">
        <v>2.5101</v>
      </c>
      <c r="N1403" s="5">
        <v>1976</v>
      </c>
      <c r="O1403" s="5" t="s">
        <v>3</v>
      </c>
      <c r="P1403" s="5">
        <v>3.1057000000000001</v>
      </c>
      <c r="S1403" s="3">
        <v>2000</v>
      </c>
      <c r="T1403" s="3" t="s">
        <v>3</v>
      </c>
      <c r="U1403" s="3">
        <v>2.5101</v>
      </c>
      <c r="X1403" s="5">
        <v>1975</v>
      </c>
      <c r="Y1403" s="5" t="s">
        <v>3</v>
      </c>
      <c r="Z1403" s="5">
        <v>3.1067</v>
      </c>
      <c r="AC1403" s="3">
        <v>2006</v>
      </c>
      <c r="AD1403" s="3" t="s">
        <v>3</v>
      </c>
      <c r="AE1403" s="3">
        <v>2.5101</v>
      </c>
      <c r="AH1403" s="5">
        <v>1975</v>
      </c>
      <c r="AI1403" s="5" t="s">
        <v>3</v>
      </c>
      <c r="AJ1403" s="5">
        <v>3.1067999999999998</v>
      </c>
      <c r="AM1403" s="3">
        <v>2006</v>
      </c>
      <c r="AN1403" s="3" t="s">
        <v>3</v>
      </c>
      <c r="AO1403" s="3">
        <v>2.5101</v>
      </c>
      <c r="AR1403" s="5">
        <v>1975</v>
      </c>
      <c r="AS1403" s="5" t="s">
        <v>4</v>
      </c>
      <c r="AT1403" s="5">
        <v>3.1069</v>
      </c>
      <c r="AW1403" s="3">
        <v>1984</v>
      </c>
      <c r="AX1403" s="3" t="s">
        <v>3</v>
      </c>
      <c r="AY1403" s="3">
        <v>2.5102000000000002</v>
      </c>
      <c r="BB1403" s="3">
        <v>1984</v>
      </c>
      <c r="BC1403" s="3" t="s">
        <v>3</v>
      </c>
      <c r="BD1403" s="3">
        <v>2.5102000000000002</v>
      </c>
    </row>
    <row r="1404" spans="1:56" x14ac:dyDescent="0.2">
      <c r="A1404" s="5">
        <v>1982</v>
      </c>
      <c r="B1404" s="5" t="s">
        <v>3</v>
      </c>
      <c r="C1404" s="5">
        <v>3.1049000000000002</v>
      </c>
      <c r="H1404" s="3">
        <v>2000</v>
      </c>
      <c r="I1404" s="3" t="s">
        <v>4</v>
      </c>
      <c r="J1404" s="3">
        <v>2.5101</v>
      </c>
      <c r="N1404" s="5">
        <v>1977</v>
      </c>
      <c r="O1404" s="5" t="s">
        <v>3</v>
      </c>
      <c r="P1404" s="5">
        <v>3.1057000000000001</v>
      </c>
      <c r="S1404" s="3">
        <v>2000</v>
      </c>
      <c r="T1404" s="3" t="s">
        <v>4</v>
      </c>
      <c r="U1404" s="3">
        <v>2.5101</v>
      </c>
      <c r="X1404" s="5">
        <v>1975</v>
      </c>
      <c r="Y1404" s="5" t="s">
        <v>3</v>
      </c>
      <c r="Z1404" s="5">
        <v>3.1067999999999998</v>
      </c>
      <c r="AC1404" s="3">
        <v>1984</v>
      </c>
      <c r="AD1404" s="3" t="s">
        <v>3</v>
      </c>
      <c r="AE1404" s="3">
        <v>2.5102000000000002</v>
      </c>
      <c r="AH1404" s="5">
        <v>1975</v>
      </c>
      <c r="AI1404" s="5" t="s">
        <v>4</v>
      </c>
      <c r="AJ1404" s="5">
        <v>3.1069</v>
      </c>
      <c r="AM1404" s="3">
        <v>1984</v>
      </c>
      <c r="AN1404" s="3" t="s">
        <v>3</v>
      </c>
      <c r="AO1404" s="3">
        <v>2.5102000000000002</v>
      </c>
      <c r="AR1404" s="6">
        <v>1974</v>
      </c>
      <c r="AS1404" s="6" t="s">
        <v>3</v>
      </c>
      <c r="AT1404" s="6">
        <v>3.1071</v>
      </c>
      <c r="AW1404" s="3">
        <v>1990</v>
      </c>
      <c r="AX1404" s="3" t="s">
        <v>3</v>
      </c>
      <c r="AY1404" s="3">
        <v>2.5102000000000002</v>
      </c>
      <c r="BB1404" s="3">
        <v>1990</v>
      </c>
      <c r="BC1404" s="3" t="s">
        <v>3</v>
      </c>
      <c r="BD1404" s="3">
        <v>2.5102000000000002</v>
      </c>
    </row>
    <row r="1405" spans="1:56" x14ac:dyDescent="0.2">
      <c r="A1405" s="5">
        <v>1978</v>
      </c>
      <c r="B1405" s="5" t="s">
        <v>3</v>
      </c>
      <c r="C1405" s="5">
        <v>3.105</v>
      </c>
      <c r="H1405" s="3">
        <v>2000</v>
      </c>
      <c r="I1405" s="3" t="s">
        <v>3</v>
      </c>
      <c r="J1405" s="3">
        <v>2.5101</v>
      </c>
      <c r="N1405" s="5">
        <v>1977</v>
      </c>
      <c r="O1405" s="5" t="s">
        <v>3</v>
      </c>
      <c r="P1405" s="5">
        <v>3.1057000000000001</v>
      </c>
      <c r="S1405" s="3">
        <v>2000</v>
      </c>
      <c r="T1405" s="3" t="s">
        <v>3</v>
      </c>
      <c r="U1405" s="3">
        <v>2.5101</v>
      </c>
      <c r="X1405" s="5">
        <v>1975</v>
      </c>
      <c r="Y1405" s="5" t="s">
        <v>3</v>
      </c>
      <c r="Z1405" s="5">
        <v>3.1067999999999998</v>
      </c>
      <c r="AC1405" s="3">
        <v>1990</v>
      </c>
      <c r="AD1405" s="3" t="s">
        <v>3</v>
      </c>
      <c r="AE1405" s="3">
        <v>2.5102000000000002</v>
      </c>
      <c r="AH1405" s="6">
        <v>1974</v>
      </c>
      <c r="AI1405" s="6" t="s">
        <v>3</v>
      </c>
      <c r="AJ1405" s="6">
        <v>3.1071</v>
      </c>
      <c r="AM1405" s="3">
        <v>1990</v>
      </c>
      <c r="AN1405" s="3" t="s">
        <v>3</v>
      </c>
      <c r="AO1405" s="3">
        <v>2.5102000000000002</v>
      </c>
      <c r="AR1405" s="5">
        <v>1978</v>
      </c>
      <c r="AS1405" s="5" t="s">
        <v>3</v>
      </c>
      <c r="AT1405" s="5">
        <v>3.1071</v>
      </c>
      <c r="AW1405" s="5">
        <v>1999</v>
      </c>
      <c r="AX1405" s="3" t="s">
        <v>3</v>
      </c>
      <c r="AY1405" s="3">
        <v>2.5102000000000002</v>
      </c>
      <c r="BB1405" s="5">
        <v>1999</v>
      </c>
      <c r="BC1405" s="3" t="s">
        <v>3</v>
      </c>
      <c r="BD1405" s="3">
        <v>2.5102000000000002</v>
      </c>
    </row>
    <row r="1406" spans="1:56" x14ac:dyDescent="0.2">
      <c r="A1406" s="5">
        <v>1964</v>
      </c>
      <c r="B1406" s="5" t="s">
        <v>4</v>
      </c>
      <c r="C1406" s="5">
        <v>3.1051000000000002</v>
      </c>
      <c r="H1406" s="3">
        <v>2002</v>
      </c>
      <c r="I1406" s="3" t="s">
        <v>3</v>
      </c>
      <c r="J1406" s="3">
        <v>2.5101</v>
      </c>
      <c r="N1406" s="5">
        <v>1967</v>
      </c>
      <c r="O1406" s="5" t="s">
        <v>3</v>
      </c>
      <c r="P1406" s="5">
        <v>3.1059000000000001</v>
      </c>
      <c r="S1406" s="3">
        <v>2002</v>
      </c>
      <c r="T1406" s="3" t="s">
        <v>3</v>
      </c>
      <c r="U1406" s="3">
        <v>2.5101</v>
      </c>
      <c r="X1406" s="5">
        <v>1975</v>
      </c>
      <c r="Y1406" s="5" t="s">
        <v>3</v>
      </c>
      <c r="Z1406" s="5">
        <v>3.1067999999999998</v>
      </c>
      <c r="AC1406" s="5">
        <v>1999</v>
      </c>
      <c r="AD1406" s="3" t="s">
        <v>3</v>
      </c>
      <c r="AE1406" s="3">
        <v>2.5102000000000002</v>
      </c>
      <c r="AH1406" s="5">
        <v>1978</v>
      </c>
      <c r="AI1406" s="5" t="s">
        <v>3</v>
      </c>
      <c r="AJ1406" s="5">
        <v>3.1071</v>
      </c>
      <c r="AM1406" s="5">
        <v>1999</v>
      </c>
      <c r="AN1406" s="3" t="s">
        <v>3</v>
      </c>
      <c r="AO1406" s="3">
        <v>2.5102000000000002</v>
      </c>
      <c r="AR1406" s="6">
        <v>1974</v>
      </c>
      <c r="AS1406" s="6" t="s">
        <v>3</v>
      </c>
      <c r="AT1406" s="6">
        <v>3.1071</v>
      </c>
      <c r="AW1406" s="5">
        <v>1999</v>
      </c>
      <c r="AX1406" s="3" t="s">
        <v>3</v>
      </c>
      <c r="AY1406" s="3">
        <v>2.5102000000000002</v>
      </c>
      <c r="BB1406" s="5">
        <v>1999</v>
      </c>
      <c r="BC1406" s="3" t="s">
        <v>3</v>
      </c>
      <c r="BD1406" s="3">
        <v>2.5102000000000002</v>
      </c>
    </row>
    <row r="1407" spans="1:56" x14ac:dyDescent="0.2">
      <c r="A1407" s="5">
        <v>1982</v>
      </c>
      <c r="B1407" s="5" t="s">
        <v>3</v>
      </c>
      <c r="C1407" s="5">
        <v>3.1051000000000002</v>
      </c>
      <c r="H1407" s="3">
        <v>2006</v>
      </c>
      <c r="I1407" s="3" t="s">
        <v>3</v>
      </c>
      <c r="J1407" s="3">
        <v>2.5101</v>
      </c>
      <c r="N1407" s="5">
        <v>1965</v>
      </c>
      <c r="O1407" s="5" t="s">
        <v>3</v>
      </c>
      <c r="P1407" s="5">
        <v>3.1059000000000001</v>
      </c>
      <c r="S1407" s="3">
        <v>2006</v>
      </c>
      <c r="T1407" s="3" t="s">
        <v>3</v>
      </c>
      <c r="U1407" s="3">
        <v>2.5101</v>
      </c>
      <c r="X1407" s="5">
        <v>1975</v>
      </c>
      <c r="Y1407" s="5" t="s">
        <v>3</v>
      </c>
      <c r="Z1407" s="5">
        <v>3.1067999999999998</v>
      </c>
      <c r="AC1407" s="5">
        <v>1999</v>
      </c>
      <c r="AD1407" s="3" t="s">
        <v>3</v>
      </c>
      <c r="AE1407" s="3">
        <v>2.5102000000000002</v>
      </c>
      <c r="AH1407" s="6">
        <v>1974</v>
      </c>
      <c r="AI1407" s="6" t="s">
        <v>3</v>
      </c>
      <c r="AJ1407" s="6">
        <v>3.1071</v>
      </c>
      <c r="AM1407" s="5">
        <v>1999</v>
      </c>
      <c r="AN1407" s="3" t="s">
        <v>3</v>
      </c>
      <c r="AO1407" s="3">
        <v>2.5102000000000002</v>
      </c>
      <c r="AR1407" s="5">
        <v>1982</v>
      </c>
      <c r="AS1407" s="5" t="s">
        <v>3</v>
      </c>
      <c r="AT1407" s="5">
        <v>3.1071</v>
      </c>
      <c r="AW1407" s="4">
        <v>1983</v>
      </c>
      <c r="AX1407" s="4" t="s">
        <v>3</v>
      </c>
      <c r="AY1407" s="4">
        <v>2.5103</v>
      </c>
      <c r="BB1407" s="4">
        <v>1983</v>
      </c>
      <c r="BC1407" s="4" t="s">
        <v>3</v>
      </c>
      <c r="BD1407" s="4">
        <v>2.5103</v>
      </c>
    </row>
    <row r="1408" spans="1:56" x14ac:dyDescent="0.2">
      <c r="A1408" s="5">
        <v>1982</v>
      </c>
      <c r="B1408" s="5" t="s">
        <v>3</v>
      </c>
      <c r="C1408" s="5">
        <v>3.1051000000000002</v>
      </c>
      <c r="H1408" s="3">
        <v>2006</v>
      </c>
      <c r="I1408" s="3" t="s">
        <v>3</v>
      </c>
      <c r="J1408" s="3">
        <v>2.5101</v>
      </c>
      <c r="N1408" s="5">
        <v>1965</v>
      </c>
      <c r="O1408" s="5" t="s">
        <v>3</v>
      </c>
      <c r="P1408" s="5">
        <v>3.1059000000000001</v>
      </c>
      <c r="S1408" s="3">
        <v>2006</v>
      </c>
      <c r="T1408" s="3" t="s">
        <v>3</v>
      </c>
      <c r="U1408" s="3">
        <v>2.5101</v>
      </c>
      <c r="X1408" s="5">
        <v>1975</v>
      </c>
      <c r="Y1408" s="5" t="s">
        <v>4</v>
      </c>
      <c r="Z1408" s="5">
        <v>3.1069</v>
      </c>
      <c r="AC1408" s="4">
        <v>1983</v>
      </c>
      <c r="AD1408" s="4" t="s">
        <v>3</v>
      </c>
      <c r="AE1408" s="4">
        <v>2.5103</v>
      </c>
      <c r="AH1408" s="5">
        <v>1982</v>
      </c>
      <c r="AI1408" s="5" t="s">
        <v>3</v>
      </c>
      <c r="AJ1408" s="5">
        <v>3.1071</v>
      </c>
      <c r="AM1408" s="4">
        <v>1983</v>
      </c>
      <c r="AN1408" s="4" t="s">
        <v>3</v>
      </c>
      <c r="AO1408" s="4">
        <v>2.5103</v>
      </c>
      <c r="AR1408" s="5">
        <v>1982</v>
      </c>
      <c r="AS1408" s="5" t="s">
        <v>3</v>
      </c>
      <c r="AT1408" s="5">
        <v>3.1071</v>
      </c>
      <c r="AW1408" s="3">
        <v>1993</v>
      </c>
      <c r="AX1408" s="3" t="s">
        <v>3</v>
      </c>
      <c r="AY1408" s="3">
        <v>2.5103</v>
      </c>
      <c r="BB1408" s="3">
        <v>1993</v>
      </c>
      <c r="BC1408" s="3" t="s">
        <v>3</v>
      </c>
      <c r="BD1408" s="3">
        <v>2.5103</v>
      </c>
    </row>
    <row r="1409" spans="1:56" x14ac:dyDescent="0.2">
      <c r="A1409" s="3">
        <v>1974</v>
      </c>
      <c r="B1409" s="3" t="s">
        <v>3</v>
      </c>
      <c r="C1409" s="3">
        <v>3.1052</v>
      </c>
      <c r="H1409" s="3">
        <v>1984</v>
      </c>
      <c r="I1409" s="3" t="s">
        <v>3</v>
      </c>
      <c r="J1409" s="3">
        <v>2.5102000000000002</v>
      </c>
      <c r="N1409" s="5">
        <v>1977</v>
      </c>
      <c r="O1409" s="5" t="s">
        <v>3</v>
      </c>
      <c r="P1409" s="5">
        <v>3.1061000000000001</v>
      </c>
      <c r="S1409" s="3">
        <v>1984</v>
      </c>
      <c r="T1409" s="3" t="s">
        <v>3</v>
      </c>
      <c r="U1409" s="3">
        <v>2.5102000000000002</v>
      </c>
      <c r="X1409" s="6">
        <v>1974</v>
      </c>
      <c r="Y1409" s="6" t="s">
        <v>3</v>
      </c>
      <c r="Z1409" s="6">
        <v>3.1071</v>
      </c>
      <c r="AC1409" s="3">
        <v>1993</v>
      </c>
      <c r="AD1409" s="3" t="s">
        <v>3</v>
      </c>
      <c r="AE1409" s="3">
        <v>2.5103</v>
      </c>
      <c r="AH1409" s="5">
        <v>1982</v>
      </c>
      <c r="AI1409" s="5" t="s">
        <v>3</v>
      </c>
      <c r="AJ1409" s="5">
        <v>3.1071</v>
      </c>
      <c r="AM1409" s="3">
        <v>1993</v>
      </c>
      <c r="AN1409" s="3" t="s">
        <v>3</v>
      </c>
      <c r="AO1409" s="3">
        <v>2.5103</v>
      </c>
      <c r="AR1409" s="5">
        <v>1978</v>
      </c>
      <c r="AS1409" s="5" t="s">
        <v>3</v>
      </c>
      <c r="AT1409" s="5">
        <v>3.1071</v>
      </c>
      <c r="AW1409" s="5">
        <v>1994</v>
      </c>
      <c r="AX1409" s="3" t="s">
        <v>3</v>
      </c>
      <c r="AY1409" s="3">
        <v>2.5103</v>
      </c>
      <c r="BB1409" s="5">
        <v>1994</v>
      </c>
      <c r="BC1409" s="3" t="s">
        <v>3</v>
      </c>
      <c r="BD1409" s="3">
        <v>2.5103</v>
      </c>
    </row>
    <row r="1410" spans="1:56" x14ac:dyDescent="0.2">
      <c r="A1410" s="5">
        <v>1976</v>
      </c>
      <c r="B1410" s="5" t="s">
        <v>3</v>
      </c>
      <c r="C1410" s="5">
        <v>3.1052</v>
      </c>
      <c r="H1410" s="3">
        <v>1990</v>
      </c>
      <c r="I1410" s="3" t="s">
        <v>3</v>
      </c>
      <c r="J1410" s="3">
        <v>2.5102000000000002</v>
      </c>
      <c r="N1410" s="5">
        <v>1982</v>
      </c>
      <c r="O1410" s="5" t="s">
        <v>3</v>
      </c>
      <c r="P1410" s="5">
        <v>3.1063000000000001</v>
      </c>
      <c r="S1410" s="3">
        <v>1990</v>
      </c>
      <c r="T1410" s="3" t="s">
        <v>3</v>
      </c>
      <c r="U1410" s="3">
        <v>2.5102000000000002</v>
      </c>
      <c r="X1410" s="5">
        <v>1978</v>
      </c>
      <c r="Y1410" s="5" t="s">
        <v>3</v>
      </c>
      <c r="Z1410" s="5">
        <v>3.1071</v>
      </c>
      <c r="AC1410" s="5">
        <v>1994</v>
      </c>
      <c r="AD1410" s="3" t="s">
        <v>3</v>
      </c>
      <c r="AE1410" s="3">
        <v>2.5103</v>
      </c>
      <c r="AH1410" s="5">
        <v>1978</v>
      </c>
      <c r="AI1410" s="5" t="s">
        <v>3</v>
      </c>
      <c r="AJ1410" s="5">
        <v>3.1071</v>
      </c>
      <c r="AM1410" s="5">
        <v>1994</v>
      </c>
      <c r="AN1410" s="3" t="s">
        <v>3</v>
      </c>
      <c r="AO1410" s="3">
        <v>2.5103</v>
      </c>
      <c r="AR1410" s="3">
        <v>1973</v>
      </c>
      <c r="AS1410" s="3" t="s">
        <v>3</v>
      </c>
      <c r="AT1410" s="3">
        <v>3.1071</v>
      </c>
      <c r="AW1410" s="3">
        <v>2008</v>
      </c>
      <c r="AX1410" s="4" t="s">
        <v>3</v>
      </c>
      <c r="AY1410" s="4">
        <v>2.5103</v>
      </c>
      <c r="BB1410" s="3">
        <v>2008</v>
      </c>
      <c r="BC1410" s="4" t="s">
        <v>3</v>
      </c>
      <c r="BD1410" s="4">
        <v>2.5103</v>
      </c>
    </row>
    <row r="1411" spans="1:56" x14ac:dyDescent="0.2">
      <c r="A1411" s="5">
        <v>1976</v>
      </c>
      <c r="B1411" s="5" t="s">
        <v>3</v>
      </c>
      <c r="C1411" s="5">
        <v>3.1052</v>
      </c>
      <c r="H1411" s="5">
        <v>1999</v>
      </c>
      <c r="I1411" s="3" t="s">
        <v>3</v>
      </c>
      <c r="J1411" s="3">
        <v>2.5102000000000002</v>
      </c>
      <c r="N1411" s="5">
        <v>1975</v>
      </c>
      <c r="O1411" s="5" t="s">
        <v>3</v>
      </c>
      <c r="P1411" s="5">
        <v>3.1063000000000001</v>
      </c>
      <c r="S1411" s="5">
        <v>1999</v>
      </c>
      <c r="T1411" s="3" t="s">
        <v>3</v>
      </c>
      <c r="U1411" s="3">
        <v>2.5102000000000002</v>
      </c>
      <c r="X1411" s="6">
        <v>1974</v>
      </c>
      <c r="Y1411" s="6" t="s">
        <v>3</v>
      </c>
      <c r="Z1411" s="6">
        <v>3.1071</v>
      </c>
      <c r="AC1411" s="3">
        <v>2008</v>
      </c>
      <c r="AD1411" s="4" t="s">
        <v>3</v>
      </c>
      <c r="AE1411" s="4">
        <v>2.5103</v>
      </c>
      <c r="AH1411" s="3">
        <v>1973</v>
      </c>
      <c r="AI1411" s="3" t="s">
        <v>3</v>
      </c>
      <c r="AJ1411" s="3">
        <v>3.1071</v>
      </c>
      <c r="AM1411" s="3">
        <v>2008</v>
      </c>
      <c r="AN1411" s="4" t="s">
        <v>3</v>
      </c>
      <c r="AO1411" s="4">
        <v>2.5103</v>
      </c>
      <c r="AR1411" s="5">
        <v>1964</v>
      </c>
      <c r="AS1411" s="5" t="s">
        <v>4</v>
      </c>
      <c r="AT1411" s="5">
        <v>3.1072000000000002</v>
      </c>
      <c r="AW1411" s="3">
        <v>1983</v>
      </c>
      <c r="AX1411" s="3" t="s">
        <v>3</v>
      </c>
      <c r="AY1411" s="3">
        <v>2.5104000000000002</v>
      </c>
      <c r="BB1411" s="3">
        <v>1983</v>
      </c>
      <c r="BC1411" s="3" t="s">
        <v>3</v>
      </c>
      <c r="BD1411" s="3">
        <v>2.5104000000000002</v>
      </c>
    </row>
    <row r="1412" spans="1:56" x14ac:dyDescent="0.2">
      <c r="A1412" s="5">
        <v>1982</v>
      </c>
      <c r="B1412" s="5" t="s">
        <v>3</v>
      </c>
      <c r="C1412" s="5">
        <v>3.1052</v>
      </c>
      <c r="H1412" s="5">
        <v>1999</v>
      </c>
      <c r="I1412" s="3" t="s">
        <v>3</v>
      </c>
      <c r="J1412" s="3">
        <v>2.5102000000000002</v>
      </c>
      <c r="N1412" s="5">
        <v>1975</v>
      </c>
      <c r="O1412" s="5" t="s">
        <v>3</v>
      </c>
      <c r="P1412" s="5">
        <v>3.1063000000000001</v>
      </c>
      <c r="S1412" s="5">
        <v>1999</v>
      </c>
      <c r="T1412" s="3" t="s">
        <v>3</v>
      </c>
      <c r="U1412" s="3">
        <v>2.5102000000000002</v>
      </c>
      <c r="X1412" s="5">
        <v>1982</v>
      </c>
      <c r="Y1412" s="5" t="s">
        <v>3</v>
      </c>
      <c r="Z1412" s="5">
        <v>3.1071</v>
      </c>
      <c r="AC1412" s="3">
        <v>1983</v>
      </c>
      <c r="AD1412" s="3" t="s">
        <v>3</v>
      </c>
      <c r="AE1412" s="3">
        <v>2.5104000000000002</v>
      </c>
      <c r="AH1412" s="5">
        <v>1964</v>
      </c>
      <c r="AI1412" s="5" t="s">
        <v>4</v>
      </c>
      <c r="AJ1412" s="5">
        <v>3.1072000000000002</v>
      </c>
      <c r="AM1412" s="3">
        <v>1983</v>
      </c>
      <c r="AN1412" s="3" t="s">
        <v>3</v>
      </c>
      <c r="AO1412" s="3">
        <v>2.5104000000000002</v>
      </c>
      <c r="AR1412" s="5">
        <v>1964</v>
      </c>
      <c r="AS1412" s="5" t="s">
        <v>4</v>
      </c>
      <c r="AT1412" s="5">
        <v>3.1072000000000002</v>
      </c>
      <c r="AW1412" s="3">
        <v>1989</v>
      </c>
      <c r="AX1412" s="3" t="s">
        <v>3</v>
      </c>
      <c r="AY1412" s="3">
        <v>2.5104000000000002</v>
      </c>
      <c r="BB1412" s="3">
        <v>1989</v>
      </c>
      <c r="BC1412" s="3" t="s">
        <v>3</v>
      </c>
      <c r="BD1412" s="3">
        <v>2.5104000000000002</v>
      </c>
    </row>
    <row r="1413" spans="1:56" x14ac:dyDescent="0.2">
      <c r="A1413" s="5">
        <v>1974</v>
      </c>
      <c r="B1413" s="5" t="s">
        <v>4</v>
      </c>
      <c r="C1413" s="5">
        <v>3.1053000000000002</v>
      </c>
      <c r="H1413" s="4">
        <v>1983</v>
      </c>
      <c r="I1413" s="4" t="s">
        <v>3</v>
      </c>
      <c r="J1413" s="4">
        <v>2.5103</v>
      </c>
      <c r="N1413" s="5">
        <v>1982</v>
      </c>
      <c r="O1413" s="5" t="s">
        <v>3</v>
      </c>
      <c r="P1413" s="5">
        <v>3.1063000000000001</v>
      </c>
      <c r="S1413" s="4">
        <v>1983</v>
      </c>
      <c r="T1413" s="4" t="s">
        <v>3</v>
      </c>
      <c r="U1413" s="4">
        <v>2.5103</v>
      </c>
      <c r="X1413" s="5">
        <v>1982</v>
      </c>
      <c r="Y1413" s="5" t="s">
        <v>3</v>
      </c>
      <c r="Z1413" s="5">
        <v>3.1071</v>
      </c>
      <c r="AC1413" s="3">
        <v>1989</v>
      </c>
      <c r="AD1413" s="3" t="s">
        <v>3</v>
      </c>
      <c r="AE1413" s="3">
        <v>2.5104000000000002</v>
      </c>
      <c r="AH1413" s="5">
        <v>1964</v>
      </c>
      <c r="AI1413" s="5" t="s">
        <v>4</v>
      </c>
      <c r="AJ1413" s="5">
        <v>3.1072000000000002</v>
      </c>
      <c r="AM1413" s="3">
        <v>1989</v>
      </c>
      <c r="AN1413" s="3" t="s">
        <v>3</v>
      </c>
      <c r="AO1413" s="3">
        <v>2.5104000000000002</v>
      </c>
      <c r="AR1413" s="5">
        <v>1974</v>
      </c>
      <c r="AS1413" s="5" t="s">
        <v>3</v>
      </c>
      <c r="AT1413" s="5">
        <v>3.1073</v>
      </c>
      <c r="AW1413" s="3">
        <v>2002</v>
      </c>
      <c r="AX1413" s="3" t="s">
        <v>3</v>
      </c>
      <c r="AY1413" s="3">
        <v>2.5104000000000002</v>
      </c>
      <c r="BB1413" s="3">
        <v>2002</v>
      </c>
      <c r="BC1413" s="3" t="s">
        <v>3</v>
      </c>
      <c r="BD1413" s="3">
        <v>2.5104000000000002</v>
      </c>
    </row>
    <row r="1414" spans="1:56" x14ac:dyDescent="0.2">
      <c r="A1414" s="5">
        <v>1977</v>
      </c>
      <c r="B1414" s="5" t="s">
        <v>3</v>
      </c>
      <c r="C1414" s="5">
        <v>3.1053999999999999</v>
      </c>
      <c r="H1414" s="3">
        <v>1993</v>
      </c>
      <c r="I1414" s="3" t="s">
        <v>3</v>
      </c>
      <c r="J1414" s="3">
        <v>2.5103</v>
      </c>
      <c r="N1414" s="5">
        <v>1964</v>
      </c>
      <c r="O1414" s="5" t="s">
        <v>3</v>
      </c>
      <c r="P1414" s="5">
        <v>3.1065</v>
      </c>
      <c r="S1414" s="3">
        <v>1993</v>
      </c>
      <c r="T1414" s="3" t="s">
        <v>3</v>
      </c>
      <c r="U1414" s="3">
        <v>2.5103</v>
      </c>
      <c r="X1414" s="5">
        <v>1978</v>
      </c>
      <c r="Y1414" s="5" t="s">
        <v>3</v>
      </c>
      <c r="Z1414" s="5">
        <v>3.1071</v>
      </c>
      <c r="AC1414" s="3">
        <v>2002</v>
      </c>
      <c r="AD1414" s="3" t="s">
        <v>3</v>
      </c>
      <c r="AE1414" s="3">
        <v>2.5104000000000002</v>
      </c>
      <c r="AH1414" s="5">
        <v>1974</v>
      </c>
      <c r="AI1414" s="5" t="s">
        <v>3</v>
      </c>
      <c r="AJ1414" s="5">
        <v>3.1073</v>
      </c>
      <c r="AM1414" s="3">
        <v>2002</v>
      </c>
      <c r="AN1414" s="3" t="s">
        <v>3</v>
      </c>
      <c r="AO1414" s="3">
        <v>2.5104000000000002</v>
      </c>
      <c r="AR1414" s="3">
        <v>1966</v>
      </c>
      <c r="AS1414" s="3" t="s">
        <v>3</v>
      </c>
      <c r="AT1414" s="3">
        <v>3.1073</v>
      </c>
      <c r="AW1414" s="3">
        <v>2005</v>
      </c>
      <c r="AX1414" s="4" t="s">
        <v>3</v>
      </c>
      <c r="AY1414" s="4">
        <v>2.5104000000000002</v>
      </c>
      <c r="BB1414" s="3">
        <v>2005</v>
      </c>
      <c r="BC1414" s="4" t="s">
        <v>3</v>
      </c>
      <c r="BD1414" s="4">
        <v>2.5104000000000002</v>
      </c>
    </row>
    <row r="1415" spans="1:56" x14ac:dyDescent="0.2">
      <c r="A1415" s="3">
        <v>1974</v>
      </c>
      <c r="B1415" s="4" t="s">
        <v>4</v>
      </c>
      <c r="C1415" s="4">
        <v>3.1055000000000001</v>
      </c>
      <c r="H1415" s="5">
        <v>1994</v>
      </c>
      <c r="I1415" s="3" t="s">
        <v>3</v>
      </c>
      <c r="J1415" s="3">
        <v>2.5103</v>
      </c>
      <c r="N1415" s="5">
        <v>1975</v>
      </c>
      <c r="O1415" s="5" t="s">
        <v>3</v>
      </c>
      <c r="P1415" s="5">
        <v>3.1067</v>
      </c>
      <c r="S1415" s="5">
        <v>1994</v>
      </c>
      <c r="T1415" s="3" t="s">
        <v>3</v>
      </c>
      <c r="U1415" s="3">
        <v>2.5103</v>
      </c>
      <c r="X1415" s="3">
        <v>1973</v>
      </c>
      <c r="Y1415" s="3" t="s">
        <v>3</v>
      </c>
      <c r="Z1415" s="3">
        <v>3.1071</v>
      </c>
      <c r="AC1415" s="3">
        <v>2005</v>
      </c>
      <c r="AD1415" s="4" t="s">
        <v>3</v>
      </c>
      <c r="AE1415" s="4">
        <v>2.5104000000000002</v>
      </c>
      <c r="AH1415" s="3">
        <v>1966</v>
      </c>
      <c r="AI1415" s="3" t="s">
        <v>3</v>
      </c>
      <c r="AJ1415" s="3">
        <v>3.1073</v>
      </c>
      <c r="AM1415" s="3">
        <v>2005</v>
      </c>
      <c r="AN1415" s="4" t="s">
        <v>3</v>
      </c>
      <c r="AO1415" s="4">
        <v>2.5104000000000002</v>
      </c>
      <c r="AR1415" s="5">
        <v>1974</v>
      </c>
      <c r="AS1415" s="5" t="s">
        <v>3</v>
      </c>
      <c r="AT1415" s="5">
        <v>3.1074000000000002</v>
      </c>
      <c r="AW1415" s="3">
        <v>1983</v>
      </c>
      <c r="AX1415" s="3" t="s">
        <v>3</v>
      </c>
      <c r="AY1415" s="3">
        <v>2.5105</v>
      </c>
      <c r="BB1415" s="3">
        <v>1983</v>
      </c>
      <c r="BC1415" s="3" t="s">
        <v>3</v>
      </c>
      <c r="BD1415" s="3">
        <v>2.5105</v>
      </c>
    </row>
    <row r="1416" spans="1:56" x14ac:dyDescent="0.2">
      <c r="A1416" s="3">
        <v>1975</v>
      </c>
      <c r="B1416" s="3" t="s">
        <v>3</v>
      </c>
      <c r="C1416" s="3">
        <v>3.1055000000000001</v>
      </c>
      <c r="H1416" s="3">
        <v>2008</v>
      </c>
      <c r="I1416" s="4" t="s">
        <v>3</v>
      </c>
      <c r="J1416" s="4">
        <v>2.5103</v>
      </c>
      <c r="N1416" s="5">
        <v>1975</v>
      </c>
      <c r="O1416" s="5" t="s">
        <v>3</v>
      </c>
      <c r="P1416" s="5">
        <v>3.1067999999999998</v>
      </c>
      <c r="S1416" s="3">
        <v>2008</v>
      </c>
      <c r="T1416" s="4" t="s">
        <v>3</v>
      </c>
      <c r="U1416" s="4">
        <v>2.5103</v>
      </c>
      <c r="X1416" s="5">
        <v>1964</v>
      </c>
      <c r="Y1416" s="5" t="s">
        <v>4</v>
      </c>
      <c r="Z1416" s="5">
        <v>3.1072000000000002</v>
      </c>
      <c r="AC1416" s="3">
        <v>1983</v>
      </c>
      <c r="AD1416" s="3" t="s">
        <v>3</v>
      </c>
      <c r="AE1416" s="3">
        <v>2.5105</v>
      </c>
      <c r="AH1416" s="5">
        <v>1974</v>
      </c>
      <c r="AI1416" s="5" t="s">
        <v>3</v>
      </c>
      <c r="AJ1416" s="5">
        <v>3.1074000000000002</v>
      </c>
      <c r="AM1416" s="3">
        <v>1983</v>
      </c>
      <c r="AN1416" s="3" t="s">
        <v>3</v>
      </c>
      <c r="AO1416" s="3">
        <v>2.5105</v>
      </c>
      <c r="AR1416" s="5">
        <v>1974</v>
      </c>
      <c r="AS1416" s="5" t="s">
        <v>3</v>
      </c>
      <c r="AT1416" s="5">
        <v>3.1074000000000002</v>
      </c>
      <c r="AW1416" s="3">
        <v>1984</v>
      </c>
      <c r="AX1416" s="3" t="s">
        <v>3</v>
      </c>
      <c r="AY1416" s="3">
        <v>2.5105</v>
      </c>
      <c r="BB1416" s="3">
        <v>1984</v>
      </c>
      <c r="BC1416" s="3" t="s">
        <v>3</v>
      </c>
      <c r="BD1416" s="3">
        <v>2.5105</v>
      </c>
    </row>
    <row r="1417" spans="1:56" x14ac:dyDescent="0.2">
      <c r="A1417" s="5">
        <v>1976</v>
      </c>
      <c r="B1417" s="5" t="s">
        <v>3</v>
      </c>
      <c r="C1417" s="5">
        <v>3.1055000000000001</v>
      </c>
      <c r="H1417" s="3">
        <v>1983</v>
      </c>
      <c r="I1417" s="3" t="s">
        <v>3</v>
      </c>
      <c r="J1417" s="3">
        <v>2.5104000000000002</v>
      </c>
      <c r="N1417" s="5">
        <v>1975</v>
      </c>
      <c r="O1417" s="5" t="s">
        <v>3</v>
      </c>
      <c r="P1417" s="5">
        <v>3.1067999999999998</v>
      </c>
      <c r="S1417" s="3">
        <v>1983</v>
      </c>
      <c r="T1417" s="3" t="s">
        <v>3</v>
      </c>
      <c r="U1417" s="3">
        <v>2.5104000000000002</v>
      </c>
      <c r="X1417" s="5">
        <v>1964</v>
      </c>
      <c r="Y1417" s="5" t="s">
        <v>4</v>
      </c>
      <c r="Z1417" s="5">
        <v>3.1072000000000002</v>
      </c>
      <c r="AC1417" s="3">
        <v>1984</v>
      </c>
      <c r="AD1417" s="3" t="s">
        <v>3</v>
      </c>
      <c r="AE1417" s="3">
        <v>2.5105</v>
      </c>
      <c r="AH1417" s="5">
        <v>1974</v>
      </c>
      <c r="AI1417" s="5" t="s">
        <v>3</v>
      </c>
      <c r="AJ1417" s="5">
        <v>3.1074000000000002</v>
      </c>
      <c r="AM1417" s="3">
        <v>1984</v>
      </c>
      <c r="AN1417" s="3" t="s">
        <v>3</v>
      </c>
      <c r="AO1417" s="3">
        <v>2.5105</v>
      </c>
      <c r="AR1417" s="3">
        <v>1981</v>
      </c>
      <c r="AS1417" s="3" t="s">
        <v>4</v>
      </c>
      <c r="AT1417" s="3">
        <v>3.1074000000000002</v>
      </c>
      <c r="AW1417" s="3">
        <v>1984</v>
      </c>
      <c r="AX1417" s="3" t="s">
        <v>3</v>
      </c>
      <c r="AY1417" s="3">
        <v>2.5105</v>
      </c>
      <c r="BB1417" s="3">
        <v>1984</v>
      </c>
      <c r="BC1417" s="3" t="s">
        <v>3</v>
      </c>
      <c r="BD1417" s="3">
        <v>2.5105</v>
      </c>
    </row>
    <row r="1418" spans="1:56" x14ac:dyDescent="0.2">
      <c r="A1418" s="5">
        <v>1976</v>
      </c>
      <c r="B1418" s="5" t="s">
        <v>3</v>
      </c>
      <c r="C1418" s="5">
        <v>3.1055000000000001</v>
      </c>
      <c r="H1418" s="3">
        <v>1989</v>
      </c>
      <c r="I1418" s="3" t="s">
        <v>3</v>
      </c>
      <c r="J1418" s="3">
        <v>2.5104000000000002</v>
      </c>
      <c r="N1418" s="5">
        <v>1975</v>
      </c>
      <c r="O1418" s="5" t="s">
        <v>3</v>
      </c>
      <c r="P1418" s="5">
        <v>3.1067999999999998</v>
      </c>
      <c r="S1418" s="3">
        <v>1989</v>
      </c>
      <c r="T1418" s="3" t="s">
        <v>3</v>
      </c>
      <c r="U1418" s="3">
        <v>2.5104000000000002</v>
      </c>
      <c r="X1418" s="5">
        <v>1974</v>
      </c>
      <c r="Y1418" s="5" t="s">
        <v>3</v>
      </c>
      <c r="Z1418" s="5">
        <v>3.1073</v>
      </c>
      <c r="AC1418" s="3">
        <v>1984</v>
      </c>
      <c r="AD1418" s="3" t="s">
        <v>3</v>
      </c>
      <c r="AE1418" s="3">
        <v>2.5105</v>
      </c>
      <c r="AH1418" s="3">
        <v>1981</v>
      </c>
      <c r="AI1418" s="3" t="s">
        <v>4</v>
      </c>
      <c r="AJ1418" s="3">
        <v>3.1074000000000002</v>
      </c>
      <c r="AM1418" s="3">
        <v>1984</v>
      </c>
      <c r="AN1418" s="3" t="s">
        <v>3</v>
      </c>
      <c r="AO1418" s="3">
        <v>2.5105</v>
      </c>
      <c r="AR1418" s="5">
        <v>1981</v>
      </c>
      <c r="AS1418" s="5" t="s">
        <v>4</v>
      </c>
      <c r="AT1418" s="5">
        <v>3.1074000000000002</v>
      </c>
      <c r="AW1418" s="3">
        <v>1988</v>
      </c>
      <c r="AX1418" s="3" t="s">
        <v>3</v>
      </c>
      <c r="AY1418" s="3">
        <v>2.5105</v>
      </c>
      <c r="BB1418" s="3">
        <v>1988</v>
      </c>
      <c r="BC1418" s="3" t="s">
        <v>3</v>
      </c>
      <c r="BD1418" s="3">
        <v>2.5105</v>
      </c>
    </row>
    <row r="1419" spans="1:56" x14ac:dyDescent="0.2">
      <c r="A1419" s="5">
        <v>1977</v>
      </c>
      <c r="B1419" s="5" t="s">
        <v>3</v>
      </c>
      <c r="C1419" s="5">
        <v>3.1055000000000001</v>
      </c>
      <c r="H1419" s="3">
        <v>2002</v>
      </c>
      <c r="I1419" s="3" t="s">
        <v>3</v>
      </c>
      <c r="J1419" s="3">
        <v>2.5104000000000002</v>
      </c>
      <c r="N1419" s="5">
        <v>1975</v>
      </c>
      <c r="O1419" s="5" t="s">
        <v>3</v>
      </c>
      <c r="P1419" s="5">
        <v>3.1067999999999998</v>
      </c>
      <c r="S1419" s="3">
        <v>2002</v>
      </c>
      <c r="T1419" s="3" t="s">
        <v>3</v>
      </c>
      <c r="U1419" s="3">
        <v>2.5104000000000002</v>
      </c>
      <c r="X1419" s="3">
        <v>1966</v>
      </c>
      <c r="Y1419" s="3" t="s">
        <v>3</v>
      </c>
      <c r="Z1419" s="3">
        <v>3.1073</v>
      </c>
      <c r="AC1419" s="3">
        <v>1988</v>
      </c>
      <c r="AD1419" s="3" t="s">
        <v>3</v>
      </c>
      <c r="AE1419" s="3">
        <v>2.5105</v>
      </c>
      <c r="AH1419" s="5">
        <v>1981</v>
      </c>
      <c r="AI1419" s="5" t="s">
        <v>4</v>
      </c>
      <c r="AJ1419" s="5">
        <v>3.1074000000000002</v>
      </c>
      <c r="AM1419" s="3">
        <v>1988</v>
      </c>
      <c r="AN1419" s="3" t="s">
        <v>3</v>
      </c>
      <c r="AO1419" s="3">
        <v>2.5105</v>
      </c>
      <c r="AR1419" s="5">
        <v>1978</v>
      </c>
      <c r="AS1419" s="5" t="s">
        <v>3</v>
      </c>
      <c r="AT1419" s="5">
        <v>3.1074999999999999</v>
      </c>
      <c r="AW1419" s="5">
        <v>2000</v>
      </c>
      <c r="AX1419" s="3" t="s">
        <v>3</v>
      </c>
      <c r="AY1419" s="3">
        <v>2.5105</v>
      </c>
      <c r="BB1419" s="5">
        <v>2000</v>
      </c>
      <c r="BC1419" s="3" t="s">
        <v>3</v>
      </c>
      <c r="BD1419" s="3">
        <v>2.5105</v>
      </c>
    </row>
    <row r="1420" spans="1:56" x14ac:dyDescent="0.2">
      <c r="A1420" s="5">
        <v>1966</v>
      </c>
      <c r="B1420" s="5" t="s">
        <v>3</v>
      </c>
      <c r="C1420" s="5">
        <v>3.1055999999999999</v>
      </c>
      <c r="H1420" s="3">
        <v>2005</v>
      </c>
      <c r="I1420" s="4" t="s">
        <v>3</v>
      </c>
      <c r="J1420" s="4">
        <v>2.5104000000000002</v>
      </c>
      <c r="N1420" s="5">
        <v>1975</v>
      </c>
      <c r="O1420" s="5" t="s">
        <v>4</v>
      </c>
      <c r="P1420" s="5">
        <v>3.1069</v>
      </c>
      <c r="S1420" s="3">
        <v>2005</v>
      </c>
      <c r="T1420" s="4" t="s">
        <v>3</v>
      </c>
      <c r="U1420" s="4">
        <v>2.5104000000000002</v>
      </c>
      <c r="X1420" s="5">
        <v>1974</v>
      </c>
      <c r="Y1420" s="5" t="s">
        <v>3</v>
      </c>
      <c r="Z1420" s="5">
        <v>3.1074000000000002</v>
      </c>
      <c r="AC1420" s="5">
        <v>2000</v>
      </c>
      <c r="AD1420" s="3" t="s">
        <v>3</v>
      </c>
      <c r="AE1420" s="3">
        <v>2.5105</v>
      </c>
      <c r="AH1420" s="5">
        <v>1978</v>
      </c>
      <c r="AI1420" s="5" t="s">
        <v>3</v>
      </c>
      <c r="AJ1420" s="5">
        <v>3.1074999999999999</v>
      </c>
      <c r="AM1420" s="5">
        <v>2000</v>
      </c>
      <c r="AN1420" s="3" t="s">
        <v>3</v>
      </c>
      <c r="AO1420" s="3">
        <v>2.5105</v>
      </c>
      <c r="AR1420" s="5">
        <v>1978</v>
      </c>
      <c r="AS1420" s="5" t="s">
        <v>3</v>
      </c>
      <c r="AT1420" s="5">
        <v>3.1074999999999999</v>
      </c>
      <c r="AW1420" s="3">
        <v>1984</v>
      </c>
      <c r="AX1420" s="4" t="s">
        <v>3</v>
      </c>
      <c r="AY1420" s="4">
        <v>2.5106000000000002</v>
      </c>
      <c r="BB1420" s="3">
        <v>1984</v>
      </c>
      <c r="BC1420" s="4" t="s">
        <v>3</v>
      </c>
      <c r="BD1420" s="4">
        <v>2.5106000000000002</v>
      </c>
    </row>
    <row r="1421" spans="1:56" x14ac:dyDescent="0.2">
      <c r="A1421" s="5">
        <v>1978</v>
      </c>
      <c r="B1421" s="5" t="s">
        <v>3</v>
      </c>
      <c r="C1421" s="5">
        <v>3.1055999999999999</v>
      </c>
      <c r="H1421" s="3">
        <v>1983</v>
      </c>
      <c r="I1421" s="3" t="s">
        <v>3</v>
      </c>
      <c r="J1421" s="3">
        <v>2.5105</v>
      </c>
      <c r="N1421" s="6">
        <v>1974</v>
      </c>
      <c r="O1421" s="6" t="s">
        <v>3</v>
      </c>
      <c r="P1421" s="6">
        <v>3.1071</v>
      </c>
      <c r="S1421" s="3">
        <v>1983</v>
      </c>
      <c r="T1421" s="3" t="s">
        <v>3</v>
      </c>
      <c r="U1421" s="3">
        <v>2.5105</v>
      </c>
      <c r="X1421" s="5">
        <v>1974</v>
      </c>
      <c r="Y1421" s="5" t="s">
        <v>3</v>
      </c>
      <c r="Z1421" s="5">
        <v>3.1074000000000002</v>
      </c>
      <c r="AC1421" s="3">
        <v>1984</v>
      </c>
      <c r="AD1421" s="4" t="s">
        <v>3</v>
      </c>
      <c r="AE1421" s="4">
        <v>2.5106000000000002</v>
      </c>
      <c r="AH1421" s="5">
        <v>1978</v>
      </c>
      <c r="AI1421" s="5" t="s">
        <v>3</v>
      </c>
      <c r="AJ1421" s="5">
        <v>3.1074999999999999</v>
      </c>
      <c r="AM1421" s="3">
        <v>1984</v>
      </c>
      <c r="AN1421" s="4" t="s">
        <v>3</v>
      </c>
      <c r="AO1421" s="4">
        <v>2.5106000000000002</v>
      </c>
      <c r="AR1421" s="5">
        <v>1981</v>
      </c>
      <c r="AS1421" s="5" t="s">
        <v>3</v>
      </c>
      <c r="AT1421" s="5">
        <v>3.1076999999999999</v>
      </c>
      <c r="AW1421" s="3">
        <v>2001</v>
      </c>
      <c r="AX1421" s="3" t="s">
        <v>3</v>
      </c>
      <c r="AY1421" s="3">
        <v>2.5106000000000002</v>
      </c>
      <c r="BB1421" s="3">
        <v>2001</v>
      </c>
      <c r="BC1421" s="3" t="s">
        <v>3</v>
      </c>
      <c r="BD1421" s="3">
        <v>2.5106000000000002</v>
      </c>
    </row>
    <row r="1422" spans="1:56" x14ac:dyDescent="0.2">
      <c r="A1422" s="5">
        <v>1978</v>
      </c>
      <c r="B1422" s="5" t="s">
        <v>3</v>
      </c>
      <c r="C1422" s="5">
        <v>3.1055999999999999</v>
      </c>
      <c r="H1422" s="3">
        <v>1984</v>
      </c>
      <c r="I1422" s="3" t="s">
        <v>3</v>
      </c>
      <c r="J1422" s="3">
        <v>2.5105</v>
      </c>
      <c r="N1422" s="5">
        <v>1978</v>
      </c>
      <c r="O1422" s="5" t="s">
        <v>3</v>
      </c>
      <c r="P1422" s="5">
        <v>3.1071</v>
      </c>
      <c r="S1422" s="3">
        <v>1984</v>
      </c>
      <c r="T1422" s="3" t="s">
        <v>3</v>
      </c>
      <c r="U1422" s="3">
        <v>2.5105</v>
      </c>
      <c r="X1422" s="3">
        <v>1981</v>
      </c>
      <c r="Y1422" s="3" t="s">
        <v>4</v>
      </c>
      <c r="Z1422" s="3">
        <v>3.1074000000000002</v>
      </c>
      <c r="AC1422" s="3">
        <v>2001</v>
      </c>
      <c r="AD1422" s="3" t="s">
        <v>3</v>
      </c>
      <c r="AE1422" s="3">
        <v>2.5106000000000002</v>
      </c>
      <c r="AH1422" s="5">
        <v>1981</v>
      </c>
      <c r="AI1422" s="5" t="s">
        <v>3</v>
      </c>
      <c r="AJ1422" s="5">
        <v>3.1076999999999999</v>
      </c>
      <c r="AM1422" s="3">
        <v>2001</v>
      </c>
      <c r="AN1422" s="3" t="s">
        <v>3</v>
      </c>
      <c r="AO1422" s="3">
        <v>2.5106000000000002</v>
      </c>
      <c r="AR1422" s="5">
        <v>1981</v>
      </c>
      <c r="AS1422" s="5" t="s">
        <v>3</v>
      </c>
      <c r="AT1422" s="5">
        <v>3.1076999999999999</v>
      </c>
      <c r="AW1422" s="3">
        <v>2005</v>
      </c>
      <c r="AX1422" s="3" t="s">
        <v>3</v>
      </c>
      <c r="AY1422" s="3">
        <v>2.5106000000000002</v>
      </c>
      <c r="BB1422" s="3">
        <v>2005</v>
      </c>
      <c r="BC1422" s="3" t="s">
        <v>3</v>
      </c>
      <c r="BD1422" s="3">
        <v>2.5106000000000002</v>
      </c>
    </row>
    <row r="1423" spans="1:56" x14ac:dyDescent="0.2">
      <c r="A1423" s="5">
        <v>1978</v>
      </c>
      <c r="B1423" s="5" t="s">
        <v>3</v>
      </c>
      <c r="C1423" s="5">
        <v>3.1055999999999999</v>
      </c>
      <c r="H1423" s="3">
        <v>1984</v>
      </c>
      <c r="I1423" s="3" t="s">
        <v>3</v>
      </c>
      <c r="J1423" s="3">
        <v>2.5105</v>
      </c>
      <c r="N1423" s="6">
        <v>1974</v>
      </c>
      <c r="O1423" s="6" t="s">
        <v>3</v>
      </c>
      <c r="P1423" s="6">
        <v>3.1071</v>
      </c>
      <c r="S1423" s="3">
        <v>1984</v>
      </c>
      <c r="T1423" s="3" t="s">
        <v>3</v>
      </c>
      <c r="U1423" s="3">
        <v>2.5105</v>
      </c>
      <c r="X1423" s="5">
        <v>1981</v>
      </c>
      <c r="Y1423" s="5" t="s">
        <v>4</v>
      </c>
      <c r="Z1423" s="5">
        <v>3.1074000000000002</v>
      </c>
      <c r="AC1423" s="3">
        <v>2005</v>
      </c>
      <c r="AD1423" s="3" t="s">
        <v>3</v>
      </c>
      <c r="AE1423" s="3">
        <v>2.5106000000000002</v>
      </c>
      <c r="AH1423" s="5">
        <v>1981</v>
      </c>
      <c r="AI1423" s="5" t="s">
        <v>3</v>
      </c>
      <c r="AJ1423" s="5">
        <v>3.1076999999999999</v>
      </c>
      <c r="AM1423" s="3">
        <v>2005</v>
      </c>
      <c r="AN1423" s="3" t="s">
        <v>3</v>
      </c>
      <c r="AO1423" s="3">
        <v>2.5106000000000002</v>
      </c>
      <c r="AR1423" s="5">
        <v>1980</v>
      </c>
      <c r="AS1423" s="5" t="s">
        <v>3</v>
      </c>
      <c r="AT1423" s="5">
        <v>3.1078000000000001</v>
      </c>
      <c r="AW1423" s="5">
        <v>2006</v>
      </c>
      <c r="AX1423" s="3" t="s">
        <v>3</v>
      </c>
      <c r="AY1423" s="3">
        <v>2.5106000000000002</v>
      </c>
      <c r="BB1423" s="5">
        <v>2006</v>
      </c>
      <c r="BC1423" s="3" t="s">
        <v>3</v>
      </c>
      <c r="BD1423" s="3">
        <v>2.5106000000000002</v>
      </c>
    </row>
    <row r="1424" spans="1:56" x14ac:dyDescent="0.2">
      <c r="A1424" s="5">
        <v>1976</v>
      </c>
      <c r="B1424" s="5" t="s">
        <v>3</v>
      </c>
      <c r="C1424" s="5">
        <v>3.1057000000000001</v>
      </c>
      <c r="H1424" s="3">
        <v>1988</v>
      </c>
      <c r="I1424" s="3" t="s">
        <v>3</v>
      </c>
      <c r="J1424" s="3">
        <v>2.5105</v>
      </c>
      <c r="N1424" s="5">
        <v>1982</v>
      </c>
      <c r="O1424" s="5" t="s">
        <v>3</v>
      </c>
      <c r="P1424" s="5">
        <v>3.1071</v>
      </c>
      <c r="S1424" s="3">
        <v>1988</v>
      </c>
      <c r="T1424" s="3" t="s">
        <v>3</v>
      </c>
      <c r="U1424" s="3">
        <v>2.5105</v>
      </c>
      <c r="X1424" s="5">
        <v>1978</v>
      </c>
      <c r="Y1424" s="5" t="s">
        <v>3</v>
      </c>
      <c r="Z1424" s="5">
        <v>3.1074999999999999</v>
      </c>
      <c r="AC1424" s="5">
        <v>2006</v>
      </c>
      <c r="AD1424" s="3" t="s">
        <v>3</v>
      </c>
      <c r="AE1424" s="3">
        <v>2.5106000000000002</v>
      </c>
      <c r="AH1424" s="5">
        <v>1980</v>
      </c>
      <c r="AI1424" s="5" t="s">
        <v>3</v>
      </c>
      <c r="AJ1424" s="5">
        <v>3.1078000000000001</v>
      </c>
      <c r="AM1424" s="5">
        <v>2006</v>
      </c>
      <c r="AN1424" s="3" t="s">
        <v>3</v>
      </c>
      <c r="AO1424" s="3">
        <v>2.5106000000000002</v>
      </c>
      <c r="AR1424" s="5">
        <v>1980</v>
      </c>
      <c r="AS1424" s="5" t="s">
        <v>3</v>
      </c>
      <c r="AT1424" s="5">
        <v>3.1078000000000001</v>
      </c>
      <c r="AW1424" s="3">
        <v>2010</v>
      </c>
      <c r="AX1424" s="4" t="s">
        <v>3</v>
      </c>
      <c r="AY1424" s="4">
        <v>2.5106000000000002</v>
      </c>
      <c r="BB1424" s="3">
        <v>2010</v>
      </c>
      <c r="BC1424" s="4" t="s">
        <v>3</v>
      </c>
      <c r="BD1424" s="4">
        <v>2.5106000000000002</v>
      </c>
    </row>
    <row r="1425" spans="1:56" x14ac:dyDescent="0.2">
      <c r="A1425" s="5">
        <v>1977</v>
      </c>
      <c r="B1425" s="5" t="s">
        <v>3</v>
      </c>
      <c r="C1425" s="5">
        <v>3.1057000000000001</v>
      </c>
      <c r="H1425" s="5">
        <v>2000</v>
      </c>
      <c r="I1425" s="3" t="s">
        <v>3</v>
      </c>
      <c r="J1425" s="3">
        <v>2.5105</v>
      </c>
      <c r="N1425" s="5">
        <v>1982</v>
      </c>
      <c r="O1425" s="5" t="s">
        <v>3</v>
      </c>
      <c r="P1425" s="5">
        <v>3.1071</v>
      </c>
      <c r="S1425" s="5">
        <v>2000</v>
      </c>
      <c r="T1425" s="3" t="s">
        <v>3</v>
      </c>
      <c r="U1425" s="3">
        <v>2.5105</v>
      </c>
      <c r="X1425" s="5">
        <v>1978</v>
      </c>
      <c r="Y1425" s="5" t="s">
        <v>3</v>
      </c>
      <c r="Z1425" s="5">
        <v>3.1074999999999999</v>
      </c>
      <c r="AC1425" s="3">
        <v>2010</v>
      </c>
      <c r="AD1425" s="4" t="s">
        <v>3</v>
      </c>
      <c r="AE1425" s="4">
        <v>2.5106000000000002</v>
      </c>
      <c r="AH1425" s="5">
        <v>1980</v>
      </c>
      <c r="AI1425" s="5" t="s">
        <v>3</v>
      </c>
      <c r="AJ1425" s="5">
        <v>3.1078000000000001</v>
      </c>
      <c r="AM1425" s="3">
        <v>2010</v>
      </c>
      <c r="AN1425" s="4" t="s">
        <v>3</v>
      </c>
      <c r="AO1425" s="4">
        <v>2.5106000000000002</v>
      </c>
      <c r="AR1425" s="5">
        <v>1973</v>
      </c>
      <c r="AS1425" s="5" t="s">
        <v>3</v>
      </c>
      <c r="AT1425" s="5">
        <v>3.1078000000000001</v>
      </c>
      <c r="AW1425" s="5">
        <v>1993</v>
      </c>
      <c r="AX1425" s="3" t="s">
        <v>4</v>
      </c>
      <c r="AY1425" s="3">
        <v>2.5106999999999999</v>
      </c>
      <c r="BB1425" s="5">
        <v>1993</v>
      </c>
      <c r="BC1425" s="3" t="s">
        <v>4</v>
      </c>
      <c r="BD1425" s="3">
        <v>2.5106999999999999</v>
      </c>
    </row>
    <row r="1426" spans="1:56" x14ac:dyDescent="0.2">
      <c r="A1426" s="5">
        <v>1977</v>
      </c>
      <c r="B1426" s="5" t="s">
        <v>3</v>
      </c>
      <c r="C1426" s="5">
        <v>3.1057000000000001</v>
      </c>
      <c r="H1426" s="3">
        <v>1984</v>
      </c>
      <c r="I1426" s="4" t="s">
        <v>3</v>
      </c>
      <c r="J1426" s="4">
        <v>2.5106000000000002</v>
      </c>
      <c r="N1426" s="5">
        <v>1978</v>
      </c>
      <c r="O1426" s="5" t="s">
        <v>3</v>
      </c>
      <c r="P1426" s="5">
        <v>3.1071</v>
      </c>
      <c r="S1426" s="3">
        <v>1984</v>
      </c>
      <c r="T1426" s="4" t="s">
        <v>3</v>
      </c>
      <c r="U1426" s="4">
        <v>2.5106000000000002</v>
      </c>
      <c r="X1426" s="5">
        <v>1981</v>
      </c>
      <c r="Y1426" s="5" t="s">
        <v>3</v>
      </c>
      <c r="Z1426" s="5">
        <v>3.1076999999999999</v>
      </c>
      <c r="AC1426" s="5">
        <v>1993</v>
      </c>
      <c r="AD1426" s="3" t="s">
        <v>4</v>
      </c>
      <c r="AE1426" s="3">
        <v>2.5106999999999999</v>
      </c>
      <c r="AH1426" s="5">
        <v>1973</v>
      </c>
      <c r="AI1426" s="5" t="s">
        <v>3</v>
      </c>
      <c r="AJ1426" s="5">
        <v>3.1078000000000001</v>
      </c>
      <c r="AM1426" s="5">
        <v>1993</v>
      </c>
      <c r="AN1426" s="3" t="s">
        <v>4</v>
      </c>
      <c r="AO1426" s="3">
        <v>2.5106999999999999</v>
      </c>
      <c r="AR1426" s="3">
        <v>1981</v>
      </c>
      <c r="AS1426" s="4" t="s">
        <v>3</v>
      </c>
      <c r="AT1426" s="4">
        <v>3.1078000000000001</v>
      </c>
      <c r="AW1426" s="3">
        <v>1993</v>
      </c>
      <c r="AX1426" s="3" t="s">
        <v>4</v>
      </c>
      <c r="AY1426" s="3">
        <v>2.5106999999999999</v>
      </c>
      <c r="BB1426" s="3">
        <v>1993</v>
      </c>
      <c r="BC1426" s="3" t="s">
        <v>4</v>
      </c>
      <c r="BD1426" s="3">
        <v>2.5106999999999999</v>
      </c>
    </row>
    <row r="1427" spans="1:56" x14ac:dyDescent="0.2">
      <c r="A1427" s="5">
        <v>1965</v>
      </c>
      <c r="B1427" s="5" t="s">
        <v>3</v>
      </c>
      <c r="C1427" s="5">
        <v>3.1059000000000001</v>
      </c>
      <c r="H1427" s="3">
        <v>2001</v>
      </c>
      <c r="I1427" s="3" t="s">
        <v>3</v>
      </c>
      <c r="J1427" s="3">
        <v>2.5106000000000002</v>
      </c>
      <c r="N1427" s="3">
        <v>1973</v>
      </c>
      <c r="O1427" s="3" t="s">
        <v>3</v>
      </c>
      <c r="P1427" s="3">
        <v>3.1071</v>
      </c>
      <c r="S1427" s="3">
        <v>2001</v>
      </c>
      <c r="T1427" s="3" t="s">
        <v>3</v>
      </c>
      <c r="U1427" s="3">
        <v>2.5106000000000002</v>
      </c>
      <c r="X1427" s="5">
        <v>1981</v>
      </c>
      <c r="Y1427" s="5" t="s">
        <v>3</v>
      </c>
      <c r="Z1427" s="5">
        <v>3.1076999999999999</v>
      </c>
      <c r="AC1427" s="3">
        <v>1993</v>
      </c>
      <c r="AD1427" s="3" t="s">
        <v>4</v>
      </c>
      <c r="AE1427" s="3">
        <v>2.5106999999999999</v>
      </c>
      <c r="AH1427" s="3">
        <v>1981</v>
      </c>
      <c r="AI1427" s="4" t="s">
        <v>3</v>
      </c>
      <c r="AJ1427" s="4">
        <v>3.1078000000000001</v>
      </c>
      <c r="AM1427" s="3">
        <v>1993</v>
      </c>
      <c r="AN1427" s="3" t="s">
        <v>4</v>
      </c>
      <c r="AO1427" s="3">
        <v>2.5106999999999999</v>
      </c>
      <c r="AR1427" s="5">
        <v>1982</v>
      </c>
      <c r="AS1427" s="5" t="s">
        <v>3</v>
      </c>
      <c r="AT1427" s="5">
        <v>3.1078000000000001</v>
      </c>
      <c r="AW1427" s="5">
        <v>2002</v>
      </c>
      <c r="AX1427" s="3" t="s">
        <v>3</v>
      </c>
      <c r="AY1427" s="3">
        <v>2.5106999999999999</v>
      </c>
      <c r="BB1427" s="5">
        <v>2002</v>
      </c>
      <c r="BC1427" s="3" t="s">
        <v>3</v>
      </c>
      <c r="BD1427" s="3">
        <v>2.5106999999999999</v>
      </c>
    </row>
    <row r="1428" spans="1:56" x14ac:dyDescent="0.2">
      <c r="A1428" s="5">
        <v>1965</v>
      </c>
      <c r="B1428" s="5" t="s">
        <v>3</v>
      </c>
      <c r="C1428" s="5">
        <v>3.1059000000000001</v>
      </c>
      <c r="H1428" s="3">
        <v>2005</v>
      </c>
      <c r="I1428" s="3" t="s">
        <v>3</v>
      </c>
      <c r="J1428" s="3">
        <v>2.5106000000000002</v>
      </c>
      <c r="N1428" s="5">
        <v>1964</v>
      </c>
      <c r="O1428" s="5" t="s">
        <v>4</v>
      </c>
      <c r="P1428" s="5">
        <v>3.1072000000000002</v>
      </c>
      <c r="S1428" s="3">
        <v>2005</v>
      </c>
      <c r="T1428" s="3" t="s">
        <v>3</v>
      </c>
      <c r="U1428" s="3">
        <v>2.5106000000000002</v>
      </c>
      <c r="X1428" s="5">
        <v>1980</v>
      </c>
      <c r="Y1428" s="5" t="s">
        <v>3</v>
      </c>
      <c r="Z1428" s="5">
        <v>3.1078000000000001</v>
      </c>
      <c r="AC1428" s="5">
        <v>2002</v>
      </c>
      <c r="AD1428" s="3" t="s">
        <v>3</v>
      </c>
      <c r="AE1428" s="3">
        <v>2.5106999999999999</v>
      </c>
      <c r="AH1428" s="5">
        <v>1982</v>
      </c>
      <c r="AI1428" s="5" t="s">
        <v>3</v>
      </c>
      <c r="AJ1428" s="5">
        <v>3.1078000000000001</v>
      </c>
      <c r="AM1428" s="5">
        <v>2002</v>
      </c>
      <c r="AN1428" s="3" t="s">
        <v>3</v>
      </c>
      <c r="AO1428" s="3">
        <v>2.5106999999999999</v>
      </c>
      <c r="AR1428" s="5">
        <v>1980</v>
      </c>
      <c r="AS1428" s="5" t="s">
        <v>3</v>
      </c>
      <c r="AT1428" s="5">
        <v>3.1078000000000001</v>
      </c>
      <c r="AW1428" s="5">
        <v>1988</v>
      </c>
      <c r="AX1428" s="3" t="s">
        <v>3</v>
      </c>
      <c r="AY1428" s="3">
        <v>2.5108000000000001</v>
      </c>
      <c r="BB1428" s="5">
        <v>1988</v>
      </c>
      <c r="BC1428" s="3" t="s">
        <v>3</v>
      </c>
      <c r="BD1428" s="3">
        <v>2.5108000000000001</v>
      </c>
    </row>
    <row r="1429" spans="1:56" x14ac:dyDescent="0.2">
      <c r="A1429" s="5">
        <v>1967</v>
      </c>
      <c r="B1429" s="5" t="s">
        <v>3</v>
      </c>
      <c r="C1429" s="5">
        <v>3.1059000000000001</v>
      </c>
      <c r="H1429" s="5">
        <v>2006</v>
      </c>
      <c r="I1429" s="3" t="s">
        <v>3</v>
      </c>
      <c r="J1429" s="3">
        <v>2.5106000000000002</v>
      </c>
      <c r="N1429" s="5">
        <v>1964</v>
      </c>
      <c r="O1429" s="5" t="s">
        <v>4</v>
      </c>
      <c r="P1429" s="5">
        <v>3.1072000000000002</v>
      </c>
      <c r="S1429" s="5">
        <v>2006</v>
      </c>
      <c r="T1429" s="3" t="s">
        <v>3</v>
      </c>
      <c r="U1429" s="3">
        <v>2.5106000000000002</v>
      </c>
      <c r="X1429" s="5">
        <v>1980</v>
      </c>
      <c r="Y1429" s="5" t="s">
        <v>3</v>
      </c>
      <c r="Z1429" s="5">
        <v>3.1078000000000001</v>
      </c>
      <c r="AC1429" s="5">
        <v>1988</v>
      </c>
      <c r="AD1429" s="3" t="s">
        <v>3</v>
      </c>
      <c r="AE1429" s="3">
        <v>2.5108000000000001</v>
      </c>
      <c r="AH1429" s="5">
        <v>1980</v>
      </c>
      <c r="AI1429" s="5" t="s">
        <v>3</v>
      </c>
      <c r="AJ1429" s="5">
        <v>3.1078000000000001</v>
      </c>
      <c r="AM1429" s="5">
        <v>1988</v>
      </c>
      <c r="AN1429" s="3" t="s">
        <v>3</v>
      </c>
      <c r="AO1429" s="3">
        <v>2.5108000000000001</v>
      </c>
      <c r="AR1429" s="5">
        <v>1980</v>
      </c>
      <c r="AS1429" s="5" t="s">
        <v>3</v>
      </c>
      <c r="AT1429" s="5">
        <v>3.1078000000000001</v>
      </c>
      <c r="AW1429" s="3">
        <v>1989</v>
      </c>
      <c r="AX1429" s="4" t="s">
        <v>3</v>
      </c>
      <c r="AY1429" s="4">
        <v>2.5108000000000001</v>
      </c>
      <c r="BB1429" s="3">
        <v>1989</v>
      </c>
      <c r="BC1429" s="4" t="s">
        <v>3</v>
      </c>
      <c r="BD1429" s="4">
        <v>2.5108000000000001</v>
      </c>
    </row>
    <row r="1430" spans="1:56" x14ac:dyDescent="0.2">
      <c r="A1430" s="5">
        <v>1977</v>
      </c>
      <c r="B1430" s="5" t="s">
        <v>3</v>
      </c>
      <c r="C1430" s="5">
        <v>3.1061000000000001</v>
      </c>
      <c r="H1430" s="3">
        <v>2010</v>
      </c>
      <c r="I1430" s="4" t="s">
        <v>3</v>
      </c>
      <c r="J1430" s="4">
        <v>2.5106000000000002</v>
      </c>
      <c r="N1430" s="5">
        <v>1974</v>
      </c>
      <c r="O1430" s="5" t="s">
        <v>3</v>
      </c>
      <c r="P1430" s="5">
        <v>3.1073</v>
      </c>
      <c r="S1430" s="3">
        <v>2010</v>
      </c>
      <c r="T1430" s="4" t="s">
        <v>3</v>
      </c>
      <c r="U1430" s="4">
        <v>2.5106000000000002</v>
      </c>
      <c r="X1430" s="5">
        <v>1973</v>
      </c>
      <c r="Y1430" s="5" t="s">
        <v>3</v>
      </c>
      <c r="Z1430" s="5">
        <v>3.1078000000000001</v>
      </c>
      <c r="AC1430" s="3">
        <v>1989</v>
      </c>
      <c r="AD1430" s="4" t="s">
        <v>3</v>
      </c>
      <c r="AE1430" s="4">
        <v>2.5108000000000001</v>
      </c>
      <c r="AH1430" s="5">
        <v>1980</v>
      </c>
      <c r="AI1430" s="5" t="s">
        <v>3</v>
      </c>
      <c r="AJ1430" s="5">
        <v>3.1078000000000001</v>
      </c>
      <c r="AM1430" s="3">
        <v>1989</v>
      </c>
      <c r="AN1430" s="4" t="s">
        <v>3</v>
      </c>
      <c r="AO1430" s="4">
        <v>2.5108000000000001</v>
      </c>
      <c r="AR1430" s="5">
        <v>1973</v>
      </c>
      <c r="AS1430" s="5" t="s">
        <v>3</v>
      </c>
      <c r="AT1430" s="5">
        <v>3.1078000000000001</v>
      </c>
      <c r="AW1430" s="3">
        <v>1990</v>
      </c>
      <c r="AX1430" s="3" t="s">
        <v>3</v>
      </c>
      <c r="AY1430" s="3">
        <v>2.5108000000000001</v>
      </c>
      <c r="BB1430" s="3">
        <v>1990</v>
      </c>
      <c r="BC1430" s="3" t="s">
        <v>3</v>
      </c>
      <c r="BD1430" s="3">
        <v>2.5108000000000001</v>
      </c>
    </row>
    <row r="1431" spans="1:56" x14ac:dyDescent="0.2">
      <c r="A1431" s="5">
        <v>1975</v>
      </c>
      <c r="B1431" s="5" t="s">
        <v>3</v>
      </c>
      <c r="C1431" s="5">
        <v>3.1063000000000001</v>
      </c>
      <c r="H1431" s="5">
        <v>1993</v>
      </c>
      <c r="I1431" s="3" t="s">
        <v>4</v>
      </c>
      <c r="J1431" s="3">
        <v>2.5106999999999999</v>
      </c>
      <c r="N1431" s="3">
        <v>1966</v>
      </c>
      <c r="O1431" s="3" t="s">
        <v>3</v>
      </c>
      <c r="P1431" s="3">
        <v>3.1073</v>
      </c>
      <c r="S1431" s="5">
        <v>1993</v>
      </c>
      <c r="T1431" s="3" t="s">
        <v>4</v>
      </c>
      <c r="U1431" s="3">
        <v>2.5106999999999999</v>
      </c>
      <c r="X1431" s="3">
        <v>1981</v>
      </c>
      <c r="Y1431" s="4" t="s">
        <v>3</v>
      </c>
      <c r="Z1431" s="4">
        <v>3.1078000000000001</v>
      </c>
      <c r="AC1431" s="3">
        <v>1990</v>
      </c>
      <c r="AD1431" s="3" t="s">
        <v>3</v>
      </c>
      <c r="AE1431" s="3">
        <v>2.5108000000000001</v>
      </c>
      <c r="AH1431" s="5">
        <v>1973</v>
      </c>
      <c r="AI1431" s="5" t="s">
        <v>3</v>
      </c>
      <c r="AJ1431" s="5">
        <v>3.1078000000000001</v>
      </c>
      <c r="AM1431" s="3">
        <v>1990</v>
      </c>
      <c r="AN1431" s="3" t="s">
        <v>3</v>
      </c>
      <c r="AO1431" s="3">
        <v>2.5108000000000001</v>
      </c>
      <c r="AR1431" s="5">
        <v>1980</v>
      </c>
      <c r="AS1431" s="5" t="s">
        <v>3</v>
      </c>
      <c r="AT1431" s="5">
        <v>3.1078999999999999</v>
      </c>
      <c r="AW1431" s="3">
        <v>1993</v>
      </c>
      <c r="AX1431" s="3" t="s">
        <v>4</v>
      </c>
      <c r="AY1431" s="3">
        <v>2.5108000000000001</v>
      </c>
      <c r="BB1431" s="3">
        <v>1993</v>
      </c>
      <c r="BC1431" s="3" t="s">
        <v>4</v>
      </c>
      <c r="BD1431" s="3">
        <v>2.5108000000000001</v>
      </c>
    </row>
    <row r="1432" spans="1:56" x14ac:dyDescent="0.2">
      <c r="A1432" s="5">
        <v>1975</v>
      </c>
      <c r="B1432" s="5" t="s">
        <v>3</v>
      </c>
      <c r="C1432" s="5">
        <v>3.1063000000000001</v>
      </c>
      <c r="H1432" s="3">
        <v>1993</v>
      </c>
      <c r="I1432" s="3" t="s">
        <v>4</v>
      </c>
      <c r="J1432" s="3">
        <v>2.5106999999999999</v>
      </c>
      <c r="N1432" s="5">
        <v>1974</v>
      </c>
      <c r="O1432" s="5" t="s">
        <v>3</v>
      </c>
      <c r="P1432" s="5">
        <v>3.1074000000000002</v>
      </c>
      <c r="S1432" s="3">
        <v>1993</v>
      </c>
      <c r="T1432" s="3" t="s">
        <v>4</v>
      </c>
      <c r="U1432" s="3">
        <v>2.5106999999999999</v>
      </c>
      <c r="X1432" s="5">
        <v>1982</v>
      </c>
      <c r="Y1432" s="5" t="s">
        <v>3</v>
      </c>
      <c r="Z1432" s="5">
        <v>3.1078000000000001</v>
      </c>
      <c r="AC1432" s="3">
        <v>1993</v>
      </c>
      <c r="AD1432" s="3" t="s">
        <v>4</v>
      </c>
      <c r="AE1432" s="3">
        <v>2.5108000000000001</v>
      </c>
      <c r="AH1432" s="5">
        <v>1980</v>
      </c>
      <c r="AI1432" s="5" t="s">
        <v>3</v>
      </c>
      <c r="AJ1432" s="5">
        <v>3.1078999999999999</v>
      </c>
      <c r="AM1432" s="3">
        <v>1993</v>
      </c>
      <c r="AN1432" s="3" t="s">
        <v>4</v>
      </c>
      <c r="AO1432" s="3">
        <v>2.5108000000000001</v>
      </c>
      <c r="AR1432" s="5">
        <v>1980</v>
      </c>
      <c r="AS1432" s="5" t="s">
        <v>3</v>
      </c>
      <c r="AT1432" s="5">
        <v>3.1078999999999999</v>
      </c>
      <c r="AW1432" s="3">
        <v>1995</v>
      </c>
      <c r="AX1432" s="3" t="s">
        <v>3</v>
      </c>
      <c r="AY1432" s="3">
        <v>2.5108000000000001</v>
      </c>
      <c r="BB1432" s="3">
        <v>1995</v>
      </c>
      <c r="BC1432" s="3" t="s">
        <v>3</v>
      </c>
      <c r="BD1432" s="3">
        <v>2.5108000000000001</v>
      </c>
    </row>
    <row r="1433" spans="1:56" x14ac:dyDescent="0.2">
      <c r="A1433" s="5">
        <v>1982</v>
      </c>
      <c r="B1433" s="5" t="s">
        <v>3</v>
      </c>
      <c r="C1433" s="5">
        <v>3.1063000000000001</v>
      </c>
      <c r="H1433" s="5">
        <v>2002</v>
      </c>
      <c r="I1433" s="3" t="s">
        <v>3</v>
      </c>
      <c r="J1433" s="3">
        <v>2.5106999999999999</v>
      </c>
      <c r="N1433" s="5">
        <v>1974</v>
      </c>
      <c r="O1433" s="5" t="s">
        <v>3</v>
      </c>
      <c r="P1433" s="5">
        <v>3.1074000000000002</v>
      </c>
      <c r="S1433" s="5">
        <v>2002</v>
      </c>
      <c r="T1433" s="3" t="s">
        <v>3</v>
      </c>
      <c r="U1433" s="3">
        <v>2.5106999999999999</v>
      </c>
      <c r="X1433" s="5">
        <v>1980</v>
      </c>
      <c r="Y1433" s="5" t="s">
        <v>3</v>
      </c>
      <c r="Z1433" s="5">
        <v>3.1078000000000001</v>
      </c>
      <c r="AC1433" s="3">
        <v>1995</v>
      </c>
      <c r="AD1433" s="3" t="s">
        <v>3</v>
      </c>
      <c r="AE1433" s="3">
        <v>2.5108000000000001</v>
      </c>
      <c r="AH1433" s="5">
        <v>1980</v>
      </c>
      <c r="AI1433" s="5" t="s">
        <v>3</v>
      </c>
      <c r="AJ1433" s="5">
        <v>3.1078999999999999</v>
      </c>
      <c r="AM1433" s="3">
        <v>1995</v>
      </c>
      <c r="AN1433" s="3" t="s">
        <v>3</v>
      </c>
      <c r="AO1433" s="3">
        <v>2.5108000000000001</v>
      </c>
      <c r="AR1433" s="5">
        <v>1967</v>
      </c>
      <c r="AS1433" s="5" t="s">
        <v>3</v>
      </c>
      <c r="AT1433" s="5">
        <v>3.1078999999999999</v>
      </c>
      <c r="AW1433" s="5">
        <v>1998</v>
      </c>
      <c r="AX1433" s="3" t="s">
        <v>4</v>
      </c>
      <c r="AY1433" s="3">
        <v>2.5108000000000001</v>
      </c>
      <c r="BB1433" s="5">
        <v>1998</v>
      </c>
      <c r="BC1433" s="3" t="s">
        <v>4</v>
      </c>
      <c r="BD1433" s="3">
        <v>2.5108000000000001</v>
      </c>
    </row>
    <row r="1434" spans="1:56" x14ac:dyDescent="0.2">
      <c r="A1434" s="5">
        <v>1982</v>
      </c>
      <c r="B1434" s="5" t="s">
        <v>3</v>
      </c>
      <c r="C1434" s="5">
        <v>3.1063000000000001</v>
      </c>
      <c r="H1434" s="5">
        <v>1988</v>
      </c>
      <c r="I1434" s="3" t="s">
        <v>3</v>
      </c>
      <c r="J1434" s="3">
        <v>2.5108000000000001</v>
      </c>
      <c r="N1434" s="3">
        <v>1981</v>
      </c>
      <c r="O1434" s="3" t="s">
        <v>4</v>
      </c>
      <c r="P1434" s="3">
        <v>3.1074000000000002</v>
      </c>
      <c r="S1434" s="5">
        <v>1988</v>
      </c>
      <c r="T1434" s="3" t="s">
        <v>3</v>
      </c>
      <c r="U1434" s="3">
        <v>2.5108000000000001</v>
      </c>
      <c r="X1434" s="5">
        <v>1980</v>
      </c>
      <c r="Y1434" s="5" t="s">
        <v>3</v>
      </c>
      <c r="Z1434" s="5">
        <v>3.1078000000000001</v>
      </c>
      <c r="AC1434" s="5">
        <v>1998</v>
      </c>
      <c r="AD1434" s="3" t="s">
        <v>4</v>
      </c>
      <c r="AE1434" s="3">
        <v>2.5108000000000001</v>
      </c>
      <c r="AH1434" s="5">
        <v>1967</v>
      </c>
      <c r="AI1434" s="5" t="s">
        <v>3</v>
      </c>
      <c r="AJ1434" s="5">
        <v>3.1078999999999999</v>
      </c>
      <c r="AM1434" s="5">
        <v>1998</v>
      </c>
      <c r="AN1434" s="3" t="s">
        <v>4</v>
      </c>
      <c r="AO1434" s="3">
        <v>2.5108000000000001</v>
      </c>
      <c r="AR1434" s="5">
        <v>1967</v>
      </c>
      <c r="AS1434" s="5" t="s">
        <v>3</v>
      </c>
      <c r="AT1434" s="5">
        <v>3.1078999999999999</v>
      </c>
      <c r="AW1434" s="3">
        <v>1998</v>
      </c>
      <c r="AX1434" s="3" t="s">
        <v>3</v>
      </c>
      <c r="AY1434" s="3">
        <v>2.5108999999999999</v>
      </c>
      <c r="BB1434" s="3">
        <v>1998</v>
      </c>
      <c r="BC1434" s="3" t="s">
        <v>3</v>
      </c>
      <c r="BD1434" s="3">
        <v>2.5108999999999999</v>
      </c>
    </row>
    <row r="1435" spans="1:56" x14ac:dyDescent="0.2">
      <c r="A1435" s="5">
        <v>1964</v>
      </c>
      <c r="B1435" s="5" t="s">
        <v>3</v>
      </c>
      <c r="C1435" s="5">
        <v>3.1065</v>
      </c>
      <c r="H1435" s="3">
        <v>1989</v>
      </c>
      <c r="I1435" s="4" t="s">
        <v>3</v>
      </c>
      <c r="J1435" s="4">
        <v>2.5108000000000001</v>
      </c>
      <c r="N1435" s="5">
        <v>1981</v>
      </c>
      <c r="O1435" s="5" t="s">
        <v>4</v>
      </c>
      <c r="P1435" s="5">
        <v>3.1074000000000002</v>
      </c>
      <c r="S1435" s="3">
        <v>1989</v>
      </c>
      <c r="T1435" s="4" t="s">
        <v>3</v>
      </c>
      <c r="U1435" s="4">
        <v>2.5108000000000001</v>
      </c>
      <c r="X1435" s="5">
        <v>1973</v>
      </c>
      <c r="Y1435" s="5" t="s">
        <v>3</v>
      </c>
      <c r="Z1435" s="5">
        <v>3.1078000000000001</v>
      </c>
      <c r="AC1435" s="3">
        <v>1998</v>
      </c>
      <c r="AD1435" s="3" t="s">
        <v>3</v>
      </c>
      <c r="AE1435" s="3">
        <v>2.5108999999999999</v>
      </c>
      <c r="AH1435" s="5">
        <v>1967</v>
      </c>
      <c r="AI1435" s="5" t="s">
        <v>3</v>
      </c>
      <c r="AJ1435" s="5">
        <v>3.1078999999999999</v>
      </c>
      <c r="AM1435" s="3">
        <v>1998</v>
      </c>
      <c r="AN1435" s="3" t="s">
        <v>3</v>
      </c>
      <c r="AO1435" s="3">
        <v>2.5108999999999999</v>
      </c>
      <c r="AR1435" s="3">
        <v>1972</v>
      </c>
      <c r="AS1435" s="3" t="s">
        <v>3</v>
      </c>
      <c r="AT1435" s="3">
        <v>3.1080000000000001</v>
      </c>
      <c r="AW1435" s="5">
        <v>1999</v>
      </c>
      <c r="AX1435" s="3" t="s">
        <v>4</v>
      </c>
      <c r="AY1435" s="3">
        <v>2.5108999999999999</v>
      </c>
      <c r="BB1435" s="5">
        <v>1999</v>
      </c>
      <c r="BC1435" s="3" t="s">
        <v>4</v>
      </c>
      <c r="BD1435" s="3">
        <v>2.5108999999999999</v>
      </c>
    </row>
    <row r="1436" spans="1:56" x14ac:dyDescent="0.2">
      <c r="A1436" s="5">
        <v>1975</v>
      </c>
      <c r="B1436" s="5" t="s">
        <v>3</v>
      </c>
      <c r="C1436" s="5">
        <v>3.1067</v>
      </c>
      <c r="H1436" s="3">
        <v>1990</v>
      </c>
      <c r="I1436" s="3" t="s">
        <v>3</v>
      </c>
      <c r="J1436" s="3">
        <v>2.5108000000000001</v>
      </c>
      <c r="N1436" s="5">
        <v>1978</v>
      </c>
      <c r="O1436" s="5" t="s">
        <v>3</v>
      </c>
      <c r="P1436" s="5">
        <v>3.1074999999999999</v>
      </c>
      <c r="S1436" s="3">
        <v>1990</v>
      </c>
      <c r="T1436" s="3" t="s">
        <v>3</v>
      </c>
      <c r="U1436" s="3">
        <v>2.5108000000000001</v>
      </c>
      <c r="X1436" s="5">
        <v>1980</v>
      </c>
      <c r="Y1436" s="5" t="s">
        <v>3</v>
      </c>
      <c r="Z1436" s="5">
        <v>3.1078999999999999</v>
      </c>
      <c r="AC1436" s="5">
        <v>1999</v>
      </c>
      <c r="AD1436" s="3" t="s">
        <v>4</v>
      </c>
      <c r="AE1436" s="3">
        <v>2.5108999999999999</v>
      </c>
      <c r="AH1436" s="3">
        <v>1972</v>
      </c>
      <c r="AI1436" s="3" t="s">
        <v>3</v>
      </c>
      <c r="AJ1436" s="3">
        <v>3.1080000000000001</v>
      </c>
      <c r="AM1436" s="5">
        <v>1999</v>
      </c>
      <c r="AN1436" s="3" t="s">
        <v>4</v>
      </c>
      <c r="AO1436" s="3">
        <v>2.5108999999999999</v>
      </c>
      <c r="AR1436" s="5">
        <v>1962</v>
      </c>
      <c r="AS1436" s="5" t="s">
        <v>3</v>
      </c>
      <c r="AT1436" s="5">
        <v>3.1080999999999999</v>
      </c>
      <c r="AW1436" s="3">
        <v>2007</v>
      </c>
      <c r="AX1436" s="3" t="s">
        <v>3</v>
      </c>
      <c r="AY1436" s="3">
        <v>2.5108999999999999</v>
      </c>
      <c r="BB1436" s="3">
        <v>2007</v>
      </c>
      <c r="BC1436" s="3" t="s">
        <v>3</v>
      </c>
      <c r="BD1436" s="3">
        <v>2.5108999999999999</v>
      </c>
    </row>
    <row r="1437" spans="1:56" x14ac:dyDescent="0.2">
      <c r="A1437" s="5">
        <v>1975</v>
      </c>
      <c r="B1437" s="5" t="s">
        <v>3</v>
      </c>
      <c r="C1437" s="5">
        <v>3.1067999999999998</v>
      </c>
      <c r="H1437" s="3">
        <v>1993</v>
      </c>
      <c r="I1437" s="3" t="s">
        <v>4</v>
      </c>
      <c r="J1437" s="3">
        <v>2.5108000000000001</v>
      </c>
      <c r="N1437" s="5">
        <v>1978</v>
      </c>
      <c r="O1437" s="5" t="s">
        <v>3</v>
      </c>
      <c r="P1437" s="5">
        <v>3.1074999999999999</v>
      </c>
      <c r="S1437" s="3">
        <v>1993</v>
      </c>
      <c r="T1437" s="3" t="s">
        <v>4</v>
      </c>
      <c r="U1437" s="3">
        <v>2.5108000000000001</v>
      </c>
      <c r="X1437" s="5">
        <v>1980</v>
      </c>
      <c r="Y1437" s="5" t="s">
        <v>3</v>
      </c>
      <c r="Z1437" s="5">
        <v>3.1078999999999999</v>
      </c>
      <c r="AC1437" s="3">
        <v>2007</v>
      </c>
      <c r="AD1437" s="3" t="s">
        <v>3</v>
      </c>
      <c r="AE1437" s="3">
        <v>2.5108999999999999</v>
      </c>
      <c r="AH1437" s="5">
        <v>1962</v>
      </c>
      <c r="AI1437" s="5" t="s">
        <v>3</v>
      </c>
      <c r="AJ1437" s="5">
        <v>3.1080999999999999</v>
      </c>
      <c r="AM1437" s="3">
        <v>2007</v>
      </c>
      <c r="AN1437" s="3" t="s">
        <v>3</v>
      </c>
      <c r="AO1437" s="3">
        <v>2.5108999999999999</v>
      </c>
      <c r="AR1437" s="5">
        <v>1980</v>
      </c>
      <c r="AS1437" s="5" t="s">
        <v>3</v>
      </c>
      <c r="AT1437" s="5">
        <v>3.1080999999999999</v>
      </c>
      <c r="AW1437" s="3">
        <v>1990</v>
      </c>
      <c r="AX1437" s="3" t="s">
        <v>4</v>
      </c>
      <c r="AY1437" s="3">
        <v>2.5110000000000001</v>
      </c>
      <c r="BB1437" s="3">
        <v>1990</v>
      </c>
      <c r="BC1437" s="3" t="s">
        <v>4</v>
      </c>
      <c r="BD1437" s="3">
        <v>2.5110000000000001</v>
      </c>
    </row>
    <row r="1438" spans="1:56" x14ac:dyDescent="0.2">
      <c r="A1438" s="5">
        <v>1975</v>
      </c>
      <c r="B1438" s="5" t="s">
        <v>3</v>
      </c>
      <c r="C1438" s="5">
        <v>3.1067999999999998</v>
      </c>
      <c r="H1438" s="3">
        <v>1995</v>
      </c>
      <c r="I1438" s="3" t="s">
        <v>3</v>
      </c>
      <c r="J1438" s="3">
        <v>2.5108000000000001</v>
      </c>
      <c r="N1438" s="5">
        <v>1981</v>
      </c>
      <c r="O1438" s="5" t="s">
        <v>3</v>
      </c>
      <c r="P1438" s="5">
        <v>3.1076999999999999</v>
      </c>
      <c r="S1438" s="3">
        <v>1995</v>
      </c>
      <c r="T1438" s="3" t="s">
        <v>3</v>
      </c>
      <c r="U1438" s="3">
        <v>2.5108000000000001</v>
      </c>
      <c r="X1438" s="5">
        <v>1967</v>
      </c>
      <c r="Y1438" s="5" t="s">
        <v>3</v>
      </c>
      <c r="Z1438" s="5">
        <v>3.1078999999999999</v>
      </c>
      <c r="AC1438" s="3">
        <v>1990</v>
      </c>
      <c r="AD1438" s="3" t="s">
        <v>4</v>
      </c>
      <c r="AE1438" s="3">
        <v>2.5110000000000001</v>
      </c>
      <c r="AH1438" s="5">
        <v>1980</v>
      </c>
      <c r="AI1438" s="5" t="s">
        <v>3</v>
      </c>
      <c r="AJ1438" s="5">
        <v>3.1080999999999999</v>
      </c>
      <c r="AM1438" s="3">
        <v>1990</v>
      </c>
      <c r="AN1438" s="3" t="s">
        <v>4</v>
      </c>
      <c r="AO1438" s="3">
        <v>2.5110000000000001</v>
      </c>
      <c r="AR1438" s="5">
        <v>1962</v>
      </c>
      <c r="AS1438" s="5" t="s">
        <v>3</v>
      </c>
      <c r="AT1438" s="5">
        <v>3.1080999999999999</v>
      </c>
      <c r="AW1438" s="3">
        <v>1993</v>
      </c>
      <c r="AX1438" s="3" t="s">
        <v>3</v>
      </c>
      <c r="AY1438" s="3">
        <v>2.5110000000000001</v>
      </c>
      <c r="BB1438" s="3">
        <v>1993</v>
      </c>
      <c r="BC1438" s="3" t="s">
        <v>3</v>
      </c>
      <c r="BD1438" s="3">
        <v>2.5110000000000001</v>
      </c>
    </row>
    <row r="1439" spans="1:56" x14ac:dyDescent="0.2">
      <c r="A1439" s="5">
        <v>1975</v>
      </c>
      <c r="B1439" s="5" t="s">
        <v>3</v>
      </c>
      <c r="C1439" s="5">
        <v>3.1067999999999998</v>
      </c>
      <c r="H1439" s="5">
        <v>1998</v>
      </c>
      <c r="I1439" s="3" t="s">
        <v>4</v>
      </c>
      <c r="J1439" s="3">
        <v>2.5108000000000001</v>
      </c>
      <c r="N1439" s="5">
        <v>1981</v>
      </c>
      <c r="O1439" s="5" t="s">
        <v>3</v>
      </c>
      <c r="P1439" s="5">
        <v>3.1076999999999999</v>
      </c>
      <c r="S1439" s="5">
        <v>1998</v>
      </c>
      <c r="T1439" s="3" t="s">
        <v>4</v>
      </c>
      <c r="U1439" s="3">
        <v>2.5108000000000001</v>
      </c>
      <c r="X1439" s="5">
        <v>1967</v>
      </c>
      <c r="Y1439" s="5" t="s">
        <v>3</v>
      </c>
      <c r="Z1439" s="5">
        <v>3.1078999999999999</v>
      </c>
      <c r="AC1439" s="3">
        <v>1993</v>
      </c>
      <c r="AD1439" s="3" t="s">
        <v>3</v>
      </c>
      <c r="AE1439" s="3">
        <v>2.5110000000000001</v>
      </c>
      <c r="AH1439" s="5">
        <v>1962</v>
      </c>
      <c r="AI1439" s="5" t="s">
        <v>3</v>
      </c>
      <c r="AJ1439" s="5">
        <v>3.1080999999999999</v>
      </c>
      <c r="AM1439" s="3">
        <v>1993</v>
      </c>
      <c r="AN1439" s="3" t="s">
        <v>3</v>
      </c>
      <c r="AO1439" s="3">
        <v>2.5110000000000001</v>
      </c>
      <c r="AR1439" s="5">
        <v>1973</v>
      </c>
      <c r="AS1439" s="5" t="s">
        <v>3</v>
      </c>
      <c r="AT1439" s="5">
        <v>3.1082999999999998</v>
      </c>
      <c r="AW1439" s="3">
        <v>1999</v>
      </c>
      <c r="AX1439" s="3" t="s">
        <v>3</v>
      </c>
      <c r="AY1439" s="3">
        <v>2.5110000000000001</v>
      </c>
      <c r="BB1439" s="3">
        <v>1999</v>
      </c>
      <c r="BC1439" s="3" t="s">
        <v>3</v>
      </c>
      <c r="BD1439" s="3">
        <v>2.5110000000000001</v>
      </c>
    </row>
    <row r="1440" spans="1:56" x14ac:dyDescent="0.2">
      <c r="A1440" s="5">
        <v>1975</v>
      </c>
      <c r="B1440" s="5" t="s">
        <v>3</v>
      </c>
      <c r="C1440" s="5">
        <v>3.1067999999999998</v>
      </c>
      <c r="H1440" s="3">
        <v>1998</v>
      </c>
      <c r="I1440" s="3" t="s">
        <v>3</v>
      </c>
      <c r="J1440" s="3">
        <v>2.5108999999999999</v>
      </c>
      <c r="N1440" s="5">
        <v>1980</v>
      </c>
      <c r="O1440" s="5" t="s">
        <v>3</v>
      </c>
      <c r="P1440" s="5">
        <v>3.1078000000000001</v>
      </c>
      <c r="S1440" s="3">
        <v>1998</v>
      </c>
      <c r="T1440" s="3" t="s">
        <v>3</v>
      </c>
      <c r="U1440" s="3">
        <v>2.5108999999999999</v>
      </c>
      <c r="X1440" s="3">
        <v>1972</v>
      </c>
      <c r="Y1440" s="3" t="s">
        <v>3</v>
      </c>
      <c r="Z1440" s="3">
        <v>3.1080000000000001</v>
      </c>
      <c r="AC1440" s="3">
        <v>1999</v>
      </c>
      <c r="AD1440" s="3" t="s">
        <v>3</v>
      </c>
      <c r="AE1440" s="3">
        <v>2.5110000000000001</v>
      </c>
      <c r="AH1440" s="5">
        <v>1973</v>
      </c>
      <c r="AI1440" s="5" t="s">
        <v>3</v>
      </c>
      <c r="AJ1440" s="5">
        <v>3.1082999999999998</v>
      </c>
      <c r="AM1440" s="3">
        <v>1999</v>
      </c>
      <c r="AN1440" s="3" t="s">
        <v>3</v>
      </c>
      <c r="AO1440" s="3">
        <v>2.5110000000000001</v>
      </c>
      <c r="AR1440" s="5">
        <v>1973</v>
      </c>
      <c r="AS1440" s="5" t="s">
        <v>3</v>
      </c>
      <c r="AT1440" s="5">
        <v>3.1082999999999998</v>
      </c>
      <c r="AW1440" s="3">
        <v>1984</v>
      </c>
      <c r="AX1440" s="3" t="s">
        <v>5</v>
      </c>
      <c r="AY1440" s="3">
        <v>2.5110999999999999</v>
      </c>
      <c r="BB1440" s="3">
        <v>1984</v>
      </c>
      <c r="BC1440" s="3" t="s">
        <v>5</v>
      </c>
      <c r="BD1440" s="3">
        <v>2.5110999999999999</v>
      </c>
    </row>
    <row r="1441" spans="1:56" x14ac:dyDescent="0.2">
      <c r="A1441" s="5">
        <v>1975</v>
      </c>
      <c r="B1441" s="5" t="s">
        <v>4</v>
      </c>
      <c r="C1441" s="5">
        <v>3.1069</v>
      </c>
      <c r="H1441" s="5">
        <v>1999</v>
      </c>
      <c r="I1441" s="3" t="s">
        <v>4</v>
      </c>
      <c r="J1441" s="3">
        <v>2.5108999999999999</v>
      </c>
      <c r="N1441" s="5">
        <v>1980</v>
      </c>
      <c r="O1441" s="5" t="s">
        <v>3</v>
      </c>
      <c r="P1441" s="5">
        <v>3.1078000000000001</v>
      </c>
      <c r="S1441" s="5">
        <v>1999</v>
      </c>
      <c r="T1441" s="3" t="s">
        <v>4</v>
      </c>
      <c r="U1441" s="3">
        <v>2.5108999999999999</v>
      </c>
      <c r="X1441" s="5">
        <v>1962</v>
      </c>
      <c r="Y1441" s="5" t="s">
        <v>3</v>
      </c>
      <c r="Z1441" s="5">
        <v>3.1080999999999999</v>
      </c>
      <c r="AC1441" s="3">
        <v>1984</v>
      </c>
      <c r="AD1441" s="3" t="s">
        <v>5</v>
      </c>
      <c r="AE1441" s="3">
        <v>2.5110999999999999</v>
      </c>
      <c r="AH1441" s="5">
        <v>1973</v>
      </c>
      <c r="AI1441" s="5" t="s">
        <v>3</v>
      </c>
      <c r="AJ1441" s="5">
        <v>3.1082999999999998</v>
      </c>
      <c r="AM1441" s="3">
        <v>1984</v>
      </c>
      <c r="AN1441" s="3" t="s">
        <v>5</v>
      </c>
      <c r="AO1441" s="3">
        <v>2.5110999999999999</v>
      </c>
      <c r="AR1441" s="3">
        <v>1982</v>
      </c>
      <c r="AS1441" s="3" t="s">
        <v>3</v>
      </c>
      <c r="AT1441" s="3">
        <v>3.1084000000000001</v>
      </c>
      <c r="AW1441" s="5">
        <v>2004</v>
      </c>
      <c r="AX1441" s="3" t="s">
        <v>3</v>
      </c>
      <c r="AY1441" s="3">
        <v>2.5110999999999999</v>
      </c>
      <c r="BB1441" s="5">
        <v>2004</v>
      </c>
      <c r="BC1441" s="3" t="s">
        <v>3</v>
      </c>
      <c r="BD1441" s="3">
        <v>2.5110999999999999</v>
      </c>
    </row>
    <row r="1442" spans="1:56" x14ac:dyDescent="0.2">
      <c r="A1442" s="3">
        <v>1973</v>
      </c>
      <c r="B1442" s="3" t="s">
        <v>3</v>
      </c>
      <c r="C1442" s="3">
        <v>3.1071</v>
      </c>
      <c r="H1442" s="3">
        <v>2007</v>
      </c>
      <c r="I1442" s="3" t="s">
        <v>3</v>
      </c>
      <c r="J1442" s="3">
        <v>2.5108999999999999</v>
      </c>
      <c r="N1442" s="5">
        <v>1973</v>
      </c>
      <c r="O1442" s="5" t="s">
        <v>3</v>
      </c>
      <c r="P1442" s="5">
        <v>3.1078000000000001</v>
      </c>
      <c r="S1442" s="3">
        <v>2007</v>
      </c>
      <c r="T1442" s="3" t="s">
        <v>3</v>
      </c>
      <c r="U1442" s="3">
        <v>2.5108999999999999</v>
      </c>
      <c r="X1442" s="5">
        <v>1980</v>
      </c>
      <c r="Y1442" s="5" t="s">
        <v>3</v>
      </c>
      <c r="Z1442" s="5">
        <v>3.1080999999999999</v>
      </c>
      <c r="AC1442" s="5">
        <v>2004</v>
      </c>
      <c r="AD1442" s="3" t="s">
        <v>3</v>
      </c>
      <c r="AE1442" s="3">
        <v>2.5110999999999999</v>
      </c>
      <c r="AH1442" s="3">
        <v>1982</v>
      </c>
      <c r="AI1442" s="3" t="s">
        <v>3</v>
      </c>
      <c r="AJ1442" s="3">
        <v>3.1084000000000001</v>
      </c>
      <c r="AM1442" s="5">
        <v>2004</v>
      </c>
      <c r="AN1442" s="3" t="s">
        <v>3</v>
      </c>
      <c r="AO1442" s="3">
        <v>2.5110999999999999</v>
      </c>
      <c r="AR1442" s="5">
        <v>1982</v>
      </c>
      <c r="AS1442" s="5" t="s">
        <v>3</v>
      </c>
      <c r="AT1442" s="5">
        <v>3.1084000000000001</v>
      </c>
      <c r="AW1442" s="3">
        <v>2007</v>
      </c>
      <c r="AX1442" s="4" t="s">
        <v>3</v>
      </c>
      <c r="AY1442" s="4">
        <v>2.5110999999999999</v>
      </c>
      <c r="BB1442" s="3">
        <v>2007</v>
      </c>
      <c r="BC1442" s="4" t="s">
        <v>3</v>
      </c>
      <c r="BD1442" s="4">
        <v>2.5110999999999999</v>
      </c>
    </row>
    <row r="1443" spans="1:56" x14ac:dyDescent="0.2">
      <c r="A1443" s="6">
        <v>1974</v>
      </c>
      <c r="B1443" s="6" t="s">
        <v>3</v>
      </c>
      <c r="C1443" s="6">
        <v>3.1071</v>
      </c>
      <c r="H1443" s="3">
        <v>1990</v>
      </c>
      <c r="I1443" s="3" t="s">
        <v>4</v>
      </c>
      <c r="J1443" s="3">
        <v>2.5110000000000001</v>
      </c>
      <c r="N1443" s="3">
        <v>1981</v>
      </c>
      <c r="O1443" s="4" t="s">
        <v>3</v>
      </c>
      <c r="P1443" s="4">
        <v>3.1078000000000001</v>
      </c>
      <c r="S1443" s="3">
        <v>1990</v>
      </c>
      <c r="T1443" s="3" t="s">
        <v>4</v>
      </c>
      <c r="U1443" s="3">
        <v>2.5110000000000001</v>
      </c>
      <c r="X1443" s="5">
        <v>1962</v>
      </c>
      <c r="Y1443" s="5" t="s">
        <v>3</v>
      </c>
      <c r="Z1443" s="5">
        <v>3.1080999999999999</v>
      </c>
      <c r="AC1443" s="3">
        <v>2007</v>
      </c>
      <c r="AD1443" s="4" t="s">
        <v>3</v>
      </c>
      <c r="AE1443" s="4">
        <v>2.5110999999999999</v>
      </c>
      <c r="AH1443" s="5">
        <v>1982</v>
      </c>
      <c r="AI1443" s="5" t="s">
        <v>3</v>
      </c>
      <c r="AJ1443" s="5">
        <v>3.1084000000000001</v>
      </c>
      <c r="AM1443" s="3">
        <v>2007</v>
      </c>
      <c r="AN1443" s="4" t="s">
        <v>3</v>
      </c>
      <c r="AO1443" s="4">
        <v>2.5110999999999999</v>
      </c>
      <c r="AR1443" s="3">
        <v>1970</v>
      </c>
      <c r="AS1443" s="3" t="s">
        <v>3</v>
      </c>
      <c r="AT1443" s="3">
        <v>3.1086</v>
      </c>
      <c r="AW1443" s="3">
        <v>2007</v>
      </c>
      <c r="AX1443" s="4" t="s">
        <v>3</v>
      </c>
      <c r="AY1443" s="4">
        <v>2.5110999999999999</v>
      </c>
      <c r="BB1443" s="3">
        <v>2007</v>
      </c>
      <c r="BC1443" s="4" t="s">
        <v>3</v>
      </c>
      <c r="BD1443" s="4">
        <v>2.5110999999999999</v>
      </c>
    </row>
    <row r="1444" spans="1:56" x14ac:dyDescent="0.2">
      <c r="A1444" s="6">
        <v>1974</v>
      </c>
      <c r="B1444" s="6" t="s">
        <v>3</v>
      </c>
      <c r="C1444" s="6">
        <v>3.1071</v>
      </c>
      <c r="H1444" s="3">
        <v>1993</v>
      </c>
      <c r="I1444" s="3" t="s">
        <v>3</v>
      </c>
      <c r="J1444" s="3">
        <v>2.5110000000000001</v>
      </c>
      <c r="N1444" s="5">
        <v>1982</v>
      </c>
      <c r="O1444" s="5" t="s">
        <v>3</v>
      </c>
      <c r="P1444" s="5">
        <v>3.1078000000000001</v>
      </c>
      <c r="S1444" s="3">
        <v>1993</v>
      </c>
      <c r="T1444" s="3" t="s">
        <v>3</v>
      </c>
      <c r="U1444" s="3">
        <v>2.5110000000000001</v>
      </c>
      <c r="X1444" s="5">
        <v>1973</v>
      </c>
      <c r="Y1444" s="5" t="s">
        <v>3</v>
      </c>
      <c r="Z1444" s="5">
        <v>3.1082999999999998</v>
      </c>
      <c r="AC1444" s="3">
        <v>2007</v>
      </c>
      <c r="AD1444" s="4" t="s">
        <v>3</v>
      </c>
      <c r="AE1444" s="4">
        <v>2.5110999999999999</v>
      </c>
      <c r="AH1444" s="3">
        <v>1970</v>
      </c>
      <c r="AI1444" s="3" t="s">
        <v>3</v>
      </c>
      <c r="AJ1444" s="3">
        <v>3.1086</v>
      </c>
      <c r="AM1444" s="3">
        <v>2007</v>
      </c>
      <c r="AN1444" s="4" t="s">
        <v>3</v>
      </c>
      <c r="AO1444" s="4">
        <v>2.5110999999999999</v>
      </c>
      <c r="AR1444" s="3">
        <v>1980</v>
      </c>
      <c r="AS1444" s="3" t="s">
        <v>3</v>
      </c>
      <c r="AT1444" s="3">
        <v>3.1086999999999998</v>
      </c>
      <c r="AW1444" s="3">
        <v>1986</v>
      </c>
      <c r="AX1444" s="3" t="s">
        <v>3</v>
      </c>
      <c r="AY1444" s="3">
        <v>2.5112000000000001</v>
      </c>
      <c r="BB1444" s="3">
        <v>1986</v>
      </c>
      <c r="BC1444" s="3" t="s">
        <v>3</v>
      </c>
      <c r="BD1444" s="3">
        <v>2.5112000000000001</v>
      </c>
    </row>
    <row r="1445" spans="1:56" x14ac:dyDescent="0.2">
      <c r="A1445" s="5">
        <v>1978</v>
      </c>
      <c r="B1445" s="5" t="s">
        <v>3</v>
      </c>
      <c r="C1445" s="5">
        <v>3.1071</v>
      </c>
      <c r="H1445" s="3">
        <v>1999</v>
      </c>
      <c r="I1445" s="3" t="s">
        <v>3</v>
      </c>
      <c r="J1445" s="3">
        <v>2.5110000000000001</v>
      </c>
      <c r="N1445" s="5">
        <v>1980</v>
      </c>
      <c r="O1445" s="5" t="s">
        <v>3</v>
      </c>
      <c r="P1445" s="5">
        <v>3.1078000000000001</v>
      </c>
      <c r="S1445" s="3">
        <v>1999</v>
      </c>
      <c r="T1445" s="3" t="s">
        <v>3</v>
      </c>
      <c r="U1445" s="3">
        <v>2.5110000000000001</v>
      </c>
      <c r="X1445" s="5">
        <v>1973</v>
      </c>
      <c r="Y1445" s="5" t="s">
        <v>3</v>
      </c>
      <c r="Z1445" s="5">
        <v>3.1082999999999998</v>
      </c>
      <c r="AC1445" s="3">
        <v>1986</v>
      </c>
      <c r="AD1445" s="3" t="s">
        <v>3</v>
      </c>
      <c r="AE1445" s="3">
        <v>2.5112000000000001</v>
      </c>
      <c r="AH1445" s="3">
        <v>1980</v>
      </c>
      <c r="AI1445" s="3" t="s">
        <v>3</v>
      </c>
      <c r="AJ1445" s="3">
        <v>3.1086999999999998</v>
      </c>
      <c r="AM1445" s="3">
        <v>1986</v>
      </c>
      <c r="AN1445" s="3" t="s">
        <v>3</v>
      </c>
      <c r="AO1445" s="3">
        <v>2.5112000000000001</v>
      </c>
      <c r="AR1445" s="5">
        <v>1979</v>
      </c>
      <c r="AS1445" s="5" t="s">
        <v>3</v>
      </c>
      <c r="AT1445" s="5">
        <v>3.1088</v>
      </c>
      <c r="AW1445" s="3">
        <v>1989</v>
      </c>
      <c r="AX1445" s="3" t="s">
        <v>3</v>
      </c>
      <c r="AY1445" s="3">
        <v>2.5112000000000001</v>
      </c>
      <c r="BB1445" s="3">
        <v>1989</v>
      </c>
      <c r="BC1445" s="3" t="s">
        <v>3</v>
      </c>
      <c r="BD1445" s="3">
        <v>2.5112000000000001</v>
      </c>
    </row>
    <row r="1446" spans="1:56" x14ac:dyDescent="0.2">
      <c r="A1446" s="5">
        <v>1978</v>
      </c>
      <c r="B1446" s="5" t="s">
        <v>3</v>
      </c>
      <c r="C1446" s="5">
        <v>3.1071</v>
      </c>
      <c r="H1446" s="3">
        <v>1984</v>
      </c>
      <c r="I1446" s="3" t="s">
        <v>5</v>
      </c>
      <c r="J1446" s="3">
        <v>2.5110999999999999</v>
      </c>
      <c r="N1446" s="5">
        <v>1980</v>
      </c>
      <c r="O1446" s="5" t="s">
        <v>3</v>
      </c>
      <c r="P1446" s="5">
        <v>3.1078000000000001</v>
      </c>
      <c r="S1446" s="3">
        <v>1984</v>
      </c>
      <c r="T1446" s="3" t="s">
        <v>5</v>
      </c>
      <c r="U1446" s="3">
        <v>2.5110999999999999</v>
      </c>
      <c r="X1446" s="3">
        <v>1982</v>
      </c>
      <c r="Y1446" s="3" t="s">
        <v>3</v>
      </c>
      <c r="Z1446" s="3">
        <v>3.1084000000000001</v>
      </c>
      <c r="AC1446" s="3">
        <v>1989</v>
      </c>
      <c r="AD1446" s="3" t="s">
        <v>3</v>
      </c>
      <c r="AE1446" s="3">
        <v>2.5112000000000001</v>
      </c>
      <c r="AH1446" s="5">
        <v>1979</v>
      </c>
      <c r="AI1446" s="5" t="s">
        <v>3</v>
      </c>
      <c r="AJ1446" s="5">
        <v>3.1088</v>
      </c>
      <c r="AM1446" s="3">
        <v>1989</v>
      </c>
      <c r="AN1446" s="3" t="s">
        <v>3</v>
      </c>
      <c r="AO1446" s="3">
        <v>2.5112000000000001</v>
      </c>
      <c r="AR1446" s="5">
        <v>1981</v>
      </c>
      <c r="AS1446" s="5" t="s">
        <v>3</v>
      </c>
      <c r="AT1446" s="5">
        <v>3.1089000000000002</v>
      </c>
      <c r="AW1446" s="5">
        <v>2001</v>
      </c>
      <c r="AX1446" s="3" t="s">
        <v>3</v>
      </c>
      <c r="AY1446" s="3">
        <v>2.5112000000000001</v>
      </c>
      <c r="BB1446" s="5">
        <v>2001</v>
      </c>
      <c r="BC1446" s="3" t="s">
        <v>3</v>
      </c>
      <c r="BD1446" s="3">
        <v>2.5112000000000001</v>
      </c>
    </row>
    <row r="1447" spans="1:56" x14ac:dyDescent="0.2">
      <c r="A1447" s="5">
        <v>1982</v>
      </c>
      <c r="B1447" s="5" t="s">
        <v>3</v>
      </c>
      <c r="C1447" s="5">
        <v>3.1071</v>
      </c>
      <c r="H1447" s="5">
        <v>2004</v>
      </c>
      <c r="I1447" s="3" t="s">
        <v>3</v>
      </c>
      <c r="J1447" s="3">
        <v>2.5110999999999999</v>
      </c>
      <c r="N1447" s="5">
        <v>1973</v>
      </c>
      <c r="O1447" s="5" t="s">
        <v>3</v>
      </c>
      <c r="P1447" s="5">
        <v>3.1078000000000001</v>
      </c>
      <c r="S1447" s="5">
        <v>2004</v>
      </c>
      <c r="T1447" s="3" t="s">
        <v>3</v>
      </c>
      <c r="U1447" s="3">
        <v>2.5110999999999999</v>
      </c>
      <c r="X1447" s="5">
        <v>1982</v>
      </c>
      <c r="Y1447" s="5" t="s">
        <v>3</v>
      </c>
      <c r="Z1447" s="5">
        <v>3.1084000000000001</v>
      </c>
      <c r="AC1447" s="5">
        <v>2001</v>
      </c>
      <c r="AD1447" s="3" t="s">
        <v>3</v>
      </c>
      <c r="AE1447" s="3">
        <v>2.5112000000000001</v>
      </c>
      <c r="AH1447" s="5">
        <v>1981</v>
      </c>
      <c r="AI1447" s="5" t="s">
        <v>3</v>
      </c>
      <c r="AJ1447" s="5">
        <v>3.1089000000000002</v>
      </c>
      <c r="AM1447" s="5">
        <v>2001</v>
      </c>
      <c r="AN1447" s="3" t="s">
        <v>3</v>
      </c>
      <c r="AO1447" s="3">
        <v>2.5112000000000001</v>
      </c>
      <c r="AR1447" s="5">
        <v>1980</v>
      </c>
      <c r="AS1447" s="5" t="s">
        <v>3</v>
      </c>
      <c r="AT1447" s="5">
        <v>3.109</v>
      </c>
      <c r="AW1447" s="3">
        <v>2004</v>
      </c>
      <c r="AX1447" s="3" t="s">
        <v>3</v>
      </c>
      <c r="AY1447" s="3">
        <v>2.5112000000000001</v>
      </c>
      <c r="BB1447" s="3">
        <v>2004</v>
      </c>
      <c r="BC1447" s="3" t="s">
        <v>3</v>
      </c>
      <c r="BD1447" s="3">
        <v>2.5112000000000001</v>
      </c>
    </row>
    <row r="1448" spans="1:56" x14ac:dyDescent="0.2">
      <c r="A1448" s="5">
        <v>1982</v>
      </c>
      <c r="B1448" s="5" t="s">
        <v>3</v>
      </c>
      <c r="C1448" s="5">
        <v>3.1071</v>
      </c>
      <c r="H1448" s="3">
        <v>2007</v>
      </c>
      <c r="I1448" s="4" t="s">
        <v>3</v>
      </c>
      <c r="J1448" s="4">
        <v>2.5110999999999999</v>
      </c>
      <c r="N1448" s="5">
        <v>1980</v>
      </c>
      <c r="O1448" s="5" t="s">
        <v>3</v>
      </c>
      <c r="P1448" s="5">
        <v>3.1078999999999999</v>
      </c>
      <c r="S1448" s="3">
        <v>2007</v>
      </c>
      <c r="T1448" s="4" t="s">
        <v>3</v>
      </c>
      <c r="U1448" s="4">
        <v>2.5110999999999999</v>
      </c>
      <c r="X1448" s="3">
        <v>1970</v>
      </c>
      <c r="Y1448" s="3" t="s">
        <v>3</v>
      </c>
      <c r="Z1448" s="3">
        <v>3.1086</v>
      </c>
      <c r="AC1448" s="3">
        <v>2004</v>
      </c>
      <c r="AD1448" s="3" t="s">
        <v>3</v>
      </c>
      <c r="AE1448" s="3">
        <v>2.5112000000000001</v>
      </c>
      <c r="AH1448" s="5">
        <v>1980</v>
      </c>
      <c r="AI1448" s="5" t="s">
        <v>3</v>
      </c>
      <c r="AJ1448" s="5">
        <v>3.109</v>
      </c>
      <c r="AM1448" s="3">
        <v>2004</v>
      </c>
      <c r="AN1448" s="3" t="s">
        <v>3</v>
      </c>
      <c r="AO1448" s="3">
        <v>2.5112000000000001</v>
      </c>
      <c r="AR1448" s="3">
        <v>1973</v>
      </c>
      <c r="AS1448" s="3" t="s">
        <v>3</v>
      </c>
      <c r="AT1448" s="3">
        <v>3.1092</v>
      </c>
      <c r="AW1448" s="3">
        <v>2006</v>
      </c>
      <c r="AX1448" s="3" t="s">
        <v>3</v>
      </c>
      <c r="AY1448" s="3">
        <v>2.5112000000000001</v>
      </c>
      <c r="BB1448" s="3">
        <v>2006</v>
      </c>
      <c r="BC1448" s="3" t="s">
        <v>3</v>
      </c>
      <c r="BD1448" s="3">
        <v>2.5112000000000001</v>
      </c>
    </row>
    <row r="1449" spans="1:56" x14ac:dyDescent="0.2">
      <c r="A1449" s="5">
        <v>1964</v>
      </c>
      <c r="B1449" s="5" t="s">
        <v>4</v>
      </c>
      <c r="C1449" s="5">
        <v>3.1072000000000002</v>
      </c>
      <c r="H1449" s="3">
        <v>2007</v>
      </c>
      <c r="I1449" s="4" t="s">
        <v>3</v>
      </c>
      <c r="J1449" s="4">
        <v>2.5110999999999999</v>
      </c>
      <c r="N1449" s="5">
        <v>1980</v>
      </c>
      <c r="O1449" s="5" t="s">
        <v>3</v>
      </c>
      <c r="P1449" s="5">
        <v>3.1078999999999999</v>
      </c>
      <c r="S1449" s="3">
        <v>2007</v>
      </c>
      <c r="T1449" s="4" t="s">
        <v>3</v>
      </c>
      <c r="U1449" s="4">
        <v>2.5110999999999999</v>
      </c>
      <c r="X1449" s="3">
        <v>1980</v>
      </c>
      <c r="Y1449" s="3" t="s">
        <v>3</v>
      </c>
      <c r="Z1449" s="3">
        <v>3.1086999999999998</v>
      </c>
      <c r="AC1449" s="3">
        <v>2006</v>
      </c>
      <c r="AD1449" s="3" t="s">
        <v>3</v>
      </c>
      <c r="AE1449" s="3">
        <v>2.5112000000000001</v>
      </c>
      <c r="AH1449" s="3">
        <v>1973</v>
      </c>
      <c r="AI1449" s="3" t="s">
        <v>3</v>
      </c>
      <c r="AJ1449" s="3">
        <v>3.1092</v>
      </c>
      <c r="AM1449" s="3">
        <v>2006</v>
      </c>
      <c r="AN1449" s="3" t="s">
        <v>3</v>
      </c>
      <c r="AO1449" s="3">
        <v>2.5112000000000001</v>
      </c>
      <c r="AR1449" s="3">
        <v>1980</v>
      </c>
      <c r="AS1449" s="3" t="s">
        <v>3</v>
      </c>
      <c r="AT1449" s="3">
        <v>3.1093000000000002</v>
      </c>
      <c r="AW1449" s="3">
        <v>1988</v>
      </c>
      <c r="AX1449" s="3" t="s">
        <v>4</v>
      </c>
      <c r="AY1449" s="3">
        <v>2.5112999999999999</v>
      </c>
      <c r="BB1449" s="3">
        <v>1988</v>
      </c>
      <c r="BC1449" s="3" t="s">
        <v>4</v>
      </c>
      <c r="BD1449" s="3">
        <v>2.5112999999999999</v>
      </c>
    </row>
    <row r="1450" spans="1:56" x14ac:dyDescent="0.2">
      <c r="A1450" s="5">
        <v>1964</v>
      </c>
      <c r="B1450" s="5" t="s">
        <v>4</v>
      </c>
      <c r="C1450" s="5">
        <v>3.1072000000000002</v>
      </c>
      <c r="H1450" s="3">
        <v>1986</v>
      </c>
      <c r="I1450" s="3" t="s">
        <v>3</v>
      </c>
      <c r="J1450" s="3">
        <v>2.5112000000000001</v>
      </c>
      <c r="N1450" s="5">
        <v>1967</v>
      </c>
      <c r="O1450" s="5" t="s">
        <v>3</v>
      </c>
      <c r="P1450" s="5">
        <v>3.1078999999999999</v>
      </c>
      <c r="S1450" s="3">
        <v>1986</v>
      </c>
      <c r="T1450" s="3" t="s">
        <v>3</v>
      </c>
      <c r="U1450" s="3">
        <v>2.5112000000000001</v>
      </c>
      <c r="X1450" s="5">
        <v>1979</v>
      </c>
      <c r="Y1450" s="5" t="s">
        <v>3</v>
      </c>
      <c r="Z1450" s="5">
        <v>3.1088</v>
      </c>
      <c r="AC1450" s="3">
        <v>1988</v>
      </c>
      <c r="AD1450" s="3" t="s">
        <v>4</v>
      </c>
      <c r="AE1450" s="3">
        <v>2.5112999999999999</v>
      </c>
      <c r="AH1450" s="3">
        <v>1980</v>
      </c>
      <c r="AI1450" s="3" t="s">
        <v>3</v>
      </c>
      <c r="AJ1450" s="3">
        <v>3.1093000000000002</v>
      </c>
      <c r="AM1450" s="3">
        <v>1988</v>
      </c>
      <c r="AN1450" s="3" t="s">
        <v>4</v>
      </c>
      <c r="AO1450" s="3">
        <v>2.5112999999999999</v>
      </c>
      <c r="AR1450" s="5">
        <v>1981</v>
      </c>
      <c r="AS1450" s="5" t="s">
        <v>3</v>
      </c>
      <c r="AT1450" s="5">
        <v>3.1095000000000002</v>
      </c>
      <c r="AW1450" s="3">
        <v>1989</v>
      </c>
      <c r="AX1450" s="3" t="s">
        <v>3</v>
      </c>
      <c r="AY1450" s="3">
        <v>2.5112999999999999</v>
      </c>
      <c r="BB1450" s="3">
        <v>1989</v>
      </c>
      <c r="BC1450" s="3" t="s">
        <v>3</v>
      </c>
      <c r="BD1450" s="3">
        <v>2.5112999999999999</v>
      </c>
    </row>
    <row r="1451" spans="1:56" x14ac:dyDescent="0.2">
      <c r="A1451" s="3">
        <v>1966</v>
      </c>
      <c r="B1451" s="3" t="s">
        <v>3</v>
      </c>
      <c r="C1451" s="3">
        <v>3.1073</v>
      </c>
      <c r="H1451" s="3">
        <v>1989</v>
      </c>
      <c r="I1451" s="3" t="s">
        <v>3</v>
      </c>
      <c r="J1451" s="3">
        <v>2.5112000000000001</v>
      </c>
      <c r="N1451" s="5">
        <v>1967</v>
      </c>
      <c r="O1451" s="5" t="s">
        <v>3</v>
      </c>
      <c r="P1451" s="5">
        <v>3.1078999999999999</v>
      </c>
      <c r="S1451" s="3">
        <v>1989</v>
      </c>
      <c r="T1451" s="3" t="s">
        <v>3</v>
      </c>
      <c r="U1451" s="3">
        <v>2.5112000000000001</v>
      </c>
      <c r="X1451" s="5">
        <v>1981</v>
      </c>
      <c r="Y1451" s="5" t="s">
        <v>3</v>
      </c>
      <c r="Z1451" s="5">
        <v>3.1089000000000002</v>
      </c>
      <c r="AC1451" s="3">
        <v>1989</v>
      </c>
      <c r="AD1451" s="3" t="s">
        <v>3</v>
      </c>
      <c r="AE1451" s="3">
        <v>2.5112999999999999</v>
      </c>
      <c r="AH1451" s="5">
        <v>1981</v>
      </c>
      <c r="AI1451" s="5" t="s">
        <v>3</v>
      </c>
      <c r="AJ1451" s="5">
        <v>3.1095000000000002</v>
      </c>
      <c r="AM1451" s="3">
        <v>1989</v>
      </c>
      <c r="AN1451" s="3" t="s">
        <v>3</v>
      </c>
      <c r="AO1451" s="3">
        <v>2.5112999999999999</v>
      </c>
      <c r="AR1451" s="5">
        <v>1981</v>
      </c>
      <c r="AS1451" s="5" t="s">
        <v>3</v>
      </c>
      <c r="AT1451" s="5">
        <v>3.1095000000000002</v>
      </c>
      <c r="AW1451" s="3">
        <v>2003</v>
      </c>
      <c r="AX1451" s="3" t="s">
        <v>3</v>
      </c>
      <c r="AY1451" s="3">
        <v>2.5112999999999999</v>
      </c>
      <c r="BB1451" s="3">
        <v>2003</v>
      </c>
      <c r="BC1451" s="3" t="s">
        <v>3</v>
      </c>
      <c r="BD1451" s="3">
        <v>2.5112999999999999</v>
      </c>
    </row>
    <row r="1452" spans="1:56" x14ac:dyDescent="0.2">
      <c r="A1452" s="5">
        <v>1974</v>
      </c>
      <c r="B1452" s="5" t="s">
        <v>3</v>
      </c>
      <c r="C1452" s="5">
        <v>3.1073</v>
      </c>
      <c r="H1452" s="5">
        <v>2001</v>
      </c>
      <c r="I1452" s="3" t="s">
        <v>3</v>
      </c>
      <c r="J1452" s="3">
        <v>2.5112000000000001</v>
      </c>
      <c r="N1452" s="3">
        <v>1972</v>
      </c>
      <c r="O1452" s="3" t="s">
        <v>3</v>
      </c>
      <c r="P1452" s="3">
        <v>3.1080000000000001</v>
      </c>
      <c r="S1452" s="5">
        <v>2001</v>
      </c>
      <c r="T1452" s="3" t="s">
        <v>3</v>
      </c>
      <c r="U1452" s="3">
        <v>2.5112000000000001</v>
      </c>
      <c r="X1452" s="5">
        <v>1980</v>
      </c>
      <c r="Y1452" s="5" t="s">
        <v>3</v>
      </c>
      <c r="Z1452" s="5">
        <v>3.109</v>
      </c>
      <c r="AC1452" s="3">
        <v>2003</v>
      </c>
      <c r="AD1452" s="3" t="s">
        <v>3</v>
      </c>
      <c r="AE1452" s="3">
        <v>2.5112999999999999</v>
      </c>
      <c r="AH1452" s="5">
        <v>1981</v>
      </c>
      <c r="AI1452" s="5" t="s">
        <v>3</v>
      </c>
      <c r="AJ1452" s="5">
        <v>3.1095000000000002</v>
      </c>
      <c r="AM1452" s="3">
        <v>2003</v>
      </c>
      <c r="AN1452" s="3" t="s">
        <v>3</v>
      </c>
      <c r="AO1452" s="3">
        <v>2.5112999999999999</v>
      </c>
      <c r="AR1452" s="5">
        <v>1968</v>
      </c>
      <c r="AS1452" s="5" t="s">
        <v>3</v>
      </c>
      <c r="AT1452" s="5">
        <v>3.1095999999999999</v>
      </c>
      <c r="AW1452" s="5">
        <v>2004</v>
      </c>
      <c r="AX1452" s="3" t="s">
        <v>3</v>
      </c>
      <c r="AY1452" s="3">
        <v>2.5112999999999999</v>
      </c>
      <c r="BB1452" s="5">
        <v>2004</v>
      </c>
      <c r="BC1452" s="3" t="s">
        <v>3</v>
      </c>
      <c r="BD1452" s="3">
        <v>2.5112999999999999</v>
      </c>
    </row>
    <row r="1453" spans="1:56" x14ac:dyDescent="0.2">
      <c r="A1453" s="5">
        <v>1974</v>
      </c>
      <c r="B1453" s="5" t="s">
        <v>3</v>
      </c>
      <c r="C1453" s="5">
        <v>3.1074000000000002</v>
      </c>
      <c r="H1453" s="3">
        <v>2004</v>
      </c>
      <c r="I1453" s="3" t="s">
        <v>3</v>
      </c>
      <c r="J1453" s="3">
        <v>2.5112000000000001</v>
      </c>
      <c r="N1453" s="5">
        <v>1962</v>
      </c>
      <c r="O1453" s="5" t="s">
        <v>3</v>
      </c>
      <c r="P1453" s="5">
        <v>3.1080999999999999</v>
      </c>
      <c r="S1453" s="3">
        <v>2004</v>
      </c>
      <c r="T1453" s="3" t="s">
        <v>3</v>
      </c>
      <c r="U1453" s="3">
        <v>2.5112000000000001</v>
      </c>
      <c r="X1453" s="3">
        <v>1973</v>
      </c>
      <c r="Y1453" s="3" t="s">
        <v>3</v>
      </c>
      <c r="Z1453" s="3">
        <v>3.1092</v>
      </c>
      <c r="AC1453" s="5">
        <v>2004</v>
      </c>
      <c r="AD1453" s="3" t="s">
        <v>3</v>
      </c>
      <c r="AE1453" s="3">
        <v>2.5112999999999999</v>
      </c>
      <c r="AH1453" s="5">
        <v>1968</v>
      </c>
      <c r="AI1453" s="5" t="s">
        <v>3</v>
      </c>
      <c r="AJ1453" s="5">
        <v>3.1095999999999999</v>
      </c>
      <c r="AM1453" s="5">
        <v>2004</v>
      </c>
      <c r="AN1453" s="3" t="s">
        <v>3</v>
      </c>
      <c r="AO1453" s="3">
        <v>2.5112999999999999</v>
      </c>
      <c r="AR1453" s="5">
        <v>1968</v>
      </c>
      <c r="AS1453" s="5" t="s">
        <v>3</v>
      </c>
      <c r="AT1453" s="5">
        <v>3.1095999999999999</v>
      </c>
      <c r="AW1453" s="3">
        <v>1990</v>
      </c>
      <c r="AX1453" s="3" t="s">
        <v>3</v>
      </c>
      <c r="AY1453" s="3">
        <v>2.5114000000000001</v>
      </c>
      <c r="BB1453" s="3">
        <v>1990</v>
      </c>
      <c r="BC1453" s="3" t="s">
        <v>3</v>
      </c>
      <c r="BD1453" s="3">
        <v>2.5114000000000001</v>
      </c>
    </row>
    <row r="1454" spans="1:56" x14ac:dyDescent="0.2">
      <c r="A1454" s="5">
        <v>1974</v>
      </c>
      <c r="B1454" s="5" t="s">
        <v>3</v>
      </c>
      <c r="C1454" s="5">
        <v>3.1074000000000002</v>
      </c>
      <c r="H1454" s="3">
        <v>2006</v>
      </c>
      <c r="I1454" s="3" t="s">
        <v>3</v>
      </c>
      <c r="J1454" s="3">
        <v>2.5112000000000001</v>
      </c>
      <c r="N1454" s="5">
        <v>1980</v>
      </c>
      <c r="O1454" s="5" t="s">
        <v>3</v>
      </c>
      <c r="P1454" s="5">
        <v>3.1080999999999999</v>
      </c>
      <c r="S1454" s="3">
        <v>2006</v>
      </c>
      <c r="T1454" s="3" t="s">
        <v>3</v>
      </c>
      <c r="U1454" s="3">
        <v>2.5112000000000001</v>
      </c>
      <c r="X1454" s="3">
        <v>1980</v>
      </c>
      <c r="Y1454" s="3" t="s">
        <v>3</v>
      </c>
      <c r="Z1454" s="3">
        <v>3.1093000000000002</v>
      </c>
      <c r="AC1454" s="3">
        <v>1990</v>
      </c>
      <c r="AD1454" s="3" t="s">
        <v>3</v>
      </c>
      <c r="AE1454" s="3">
        <v>2.5114000000000001</v>
      </c>
      <c r="AH1454" s="5">
        <v>1968</v>
      </c>
      <c r="AI1454" s="5" t="s">
        <v>3</v>
      </c>
      <c r="AJ1454" s="5">
        <v>3.1095999999999999</v>
      </c>
      <c r="AM1454" s="3">
        <v>1990</v>
      </c>
      <c r="AN1454" s="3" t="s">
        <v>3</v>
      </c>
      <c r="AO1454" s="3">
        <v>2.5114000000000001</v>
      </c>
      <c r="AR1454" s="5">
        <v>1968</v>
      </c>
      <c r="AS1454" s="5" t="s">
        <v>3</v>
      </c>
      <c r="AT1454" s="5">
        <v>3.1097000000000001</v>
      </c>
      <c r="AW1454" s="3">
        <v>1993</v>
      </c>
      <c r="AX1454" s="4" t="s">
        <v>3</v>
      </c>
      <c r="AY1454" s="4">
        <v>2.5114000000000001</v>
      </c>
      <c r="BB1454" s="3">
        <v>1993</v>
      </c>
      <c r="BC1454" s="4" t="s">
        <v>3</v>
      </c>
      <c r="BD1454" s="4">
        <v>2.5114000000000001</v>
      </c>
    </row>
    <row r="1455" spans="1:56" x14ac:dyDescent="0.2">
      <c r="A1455" s="3">
        <v>1981</v>
      </c>
      <c r="B1455" s="3" t="s">
        <v>4</v>
      </c>
      <c r="C1455" s="3">
        <v>3.1074000000000002</v>
      </c>
      <c r="H1455" s="3">
        <v>1988</v>
      </c>
      <c r="I1455" s="3" t="s">
        <v>4</v>
      </c>
      <c r="J1455" s="3">
        <v>2.5112999999999999</v>
      </c>
      <c r="N1455" s="5">
        <v>1962</v>
      </c>
      <c r="O1455" s="5" t="s">
        <v>3</v>
      </c>
      <c r="P1455" s="5">
        <v>3.1080999999999999</v>
      </c>
      <c r="S1455" s="3">
        <v>1988</v>
      </c>
      <c r="T1455" s="3" t="s">
        <v>4</v>
      </c>
      <c r="U1455" s="3">
        <v>2.5112999999999999</v>
      </c>
      <c r="X1455" s="5">
        <v>1981</v>
      </c>
      <c r="Y1455" s="5" t="s">
        <v>3</v>
      </c>
      <c r="Z1455" s="5">
        <v>3.1095000000000002</v>
      </c>
      <c r="AC1455" s="3">
        <v>1993</v>
      </c>
      <c r="AD1455" s="4" t="s">
        <v>3</v>
      </c>
      <c r="AE1455" s="4">
        <v>2.5114000000000001</v>
      </c>
      <c r="AH1455" s="5">
        <v>1968</v>
      </c>
      <c r="AI1455" s="5" t="s">
        <v>3</v>
      </c>
      <c r="AJ1455" s="5">
        <v>3.1097000000000001</v>
      </c>
      <c r="AM1455" s="3">
        <v>1993</v>
      </c>
      <c r="AN1455" s="4" t="s">
        <v>3</v>
      </c>
      <c r="AO1455" s="4">
        <v>2.5114000000000001</v>
      </c>
      <c r="AR1455" s="5">
        <v>1968</v>
      </c>
      <c r="AS1455" s="5" t="s">
        <v>3</v>
      </c>
      <c r="AT1455" s="5">
        <v>3.1097000000000001</v>
      </c>
      <c r="AW1455" s="3">
        <v>1996</v>
      </c>
      <c r="AX1455" s="3" t="s">
        <v>3</v>
      </c>
      <c r="AY1455" s="3">
        <v>2.5114000000000001</v>
      </c>
      <c r="BB1455" s="3">
        <v>1996</v>
      </c>
      <c r="BC1455" s="3" t="s">
        <v>3</v>
      </c>
      <c r="BD1455" s="3">
        <v>2.5114000000000001</v>
      </c>
    </row>
    <row r="1456" spans="1:56" x14ac:dyDescent="0.2">
      <c r="A1456" s="5">
        <v>1981</v>
      </c>
      <c r="B1456" s="5" t="s">
        <v>4</v>
      </c>
      <c r="C1456" s="5">
        <v>3.1074000000000002</v>
      </c>
      <c r="H1456" s="3">
        <v>1989</v>
      </c>
      <c r="I1456" s="3" t="s">
        <v>3</v>
      </c>
      <c r="J1456" s="3">
        <v>2.5112999999999999</v>
      </c>
      <c r="N1456" s="5">
        <v>1973</v>
      </c>
      <c r="O1456" s="5" t="s">
        <v>3</v>
      </c>
      <c r="P1456" s="5">
        <v>3.1082999999999998</v>
      </c>
      <c r="S1456" s="3">
        <v>1989</v>
      </c>
      <c r="T1456" s="3" t="s">
        <v>3</v>
      </c>
      <c r="U1456" s="3">
        <v>2.5112999999999999</v>
      </c>
      <c r="X1456" s="5">
        <v>1981</v>
      </c>
      <c r="Y1456" s="5" t="s">
        <v>3</v>
      </c>
      <c r="Z1456" s="5">
        <v>3.1095000000000002</v>
      </c>
      <c r="AC1456" s="3">
        <v>1996</v>
      </c>
      <c r="AD1456" s="3" t="s">
        <v>3</v>
      </c>
      <c r="AE1456" s="3">
        <v>2.5114000000000001</v>
      </c>
      <c r="AH1456" s="5">
        <v>1968</v>
      </c>
      <c r="AI1456" s="5" t="s">
        <v>3</v>
      </c>
      <c r="AJ1456" s="5">
        <v>3.1097000000000001</v>
      </c>
      <c r="AM1456" s="3">
        <v>1996</v>
      </c>
      <c r="AN1456" s="3" t="s">
        <v>3</v>
      </c>
      <c r="AO1456" s="3">
        <v>2.5114000000000001</v>
      </c>
      <c r="AR1456" s="5">
        <v>1968</v>
      </c>
      <c r="AS1456" s="5" t="s">
        <v>3</v>
      </c>
      <c r="AT1456" s="5">
        <v>3.1097000000000001</v>
      </c>
      <c r="AW1456" s="3">
        <v>2001</v>
      </c>
      <c r="AX1456" s="4" t="s">
        <v>3</v>
      </c>
      <c r="AY1456" s="4">
        <v>2.5114000000000001</v>
      </c>
      <c r="BB1456" s="3">
        <v>2001</v>
      </c>
      <c r="BC1456" s="4" t="s">
        <v>3</v>
      </c>
      <c r="BD1456" s="4">
        <v>2.5114000000000001</v>
      </c>
    </row>
    <row r="1457" spans="1:56" x14ac:dyDescent="0.2">
      <c r="A1457" s="5">
        <v>1978</v>
      </c>
      <c r="B1457" s="5" t="s">
        <v>3</v>
      </c>
      <c r="C1457" s="5">
        <v>3.1074999999999999</v>
      </c>
      <c r="H1457" s="3">
        <v>2003</v>
      </c>
      <c r="I1457" s="3" t="s">
        <v>3</v>
      </c>
      <c r="J1457" s="3">
        <v>2.5112999999999999</v>
      </c>
      <c r="N1457" s="5">
        <v>1973</v>
      </c>
      <c r="O1457" s="5" t="s">
        <v>3</v>
      </c>
      <c r="P1457" s="5">
        <v>3.1082999999999998</v>
      </c>
      <c r="S1457" s="3">
        <v>2003</v>
      </c>
      <c r="T1457" s="3" t="s">
        <v>3</v>
      </c>
      <c r="U1457" s="3">
        <v>2.5112999999999999</v>
      </c>
      <c r="X1457" s="5">
        <v>1968</v>
      </c>
      <c r="Y1457" s="5" t="s">
        <v>3</v>
      </c>
      <c r="Z1457" s="5">
        <v>3.1095999999999999</v>
      </c>
      <c r="AC1457" s="3">
        <v>2001</v>
      </c>
      <c r="AD1457" s="4" t="s">
        <v>3</v>
      </c>
      <c r="AE1457" s="4">
        <v>2.5114000000000001</v>
      </c>
      <c r="AH1457" s="5">
        <v>1968</v>
      </c>
      <c r="AI1457" s="5" t="s">
        <v>3</v>
      </c>
      <c r="AJ1457" s="5">
        <v>3.1097000000000001</v>
      </c>
      <c r="AM1457" s="3">
        <v>2001</v>
      </c>
      <c r="AN1457" s="4" t="s">
        <v>3</v>
      </c>
      <c r="AO1457" s="4">
        <v>2.5114000000000001</v>
      </c>
      <c r="AR1457" s="5">
        <v>1981</v>
      </c>
      <c r="AS1457" s="5" t="s">
        <v>3</v>
      </c>
      <c r="AT1457" s="5">
        <v>3.1097999999999999</v>
      </c>
      <c r="AW1457" s="3">
        <v>2003</v>
      </c>
      <c r="AX1457" s="4" t="s">
        <v>3</v>
      </c>
      <c r="AY1457" s="4">
        <v>2.5114000000000001</v>
      </c>
      <c r="BB1457" s="3">
        <v>2003</v>
      </c>
      <c r="BC1457" s="4" t="s">
        <v>3</v>
      </c>
      <c r="BD1457" s="4">
        <v>2.5114000000000001</v>
      </c>
    </row>
    <row r="1458" spans="1:56" x14ac:dyDescent="0.2">
      <c r="A1458" s="5">
        <v>1978</v>
      </c>
      <c r="B1458" s="5" t="s">
        <v>3</v>
      </c>
      <c r="C1458" s="5">
        <v>3.1074999999999999</v>
      </c>
      <c r="H1458" s="5">
        <v>2004</v>
      </c>
      <c r="I1458" s="3" t="s">
        <v>3</v>
      </c>
      <c r="J1458" s="3">
        <v>2.5112999999999999</v>
      </c>
      <c r="N1458" s="3">
        <v>1982</v>
      </c>
      <c r="O1458" s="3" t="s">
        <v>3</v>
      </c>
      <c r="P1458" s="3">
        <v>3.1084000000000001</v>
      </c>
      <c r="S1458" s="5">
        <v>2004</v>
      </c>
      <c r="T1458" s="3" t="s">
        <v>3</v>
      </c>
      <c r="U1458" s="3">
        <v>2.5112999999999999</v>
      </c>
      <c r="X1458" s="5">
        <v>1968</v>
      </c>
      <c r="Y1458" s="5" t="s">
        <v>3</v>
      </c>
      <c r="Z1458" s="5">
        <v>3.1095999999999999</v>
      </c>
      <c r="AC1458" s="3">
        <v>2003</v>
      </c>
      <c r="AD1458" s="4" t="s">
        <v>3</v>
      </c>
      <c r="AE1458" s="4">
        <v>2.5114000000000001</v>
      </c>
      <c r="AH1458" s="5">
        <v>1981</v>
      </c>
      <c r="AI1458" s="5" t="s">
        <v>3</v>
      </c>
      <c r="AJ1458" s="5">
        <v>3.1097999999999999</v>
      </c>
      <c r="AM1458" s="3">
        <v>2003</v>
      </c>
      <c r="AN1458" s="4" t="s">
        <v>3</v>
      </c>
      <c r="AO1458" s="4">
        <v>2.5114000000000001</v>
      </c>
      <c r="AR1458" s="5">
        <v>1981</v>
      </c>
      <c r="AS1458" s="5" t="s">
        <v>3</v>
      </c>
      <c r="AT1458" s="5">
        <v>3.1097999999999999</v>
      </c>
      <c r="AW1458" s="5">
        <v>1989</v>
      </c>
      <c r="AX1458" s="3" t="s">
        <v>3</v>
      </c>
      <c r="AY1458" s="3">
        <v>2.5114999999999998</v>
      </c>
      <c r="BB1458" s="5">
        <v>1989</v>
      </c>
      <c r="BC1458" s="3" t="s">
        <v>3</v>
      </c>
      <c r="BD1458" s="3">
        <v>2.5114999999999998</v>
      </c>
    </row>
    <row r="1459" spans="1:56" x14ac:dyDescent="0.2">
      <c r="A1459" s="5">
        <v>1981</v>
      </c>
      <c r="B1459" s="5" t="s">
        <v>3</v>
      </c>
      <c r="C1459" s="5">
        <v>3.1076999999999999</v>
      </c>
      <c r="H1459" s="3">
        <v>1990</v>
      </c>
      <c r="I1459" s="3" t="s">
        <v>3</v>
      </c>
      <c r="J1459" s="3">
        <v>2.5114000000000001</v>
      </c>
      <c r="N1459" s="5">
        <v>1982</v>
      </c>
      <c r="O1459" s="5" t="s">
        <v>3</v>
      </c>
      <c r="P1459" s="5">
        <v>3.1084000000000001</v>
      </c>
      <c r="S1459" s="3">
        <v>1990</v>
      </c>
      <c r="T1459" s="3" t="s">
        <v>3</v>
      </c>
      <c r="U1459" s="3">
        <v>2.5114000000000001</v>
      </c>
      <c r="X1459" s="5">
        <v>1968</v>
      </c>
      <c r="Y1459" s="5" t="s">
        <v>3</v>
      </c>
      <c r="Z1459" s="5">
        <v>3.1097000000000001</v>
      </c>
      <c r="AC1459" s="5">
        <v>1989</v>
      </c>
      <c r="AD1459" s="3" t="s">
        <v>3</v>
      </c>
      <c r="AE1459" s="3">
        <v>2.5114999999999998</v>
      </c>
      <c r="AH1459" s="5">
        <v>1981</v>
      </c>
      <c r="AI1459" s="5" t="s">
        <v>3</v>
      </c>
      <c r="AJ1459" s="5">
        <v>3.1097999999999999</v>
      </c>
      <c r="AM1459" s="5">
        <v>1989</v>
      </c>
      <c r="AN1459" s="3" t="s">
        <v>3</v>
      </c>
      <c r="AO1459" s="3">
        <v>2.5114999999999998</v>
      </c>
      <c r="AR1459" s="3">
        <v>1980</v>
      </c>
      <c r="AS1459" s="3" t="s">
        <v>3</v>
      </c>
      <c r="AT1459" s="3">
        <v>3.1099000000000001</v>
      </c>
      <c r="AW1459" s="3">
        <v>1994</v>
      </c>
      <c r="AX1459" s="3" t="s">
        <v>3</v>
      </c>
      <c r="AY1459" s="3">
        <v>2.5114999999999998</v>
      </c>
      <c r="BB1459" s="3">
        <v>1994</v>
      </c>
      <c r="BC1459" s="3" t="s">
        <v>3</v>
      </c>
      <c r="BD1459" s="3">
        <v>2.5114999999999998</v>
      </c>
    </row>
    <row r="1460" spans="1:56" x14ac:dyDescent="0.2">
      <c r="A1460" s="5">
        <v>1981</v>
      </c>
      <c r="B1460" s="5" t="s">
        <v>3</v>
      </c>
      <c r="C1460" s="5">
        <v>3.1076999999999999</v>
      </c>
      <c r="H1460" s="3">
        <v>1993</v>
      </c>
      <c r="I1460" s="4" t="s">
        <v>3</v>
      </c>
      <c r="J1460" s="4">
        <v>2.5114000000000001</v>
      </c>
      <c r="N1460" s="3">
        <v>1970</v>
      </c>
      <c r="O1460" s="3" t="s">
        <v>3</v>
      </c>
      <c r="P1460" s="3">
        <v>3.1086</v>
      </c>
      <c r="S1460" s="3">
        <v>1993</v>
      </c>
      <c r="T1460" s="4" t="s">
        <v>3</v>
      </c>
      <c r="U1460" s="4">
        <v>2.5114000000000001</v>
      </c>
      <c r="X1460" s="5">
        <v>1968</v>
      </c>
      <c r="Y1460" s="5" t="s">
        <v>3</v>
      </c>
      <c r="Z1460" s="5">
        <v>3.1097000000000001</v>
      </c>
      <c r="AC1460" s="3">
        <v>1994</v>
      </c>
      <c r="AD1460" s="3" t="s">
        <v>3</v>
      </c>
      <c r="AE1460" s="3">
        <v>2.5114999999999998</v>
      </c>
      <c r="AH1460" s="3">
        <v>1980</v>
      </c>
      <c r="AI1460" s="3" t="s">
        <v>3</v>
      </c>
      <c r="AJ1460" s="3">
        <v>3.1099000000000001</v>
      </c>
      <c r="AM1460" s="3">
        <v>1994</v>
      </c>
      <c r="AN1460" s="3" t="s">
        <v>3</v>
      </c>
      <c r="AO1460" s="3">
        <v>2.5114999999999998</v>
      </c>
      <c r="AR1460" s="5">
        <v>1981</v>
      </c>
      <c r="AS1460" s="5" t="s">
        <v>3</v>
      </c>
      <c r="AT1460" s="5">
        <v>3.11</v>
      </c>
      <c r="AW1460" s="3">
        <v>1995</v>
      </c>
      <c r="AX1460" s="3" t="s">
        <v>4</v>
      </c>
      <c r="AY1460" s="3">
        <v>2.5114999999999998</v>
      </c>
      <c r="BB1460" s="3">
        <v>1995</v>
      </c>
      <c r="BC1460" s="3" t="s">
        <v>4</v>
      </c>
      <c r="BD1460" s="3">
        <v>2.5114999999999998</v>
      </c>
    </row>
    <row r="1461" spans="1:56" x14ac:dyDescent="0.2">
      <c r="A1461" s="5">
        <v>1973</v>
      </c>
      <c r="B1461" s="5" t="s">
        <v>3</v>
      </c>
      <c r="C1461" s="5">
        <v>3.1078000000000001</v>
      </c>
      <c r="H1461" s="3">
        <v>1996</v>
      </c>
      <c r="I1461" s="3" t="s">
        <v>3</v>
      </c>
      <c r="J1461" s="3">
        <v>2.5114000000000001</v>
      </c>
      <c r="N1461" s="3">
        <v>1980</v>
      </c>
      <c r="O1461" s="3" t="s">
        <v>3</v>
      </c>
      <c r="P1461" s="3">
        <v>3.1086999999999998</v>
      </c>
      <c r="S1461" s="3">
        <v>1996</v>
      </c>
      <c r="T1461" s="3" t="s">
        <v>3</v>
      </c>
      <c r="U1461" s="3">
        <v>2.5114000000000001</v>
      </c>
      <c r="X1461" s="5">
        <v>1968</v>
      </c>
      <c r="Y1461" s="5" t="s">
        <v>3</v>
      </c>
      <c r="Z1461" s="5">
        <v>3.1097000000000001</v>
      </c>
      <c r="AC1461" s="3">
        <v>1995</v>
      </c>
      <c r="AD1461" s="3" t="s">
        <v>4</v>
      </c>
      <c r="AE1461" s="3">
        <v>2.5114999999999998</v>
      </c>
      <c r="AH1461" s="5">
        <v>1981</v>
      </c>
      <c r="AI1461" s="5" t="s">
        <v>3</v>
      </c>
      <c r="AJ1461" s="5">
        <v>3.11</v>
      </c>
      <c r="AM1461" s="3">
        <v>1995</v>
      </c>
      <c r="AN1461" s="3" t="s">
        <v>4</v>
      </c>
      <c r="AO1461" s="3">
        <v>2.5114999999999998</v>
      </c>
      <c r="AR1461" s="5">
        <v>1981</v>
      </c>
      <c r="AS1461" s="5" t="s">
        <v>3</v>
      </c>
      <c r="AT1461" s="5">
        <v>3.11</v>
      </c>
      <c r="AW1461" s="3">
        <v>2002</v>
      </c>
      <c r="AX1461" s="3" t="s">
        <v>3</v>
      </c>
      <c r="AY1461" s="3">
        <v>2.5114999999999998</v>
      </c>
      <c r="BB1461" s="3">
        <v>2002</v>
      </c>
      <c r="BC1461" s="3" t="s">
        <v>3</v>
      </c>
      <c r="BD1461" s="3">
        <v>2.5114999999999998</v>
      </c>
    </row>
    <row r="1462" spans="1:56" x14ac:dyDescent="0.2">
      <c r="A1462" s="5">
        <v>1973</v>
      </c>
      <c r="B1462" s="5" t="s">
        <v>3</v>
      </c>
      <c r="C1462" s="5">
        <v>3.1078000000000001</v>
      </c>
      <c r="H1462" s="3">
        <v>2001</v>
      </c>
      <c r="I1462" s="4" t="s">
        <v>3</v>
      </c>
      <c r="J1462" s="4">
        <v>2.5114000000000001</v>
      </c>
      <c r="N1462" s="5">
        <v>1979</v>
      </c>
      <c r="O1462" s="5" t="s">
        <v>3</v>
      </c>
      <c r="P1462" s="5">
        <v>3.1088</v>
      </c>
      <c r="S1462" s="3">
        <v>2001</v>
      </c>
      <c r="T1462" s="4" t="s">
        <v>3</v>
      </c>
      <c r="U1462" s="4">
        <v>2.5114000000000001</v>
      </c>
      <c r="X1462" s="5">
        <v>1981</v>
      </c>
      <c r="Y1462" s="5" t="s">
        <v>3</v>
      </c>
      <c r="Z1462" s="5">
        <v>3.1097999999999999</v>
      </c>
      <c r="AC1462" s="3">
        <v>2002</v>
      </c>
      <c r="AD1462" s="3" t="s">
        <v>3</v>
      </c>
      <c r="AE1462" s="3">
        <v>2.5114999999999998</v>
      </c>
      <c r="AH1462" s="5">
        <v>1981</v>
      </c>
      <c r="AI1462" s="5" t="s">
        <v>3</v>
      </c>
      <c r="AJ1462" s="5">
        <v>3.11</v>
      </c>
      <c r="AM1462" s="3">
        <v>2002</v>
      </c>
      <c r="AN1462" s="3" t="s">
        <v>3</v>
      </c>
      <c r="AO1462" s="3">
        <v>2.5114999999999998</v>
      </c>
      <c r="AR1462" s="5">
        <v>1968</v>
      </c>
      <c r="AS1462" s="5" t="s">
        <v>3</v>
      </c>
      <c r="AT1462" s="5">
        <v>3.11</v>
      </c>
      <c r="AW1462" s="3">
        <v>2002</v>
      </c>
      <c r="AX1462" s="3" t="s">
        <v>3</v>
      </c>
      <c r="AY1462" s="3">
        <v>2.5114999999999998</v>
      </c>
      <c r="BB1462" s="3">
        <v>2002</v>
      </c>
      <c r="BC1462" s="3" t="s">
        <v>3</v>
      </c>
      <c r="BD1462" s="3">
        <v>2.5114999999999998</v>
      </c>
    </row>
    <row r="1463" spans="1:56" x14ac:dyDescent="0.2">
      <c r="A1463" s="5">
        <v>1980</v>
      </c>
      <c r="B1463" s="5" t="s">
        <v>3</v>
      </c>
      <c r="C1463" s="5">
        <v>3.1078000000000001</v>
      </c>
      <c r="H1463" s="3">
        <v>2003</v>
      </c>
      <c r="I1463" s="4" t="s">
        <v>3</v>
      </c>
      <c r="J1463" s="4">
        <v>2.5114000000000001</v>
      </c>
      <c r="N1463" s="5">
        <v>1981</v>
      </c>
      <c r="O1463" s="5" t="s">
        <v>3</v>
      </c>
      <c r="P1463" s="5">
        <v>3.1089000000000002</v>
      </c>
      <c r="S1463" s="3">
        <v>2003</v>
      </c>
      <c r="T1463" s="4" t="s">
        <v>3</v>
      </c>
      <c r="U1463" s="4">
        <v>2.5114000000000001</v>
      </c>
      <c r="X1463" s="5">
        <v>1981</v>
      </c>
      <c r="Y1463" s="5" t="s">
        <v>3</v>
      </c>
      <c r="Z1463" s="5">
        <v>3.1097999999999999</v>
      </c>
      <c r="AC1463" s="3">
        <v>2002</v>
      </c>
      <c r="AD1463" s="3" t="s">
        <v>3</v>
      </c>
      <c r="AE1463" s="3">
        <v>2.5114999999999998</v>
      </c>
      <c r="AH1463" s="5">
        <v>1968</v>
      </c>
      <c r="AI1463" s="5" t="s">
        <v>3</v>
      </c>
      <c r="AJ1463" s="5">
        <v>3.11</v>
      </c>
      <c r="AM1463" s="3">
        <v>2002</v>
      </c>
      <c r="AN1463" s="3" t="s">
        <v>3</v>
      </c>
      <c r="AO1463" s="3">
        <v>2.5114999999999998</v>
      </c>
      <c r="AR1463" s="3">
        <v>1972</v>
      </c>
      <c r="AS1463" s="3" t="s">
        <v>3</v>
      </c>
      <c r="AT1463" s="4">
        <v>3.1101000000000001</v>
      </c>
      <c r="AW1463" s="3">
        <v>2002</v>
      </c>
      <c r="AX1463" s="3" t="s">
        <v>3</v>
      </c>
      <c r="AY1463" s="3">
        <v>2.5114999999999998</v>
      </c>
      <c r="BB1463" s="3">
        <v>2002</v>
      </c>
      <c r="BC1463" s="3" t="s">
        <v>3</v>
      </c>
      <c r="BD1463" s="3">
        <v>2.5114999999999998</v>
      </c>
    </row>
    <row r="1464" spans="1:56" x14ac:dyDescent="0.2">
      <c r="A1464" s="5">
        <v>1980</v>
      </c>
      <c r="B1464" s="5" t="s">
        <v>3</v>
      </c>
      <c r="C1464" s="5">
        <v>3.1078000000000001</v>
      </c>
      <c r="H1464" s="5">
        <v>1989</v>
      </c>
      <c r="I1464" s="3" t="s">
        <v>3</v>
      </c>
      <c r="J1464" s="3">
        <v>2.5114999999999998</v>
      </c>
      <c r="N1464" s="5">
        <v>1980</v>
      </c>
      <c r="O1464" s="5" t="s">
        <v>3</v>
      </c>
      <c r="P1464" s="5">
        <v>3.109</v>
      </c>
      <c r="S1464" s="5">
        <v>1989</v>
      </c>
      <c r="T1464" s="3" t="s">
        <v>3</v>
      </c>
      <c r="U1464" s="3">
        <v>2.5114999999999998</v>
      </c>
      <c r="X1464" s="3">
        <v>1980</v>
      </c>
      <c r="Y1464" s="3" t="s">
        <v>3</v>
      </c>
      <c r="Z1464" s="3">
        <v>3.1099000000000001</v>
      </c>
      <c r="AC1464" s="3">
        <v>2002</v>
      </c>
      <c r="AD1464" s="3" t="s">
        <v>3</v>
      </c>
      <c r="AE1464" s="3">
        <v>2.5114999999999998</v>
      </c>
      <c r="AH1464" s="3">
        <v>1972</v>
      </c>
      <c r="AI1464" s="3" t="s">
        <v>3</v>
      </c>
      <c r="AJ1464" s="4">
        <v>3.1101000000000001</v>
      </c>
      <c r="AM1464" s="3">
        <v>2002</v>
      </c>
      <c r="AN1464" s="3" t="s">
        <v>3</v>
      </c>
      <c r="AO1464" s="3">
        <v>2.5114999999999998</v>
      </c>
      <c r="AR1464" s="5">
        <v>1975</v>
      </c>
      <c r="AS1464" s="5" t="s">
        <v>3</v>
      </c>
      <c r="AT1464" s="5">
        <v>3.1101000000000001</v>
      </c>
      <c r="AW1464" s="5">
        <v>1993</v>
      </c>
      <c r="AX1464" s="3" t="s">
        <v>3</v>
      </c>
      <c r="AY1464" s="3">
        <v>2.5116000000000001</v>
      </c>
      <c r="BB1464" s="5">
        <v>1993</v>
      </c>
      <c r="BC1464" s="3" t="s">
        <v>3</v>
      </c>
      <c r="BD1464" s="3">
        <v>2.5116000000000001</v>
      </c>
    </row>
    <row r="1465" spans="1:56" x14ac:dyDescent="0.2">
      <c r="A1465" s="5">
        <v>1980</v>
      </c>
      <c r="B1465" s="5" t="s">
        <v>3</v>
      </c>
      <c r="C1465" s="5">
        <v>3.1078000000000001</v>
      </c>
      <c r="H1465" s="3">
        <v>1994</v>
      </c>
      <c r="I1465" s="3" t="s">
        <v>3</v>
      </c>
      <c r="J1465" s="3">
        <v>2.5114999999999998</v>
      </c>
      <c r="N1465" s="3">
        <v>1973</v>
      </c>
      <c r="O1465" s="3" t="s">
        <v>3</v>
      </c>
      <c r="P1465" s="3">
        <v>3.1092</v>
      </c>
      <c r="S1465" s="3">
        <v>1994</v>
      </c>
      <c r="T1465" s="3" t="s">
        <v>3</v>
      </c>
      <c r="U1465" s="3">
        <v>2.5114999999999998</v>
      </c>
      <c r="X1465" s="5">
        <v>1981</v>
      </c>
      <c r="Y1465" s="5" t="s">
        <v>3</v>
      </c>
      <c r="Z1465" s="5">
        <v>3.11</v>
      </c>
      <c r="AC1465" s="5">
        <v>1993</v>
      </c>
      <c r="AD1465" s="3" t="s">
        <v>3</v>
      </c>
      <c r="AE1465" s="3">
        <v>2.5116000000000001</v>
      </c>
      <c r="AH1465" s="5">
        <v>1975</v>
      </c>
      <c r="AI1465" s="5" t="s">
        <v>3</v>
      </c>
      <c r="AJ1465" s="5">
        <v>3.1101000000000001</v>
      </c>
      <c r="AM1465" s="5">
        <v>1993</v>
      </c>
      <c r="AN1465" s="3" t="s">
        <v>3</v>
      </c>
      <c r="AO1465" s="3">
        <v>2.5116000000000001</v>
      </c>
      <c r="AR1465" s="5">
        <v>1975</v>
      </c>
      <c r="AS1465" s="5" t="s">
        <v>3</v>
      </c>
      <c r="AT1465" s="5">
        <v>3.1101000000000001</v>
      </c>
      <c r="AW1465" s="3">
        <v>1994</v>
      </c>
      <c r="AX1465" s="3" t="s">
        <v>5</v>
      </c>
      <c r="AY1465" s="3">
        <v>2.5116000000000001</v>
      </c>
      <c r="BB1465" s="3">
        <v>1994</v>
      </c>
      <c r="BC1465" s="3" t="s">
        <v>5</v>
      </c>
      <c r="BD1465" s="3">
        <v>2.5116000000000001</v>
      </c>
    </row>
    <row r="1466" spans="1:56" x14ac:dyDescent="0.2">
      <c r="A1466" s="5">
        <v>1980</v>
      </c>
      <c r="B1466" s="5" t="s">
        <v>3</v>
      </c>
      <c r="C1466" s="5">
        <v>3.1078000000000001</v>
      </c>
      <c r="H1466" s="3">
        <v>1995</v>
      </c>
      <c r="I1466" s="3" t="s">
        <v>4</v>
      </c>
      <c r="J1466" s="3">
        <v>2.5114999999999998</v>
      </c>
      <c r="N1466" s="3">
        <v>1980</v>
      </c>
      <c r="O1466" s="3" t="s">
        <v>3</v>
      </c>
      <c r="P1466" s="3">
        <v>3.1093000000000002</v>
      </c>
      <c r="S1466" s="3">
        <v>1995</v>
      </c>
      <c r="T1466" s="3" t="s">
        <v>4</v>
      </c>
      <c r="U1466" s="3">
        <v>2.5114999999999998</v>
      </c>
      <c r="X1466" s="5">
        <v>1981</v>
      </c>
      <c r="Y1466" s="5" t="s">
        <v>3</v>
      </c>
      <c r="Z1466" s="5">
        <v>3.11</v>
      </c>
      <c r="AC1466" s="3">
        <v>1994</v>
      </c>
      <c r="AD1466" s="3" t="s">
        <v>5</v>
      </c>
      <c r="AE1466" s="3">
        <v>2.5116000000000001</v>
      </c>
      <c r="AH1466" s="5">
        <v>1975</v>
      </c>
      <c r="AI1466" s="5" t="s">
        <v>3</v>
      </c>
      <c r="AJ1466" s="5">
        <v>3.1101000000000001</v>
      </c>
      <c r="AM1466" s="3">
        <v>1994</v>
      </c>
      <c r="AN1466" s="3" t="s">
        <v>5</v>
      </c>
      <c r="AO1466" s="3">
        <v>2.5116000000000001</v>
      </c>
      <c r="AR1466" s="5">
        <v>1975</v>
      </c>
      <c r="AS1466" s="5" t="s">
        <v>3</v>
      </c>
      <c r="AT1466" s="5">
        <v>3.1101000000000001</v>
      </c>
      <c r="AW1466" s="3">
        <v>1998</v>
      </c>
      <c r="AX1466" s="3" t="s">
        <v>3</v>
      </c>
      <c r="AY1466" s="3">
        <v>2.5116000000000001</v>
      </c>
      <c r="BB1466" s="3">
        <v>1998</v>
      </c>
      <c r="BC1466" s="3" t="s">
        <v>3</v>
      </c>
      <c r="BD1466" s="3">
        <v>2.5116000000000001</v>
      </c>
    </row>
    <row r="1467" spans="1:56" x14ac:dyDescent="0.2">
      <c r="A1467" s="3">
        <v>1981</v>
      </c>
      <c r="B1467" s="4" t="s">
        <v>3</v>
      </c>
      <c r="C1467" s="4">
        <v>3.1078000000000001</v>
      </c>
      <c r="H1467" s="3">
        <v>2002</v>
      </c>
      <c r="I1467" s="3" t="s">
        <v>3</v>
      </c>
      <c r="J1467" s="3">
        <v>2.5114999999999998</v>
      </c>
      <c r="N1467" s="5">
        <v>1981</v>
      </c>
      <c r="O1467" s="5" t="s">
        <v>3</v>
      </c>
      <c r="P1467" s="5">
        <v>3.1095000000000002</v>
      </c>
      <c r="S1467" s="3">
        <v>2002</v>
      </c>
      <c r="T1467" s="3" t="s">
        <v>3</v>
      </c>
      <c r="U1467" s="3">
        <v>2.5114999999999998</v>
      </c>
      <c r="X1467" s="5">
        <v>1968</v>
      </c>
      <c r="Y1467" s="5" t="s">
        <v>3</v>
      </c>
      <c r="Z1467" s="5">
        <v>3.11</v>
      </c>
      <c r="AC1467" s="3">
        <v>1998</v>
      </c>
      <c r="AD1467" s="3" t="s">
        <v>3</v>
      </c>
      <c r="AE1467" s="3">
        <v>2.5116000000000001</v>
      </c>
      <c r="AH1467" s="5">
        <v>1975</v>
      </c>
      <c r="AI1467" s="5" t="s">
        <v>3</v>
      </c>
      <c r="AJ1467" s="5">
        <v>3.1101000000000001</v>
      </c>
      <c r="AM1467" s="3">
        <v>1998</v>
      </c>
      <c r="AN1467" s="3" t="s">
        <v>3</v>
      </c>
      <c r="AO1467" s="3">
        <v>2.5116000000000001</v>
      </c>
      <c r="AR1467" s="5">
        <v>1975</v>
      </c>
      <c r="AS1467" s="5" t="s">
        <v>3</v>
      </c>
      <c r="AT1467" s="5">
        <v>3.1101000000000001</v>
      </c>
      <c r="AW1467" s="3">
        <v>2000</v>
      </c>
      <c r="AX1467" s="3" t="s">
        <v>4</v>
      </c>
      <c r="AY1467" s="3">
        <v>2.5116000000000001</v>
      </c>
      <c r="BB1467" s="3">
        <v>2000</v>
      </c>
      <c r="BC1467" s="3" t="s">
        <v>4</v>
      </c>
      <c r="BD1467" s="3">
        <v>2.5116000000000001</v>
      </c>
    </row>
    <row r="1468" spans="1:56" x14ac:dyDescent="0.2">
      <c r="A1468" s="5">
        <v>1982</v>
      </c>
      <c r="B1468" s="5" t="s">
        <v>3</v>
      </c>
      <c r="C1468" s="5">
        <v>3.1078000000000001</v>
      </c>
      <c r="H1468" s="3">
        <v>2002</v>
      </c>
      <c r="I1468" s="3" t="s">
        <v>3</v>
      </c>
      <c r="J1468" s="3">
        <v>2.5114999999999998</v>
      </c>
      <c r="N1468" s="5">
        <v>1981</v>
      </c>
      <c r="O1468" s="5" t="s">
        <v>3</v>
      </c>
      <c r="P1468" s="5">
        <v>3.1095000000000002</v>
      </c>
      <c r="S1468" s="3">
        <v>2002</v>
      </c>
      <c r="T1468" s="3" t="s">
        <v>3</v>
      </c>
      <c r="U1468" s="3">
        <v>2.5114999999999998</v>
      </c>
      <c r="X1468" s="3">
        <v>1972</v>
      </c>
      <c r="Y1468" s="3" t="s">
        <v>3</v>
      </c>
      <c r="Z1468" s="4">
        <v>3.1101000000000001</v>
      </c>
      <c r="AC1468" s="3">
        <v>2000</v>
      </c>
      <c r="AD1468" s="3" t="s">
        <v>4</v>
      </c>
      <c r="AE1468" s="3">
        <v>2.5116000000000001</v>
      </c>
      <c r="AH1468" s="5">
        <v>1975</v>
      </c>
      <c r="AI1468" s="5" t="s">
        <v>3</v>
      </c>
      <c r="AJ1468" s="5">
        <v>3.1101000000000001</v>
      </c>
      <c r="AM1468" s="3">
        <v>2000</v>
      </c>
      <c r="AN1468" s="3" t="s">
        <v>4</v>
      </c>
      <c r="AO1468" s="3">
        <v>2.5116000000000001</v>
      </c>
      <c r="AR1468" s="5">
        <v>1976</v>
      </c>
      <c r="AS1468" s="5" t="s">
        <v>3</v>
      </c>
      <c r="AT1468" s="5">
        <v>3.1101999999999999</v>
      </c>
      <c r="AW1468" s="3">
        <v>2000</v>
      </c>
      <c r="AX1468" s="3" t="s">
        <v>4</v>
      </c>
      <c r="AY1468" s="3">
        <v>2.5116000000000001</v>
      </c>
      <c r="BB1468" s="3">
        <v>2000</v>
      </c>
      <c r="BC1468" s="3" t="s">
        <v>4</v>
      </c>
      <c r="BD1468" s="3">
        <v>2.5116000000000001</v>
      </c>
    </row>
    <row r="1469" spans="1:56" x14ac:dyDescent="0.2">
      <c r="A1469" s="5">
        <v>1967</v>
      </c>
      <c r="B1469" s="5" t="s">
        <v>3</v>
      </c>
      <c r="C1469" s="5">
        <v>3.1078999999999999</v>
      </c>
      <c r="H1469" s="3">
        <v>2002</v>
      </c>
      <c r="I1469" s="3" t="s">
        <v>3</v>
      </c>
      <c r="J1469" s="3">
        <v>2.5114999999999998</v>
      </c>
      <c r="N1469" s="5">
        <v>1968</v>
      </c>
      <c r="O1469" s="5" t="s">
        <v>3</v>
      </c>
      <c r="P1469" s="5">
        <v>3.1095999999999999</v>
      </c>
      <c r="S1469" s="3">
        <v>2002</v>
      </c>
      <c r="T1469" s="3" t="s">
        <v>3</v>
      </c>
      <c r="U1469" s="3">
        <v>2.5114999999999998</v>
      </c>
      <c r="X1469" s="5">
        <v>1975</v>
      </c>
      <c r="Y1469" s="5" t="s">
        <v>3</v>
      </c>
      <c r="Z1469" s="5">
        <v>3.1101000000000001</v>
      </c>
      <c r="AC1469" s="3">
        <v>2000</v>
      </c>
      <c r="AD1469" s="3" t="s">
        <v>4</v>
      </c>
      <c r="AE1469" s="3">
        <v>2.5116000000000001</v>
      </c>
      <c r="AH1469" s="5">
        <v>1976</v>
      </c>
      <c r="AI1469" s="5" t="s">
        <v>3</v>
      </c>
      <c r="AJ1469" s="5">
        <v>3.1101999999999999</v>
      </c>
      <c r="AM1469" s="3">
        <v>2000</v>
      </c>
      <c r="AN1469" s="3" t="s">
        <v>4</v>
      </c>
      <c r="AO1469" s="3">
        <v>2.5116000000000001</v>
      </c>
      <c r="AR1469" s="5">
        <v>1976</v>
      </c>
      <c r="AS1469" s="5" t="s">
        <v>3</v>
      </c>
      <c r="AT1469" s="5">
        <v>3.1101999999999999</v>
      </c>
      <c r="AW1469" s="3">
        <v>2002</v>
      </c>
      <c r="AX1469" s="4" t="s">
        <v>3</v>
      </c>
      <c r="AY1469" s="4">
        <v>2.5116000000000001</v>
      </c>
      <c r="BB1469" s="3">
        <v>2002</v>
      </c>
      <c r="BC1469" s="4" t="s">
        <v>3</v>
      </c>
      <c r="BD1469" s="4">
        <v>2.5116000000000001</v>
      </c>
    </row>
    <row r="1470" spans="1:56" x14ac:dyDescent="0.2">
      <c r="A1470" s="5">
        <v>1967</v>
      </c>
      <c r="B1470" s="5" t="s">
        <v>3</v>
      </c>
      <c r="C1470" s="5">
        <v>3.1078999999999999</v>
      </c>
      <c r="H1470" s="5">
        <v>1993</v>
      </c>
      <c r="I1470" s="3" t="s">
        <v>3</v>
      </c>
      <c r="J1470" s="3">
        <v>2.5116000000000001</v>
      </c>
      <c r="N1470" s="5">
        <v>1968</v>
      </c>
      <c r="O1470" s="5" t="s">
        <v>3</v>
      </c>
      <c r="P1470" s="5">
        <v>3.1095999999999999</v>
      </c>
      <c r="S1470" s="5">
        <v>1993</v>
      </c>
      <c r="T1470" s="3" t="s">
        <v>3</v>
      </c>
      <c r="U1470" s="3">
        <v>2.5116000000000001</v>
      </c>
      <c r="X1470" s="5">
        <v>1975</v>
      </c>
      <c r="Y1470" s="5" t="s">
        <v>3</v>
      </c>
      <c r="Z1470" s="5">
        <v>3.1101000000000001</v>
      </c>
      <c r="AC1470" s="3">
        <v>2002</v>
      </c>
      <c r="AD1470" s="4" t="s">
        <v>3</v>
      </c>
      <c r="AE1470" s="4">
        <v>2.5116000000000001</v>
      </c>
      <c r="AH1470" s="5">
        <v>1976</v>
      </c>
      <c r="AI1470" s="5" t="s">
        <v>3</v>
      </c>
      <c r="AJ1470" s="5">
        <v>3.1101999999999999</v>
      </c>
      <c r="AM1470" s="3">
        <v>2002</v>
      </c>
      <c r="AN1470" s="4" t="s">
        <v>3</v>
      </c>
      <c r="AO1470" s="4">
        <v>2.5116000000000001</v>
      </c>
      <c r="AR1470" s="5">
        <v>1962</v>
      </c>
      <c r="AS1470" s="5" t="s">
        <v>4</v>
      </c>
      <c r="AT1470" s="5">
        <v>3.1101999999999999</v>
      </c>
      <c r="AW1470" s="3">
        <v>2003</v>
      </c>
      <c r="AX1470" s="3" t="s">
        <v>4</v>
      </c>
      <c r="AY1470" s="3">
        <v>2.5116000000000001</v>
      </c>
      <c r="BB1470" s="3">
        <v>2003</v>
      </c>
      <c r="BC1470" s="3" t="s">
        <v>4</v>
      </c>
      <c r="BD1470" s="3">
        <v>2.5116000000000001</v>
      </c>
    </row>
    <row r="1471" spans="1:56" x14ac:dyDescent="0.2">
      <c r="A1471" s="5">
        <v>1980</v>
      </c>
      <c r="B1471" s="5" t="s">
        <v>3</v>
      </c>
      <c r="C1471" s="5">
        <v>3.1078999999999999</v>
      </c>
      <c r="H1471" s="3">
        <v>1994</v>
      </c>
      <c r="I1471" s="3" t="s">
        <v>5</v>
      </c>
      <c r="J1471" s="3">
        <v>2.5116000000000001</v>
      </c>
      <c r="N1471" s="5">
        <v>1968</v>
      </c>
      <c r="O1471" s="5" t="s">
        <v>3</v>
      </c>
      <c r="P1471" s="5">
        <v>3.1097000000000001</v>
      </c>
      <c r="S1471" s="3">
        <v>1994</v>
      </c>
      <c r="T1471" s="3" t="s">
        <v>5</v>
      </c>
      <c r="U1471" s="3">
        <v>2.5116000000000001</v>
      </c>
      <c r="X1471" s="5">
        <v>1975</v>
      </c>
      <c r="Y1471" s="5" t="s">
        <v>3</v>
      </c>
      <c r="Z1471" s="5">
        <v>3.1101000000000001</v>
      </c>
      <c r="AC1471" s="3">
        <v>2003</v>
      </c>
      <c r="AD1471" s="3" t="s">
        <v>4</v>
      </c>
      <c r="AE1471" s="3">
        <v>2.5116000000000001</v>
      </c>
      <c r="AH1471" s="5">
        <v>1962</v>
      </c>
      <c r="AI1471" s="5" t="s">
        <v>4</v>
      </c>
      <c r="AJ1471" s="5">
        <v>3.1101999999999999</v>
      </c>
      <c r="AM1471" s="3">
        <v>2003</v>
      </c>
      <c r="AN1471" s="3" t="s">
        <v>4</v>
      </c>
      <c r="AO1471" s="3">
        <v>2.5116000000000001</v>
      </c>
      <c r="AR1471" s="5">
        <v>1975</v>
      </c>
      <c r="AS1471" s="5" t="s">
        <v>3</v>
      </c>
      <c r="AT1471" s="5">
        <v>3.1101999999999999</v>
      </c>
      <c r="AW1471" s="3">
        <v>2004</v>
      </c>
      <c r="AX1471" s="3" t="s">
        <v>3</v>
      </c>
      <c r="AY1471" s="3">
        <v>2.5116000000000001</v>
      </c>
      <c r="BB1471" s="3">
        <v>2004</v>
      </c>
      <c r="BC1471" s="3" t="s">
        <v>3</v>
      </c>
      <c r="BD1471" s="3">
        <v>2.5116000000000001</v>
      </c>
    </row>
    <row r="1472" spans="1:56" x14ac:dyDescent="0.2">
      <c r="A1472" s="5">
        <v>1980</v>
      </c>
      <c r="B1472" s="5" t="s">
        <v>3</v>
      </c>
      <c r="C1472" s="5">
        <v>3.1078999999999999</v>
      </c>
      <c r="H1472" s="3">
        <v>1998</v>
      </c>
      <c r="I1472" s="3" t="s">
        <v>3</v>
      </c>
      <c r="J1472" s="3">
        <v>2.5116000000000001</v>
      </c>
      <c r="N1472" s="5">
        <v>1968</v>
      </c>
      <c r="O1472" s="5" t="s">
        <v>3</v>
      </c>
      <c r="P1472" s="5">
        <v>3.1097000000000001</v>
      </c>
      <c r="S1472" s="3">
        <v>1998</v>
      </c>
      <c r="T1472" s="3" t="s">
        <v>3</v>
      </c>
      <c r="U1472" s="3">
        <v>2.5116000000000001</v>
      </c>
      <c r="X1472" s="5">
        <v>1975</v>
      </c>
      <c r="Y1472" s="5" t="s">
        <v>3</v>
      </c>
      <c r="Z1472" s="5">
        <v>3.1101000000000001</v>
      </c>
      <c r="AC1472" s="3">
        <v>2004</v>
      </c>
      <c r="AD1472" s="3" t="s">
        <v>3</v>
      </c>
      <c r="AE1472" s="3">
        <v>2.5116000000000001</v>
      </c>
      <c r="AH1472" s="5">
        <v>1975</v>
      </c>
      <c r="AI1472" s="5" t="s">
        <v>3</v>
      </c>
      <c r="AJ1472" s="5">
        <v>3.1101999999999999</v>
      </c>
      <c r="AM1472" s="3">
        <v>2004</v>
      </c>
      <c r="AN1472" s="3" t="s">
        <v>3</v>
      </c>
      <c r="AO1472" s="3">
        <v>2.5116000000000001</v>
      </c>
      <c r="AR1472" s="5">
        <v>1962</v>
      </c>
      <c r="AS1472" s="5" t="s">
        <v>4</v>
      </c>
      <c r="AT1472" s="5">
        <v>3.1101999999999999</v>
      </c>
      <c r="AW1472" s="3">
        <v>2004</v>
      </c>
      <c r="AX1472" s="3" t="s">
        <v>3</v>
      </c>
      <c r="AY1472" s="3">
        <v>2.5116999999999998</v>
      </c>
      <c r="BB1472" s="3">
        <v>2004</v>
      </c>
      <c r="BC1472" s="3" t="s">
        <v>3</v>
      </c>
      <c r="BD1472" s="3">
        <v>2.5116999999999998</v>
      </c>
    </row>
    <row r="1473" spans="1:56" x14ac:dyDescent="0.2">
      <c r="A1473" s="3">
        <v>1972</v>
      </c>
      <c r="B1473" s="3" t="s">
        <v>3</v>
      </c>
      <c r="C1473" s="3">
        <v>3.1080000000000001</v>
      </c>
      <c r="H1473" s="3">
        <v>2000</v>
      </c>
      <c r="I1473" s="3" t="s">
        <v>4</v>
      </c>
      <c r="J1473" s="3">
        <v>2.5116000000000001</v>
      </c>
      <c r="N1473" s="5">
        <v>1968</v>
      </c>
      <c r="O1473" s="5" t="s">
        <v>3</v>
      </c>
      <c r="P1473" s="5">
        <v>3.1097000000000001</v>
      </c>
      <c r="S1473" s="3">
        <v>2000</v>
      </c>
      <c r="T1473" s="3" t="s">
        <v>4</v>
      </c>
      <c r="U1473" s="3">
        <v>2.5116000000000001</v>
      </c>
      <c r="X1473" s="5">
        <v>1976</v>
      </c>
      <c r="Y1473" s="5" t="s">
        <v>3</v>
      </c>
      <c r="Z1473" s="5">
        <v>3.1101999999999999</v>
      </c>
      <c r="AC1473" s="3">
        <v>2004</v>
      </c>
      <c r="AD1473" s="3" t="s">
        <v>3</v>
      </c>
      <c r="AE1473" s="3">
        <v>2.5116999999999998</v>
      </c>
      <c r="AH1473" s="5">
        <v>1962</v>
      </c>
      <c r="AI1473" s="5" t="s">
        <v>4</v>
      </c>
      <c r="AJ1473" s="5">
        <v>3.1101999999999999</v>
      </c>
      <c r="AM1473" s="3">
        <v>2004</v>
      </c>
      <c r="AN1473" s="3" t="s">
        <v>3</v>
      </c>
      <c r="AO1473" s="3">
        <v>2.5116999999999998</v>
      </c>
      <c r="AR1473" s="5">
        <v>1970</v>
      </c>
      <c r="AS1473" s="5" t="s">
        <v>3</v>
      </c>
      <c r="AT1473" s="5">
        <v>3.1103000000000001</v>
      </c>
      <c r="AW1473" s="5">
        <v>2007</v>
      </c>
      <c r="AX1473" s="3" t="s">
        <v>3</v>
      </c>
      <c r="AY1473" s="3">
        <v>2.5116999999999998</v>
      </c>
      <c r="BB1473" s="5">
        <v>2007</v>
      </c>
      <c r="BC1473" s="3" t="s">
        <v>3</v>
      </c>
      <c r="BD1473" s="3">
        <v>2.5116999999999998</v>
      </c>
    </row>
    <row r="1474" spans="1:56" x14ac:dyDescent="0.2">
      <c r="A1474" s="5">
        <v>1962</v>
      </c>
      <c r="B1474" s="5" t="s">
        <v>3</v>
      </c>
      <c r="C1474" s="5">
        <v>3.1080999999999999</v>
      </c>
      <c r="H1474" s="3">
        <v>2000</v>
      </c>
      <c r="I1474" s="3" t="s">
        <v>4</v>
      </c>
      <c r="J1474" s="3">
        <v>2.5116000000000001</v>
      </c>
      <c r="N1474" s="5">
        <v>1981</v>
      </c>
      <c r="O1474" s="5" t="s">
        <v>3</v>
      </c>
      <c r="P1474" s="5">
        <v>3.1097999999999999</v>
      </c>
      <c r="S1474" s="3">
        <v>2000</v>
      </c>
      <c r="T1474" s="3" t="s">
        <v>4</v>
      </c>
      <c r="U1474" s="3">
        <v>2.5116000000000001</v>
      </c>
      <c r="X1474" s="5">
        <v>1976</v>
      </c>
      <c r="Y1474" s="5" t="s">
        <v>3</v>
      </c>
      <c r="Z1474" s="5">
        <v>3.1101999999999999</v>
      </c>
      <c r="AC1474" s="5">
        <v>2007</v>
      </c>
      <c r="AD1474" s="3" t="s">
        <v>3</v>
      </c>
      <c r="AE1474" s="3">
        <v>2.5116999999999998</v>
      </c>
      <c r="AH1474" s="5">
        <v>1970</v>
      </c>
      <c r="AI1474" s="5" t="s">
        <v>3</v>
      </c>
      <c r="AJ1474" s="5">
        <v>3.1103000000000001</v>
      </c>
      <c r="AM1474" s="5">
        <v>2007</v>
      </c>
      <c r="AN1474" s="3" t="s">
        <v>3</v>
      </c>
      <c r="AO1474" s="3">
        <v>2.5116999999999998</v>
      </c>
      <c r="AR1474" s="5">
        <v>1970</v>
      </c>
      <c r="AS1474" s="5" t="s">
        <v>3</v>
      </c>
      <c r="AT1474" s="5">
        <v>3.1103000000000001</v>
      </c>
      <c r="AW1474" s="3">
        <v>1990</v>
      </c>
      <c r="AX1474" s="3" t="s">
        <v>3</v>
      </c>
      <c r="AY1474" s="3">
        <v>2.5118</v>
      </c>
      <c r="BB1474" s="3">
        <v>1990</v>
      </c>
      <c r="BC1474" s="3" t="s">
        <v>3</v>
      </c>
      <c r="BD1474" s="3">
        <v>2.5118</v>
      </c>
    </row>
    <row r="1475" spans="1:56" x14ac:dyDescent="0.2">
      <c r="A1475" s="5">
        <v>1962</v>
      </c>
      <c r="B1475" s="5" t="s">
        <v>3</v>
      </c>
      <c r="C1475" s="5">
        <v>3.1080999999999999</v>
      </c>
      <c r="H1475" s="3">
        <v>2002</v>
      </c>
      <c r="I1475" s="4" t="s">
        <v>3</v>
      </c>
      <c r="J1475" s="4">
        <v>2.5116000000000001</v>
      </c>
      <c r="N1475" s="5">
        <v>1981</v>
      </c>
      <c r="O1475" s="5" t="s">
        <v>3</v>
      </c>
      <c r="P1475" s="5">
        <v>3.1097999999999999</v>
      </c>
      <c r="S1475" s="3">
        <v>2002</v>
      </c>
      <c r="T1475" s="4" t="s">
        <v>3</v>
      </c>
      <c r="U1475" s="4">
        <v>2.5116000000000001</v>
      </c>
      <c r="X1475" s="5">
        <v>1962</v>
      </c>
      <c r="Y1475" s="5" t="s">
        <v>4</v>
      </c>
      <c r="Z1475" s="5">
        <v>3.1101999999999999</v>
      </c>
      <c r="AC1475" s="3">
        <v>1990</v>
      </c>
      <c r="AD1475" s="3" t="s">
        <v>3</v>
      </c>
      <c r="AE1475" s="3">
        <v>2.5118</v>
      </c>
      <c r="AH1475" s="5">
        <v>1970</v>
      </c>
      <c r="AI1475" s="5" t="s">
        <v>3</v>
      </c>
      <c r="AJ1475" s="5">
        <v>3.1103000000000001</v>
      </c>
      <c r="AM1475" s="3">
        <v>1990</v>
      </c>
      <c r="AN1475" s="3" t="s">
        <v>3</v>
      </c>
      <c r="AO1475" s="3">
        <v>2.5118</v>
      </c>
      <c r="AR1475" s="3">
        <v>1962</v>
      </c>
      <c r="AS1475" s="3" t="s">
        <v>4</v>
      </c>
      <c r="AT1475" s="3">
        <v>3.1103999999999998</v>
      </c>
      <c r="AW1475" s="3">
        <v>2001</v>
      </c>
      <c r="AX1475" s="3" t="s">
        <v>3</v>
      </c>
      <c r="AY1475" s="3">
        <v>2.5118</v>
      </c>
      <c r="BB1475" s="3">
        <v>2001</v>
      </c>
      <c r="BC1475" s="3" t="s">
        <v>3</v>
      </c>
      <c r="BD1475" s="3">
        <v>2.5118</v>
      </c>
    </row>
    <row r="1476" spans="1:56" x14ac:dyDescent="0.2">
      <c r="A1476" s="5">
        <v>1980</v>
      </c>
      <c r="B1476" s="5" t="s">
        <v>3</v>
      </c>
      <c r="C1476" s="5">
        <v>3.1080999999999999</v>
      </c>
      <c r="H1476" s="3">
        <v>2003</v>
      </c>
      <c r="I1476" s="3" t="s">
        <v>4</v>
      </c>
      <c r="J1476" s="3">
        <v>2.5116000000000001</v>
      </c>
      <c r="N1476" s="3">
        <v>1980</v>
      </c>
      <c r="O1476" s="3" t="s">
        <v>3</v>
      </c>
      <c r="P1476" s="3">
        <v>3.1099000000000001</v>
      </c>
      <c r="S1476" s="3">
        <v>2003</v>
      </c>
      <c r="T1476" s="3" t="s">
        <v>4</v>
      </c>
      <c r="U1476" s="3">
        <v>2.5116000000000001</v>
      </c>
      <c r="X1476" s="5">
        <v>1975</v>
      </c>
      <c r="Y1476" s="5" t="s">
        <v>3</v>
      </c>
      <c r="Z1476" s="5">
        <v>3.1101999999999999</v>
      </c>
      <c r="AC1476" s="3">
        <v>2001</v>
      </c>
      <c r="AD1476" s="3" t="s">
        <v>3</v>
      </c>
      <c r="AE1476" s="3">
        <v>2.5118</v>
      </c>
      <c r="AH1476" s="3">
        <v>1962</v>
      </c>
      <c r="AI1476" s="3" t="s">
        <v>4</v>
      </c>
      <c r="AJ1476" s="3">
        <v>3.1103999999999998</v>
      </c>
      <c r="AM1476" s="3">
        <v>2001</v>
      </c>
      <c r="AN1476" s="3" t="s">
        <v>3</v>
      </c>
      <c r="AO1476" s="3">
        <v>2.5118</v>
      </c>
      <c r="AR1476" s="5">
        <v>1982</v>
      </c>
      <c r="AS1476" s="5" t="s">
        <v>3</v>
      </c>
      <c r="AT1476" s="5">
        <v>3.1103999999999998</v>
      </c>
      <c r="AW1476" s="3">
        <v>2002</v>
      </c>
      <c r="AX1476" s="3" t="s">
        <v>3</v>
      </c>
      <c r="AY1476" s="3">
        <v>2.5118</v>
      </c>
      <c r="BB1476" s="3">
        <v>2002</v>
      </c>
      <c r="BC1476" s="3" t="s">
        <v>3</v>
      </c>
      <c r="BD1476" s="3">
        <v>2.5118</v>
      </c>
    </row>
    <row r="1477" spans="1:56" x14ac:dyDescent="0.2">
      <c r="A1477" s="5">
        <v>1973</v>
      </c>
      <c r="B1477" s="5" t="s">
        <v>3</v>
      </c>
      <c r="C1477" s="5">
        <v>3.1082999999999998</v>
      </c>
      <c r="H1477" s="3">
        <v>2004</v>
      </c>
      <c r="I1477" s="3" t="s">
        <v>3</v>
      </c>
      <c r="J1477" s="3">
        <v>2.5116000000000001</v>
      </c>
      <c r="N1477" s="5">
        <v>1981</v>
      </c>
      <c r="O1477" s="5" t="s">
        <v>3</v>
      </c>
      <c r="P1477" s="5">
        <v>3.11</v>
      </c>
      <c r="S1477" s="3">
        <v>2004</v>
      </c>
      <c r="T1477" s="3" t="s">
        <v>3</v>
      </c>
      <c r="U1477" s="3">
        <v>2.5116000000000001</v>
      </c>
      <c r="X1477" s="5">
        <v>1962</v>
      </c>
      <c r="Y1477" s="5" t="s">
        <v>4</v>
      </c>
      <c r="Z1477" s="5">
        <v>3.1101999999999999</v>
      </c>
      <c r="AC1477" s="3">
        <v>2002</v>
      </c>
      <c r="AD1477" s="3" t="s">
        <v>3</v>
      </c>
      <c r="AE1477" s="3">
        <v>2.5118</v>
      </c>
      <c r="AH1477" s="5">
        <v>1982</v>
      </c>
      <c r="AI1477" s="5" t="s">
        <v>3</v>
      </c>
      <c r="AJ1477" s="5">
        <v>3.1103999999999998</v>
      </c>
      <c r="AM1477" s="3">
        <v>2002</v>
      </c>
      <c r="AN1477" s="3" t="s">
        <v>3</v>
      </c>
      <c r="AO1477" s="3">
        <v>2.5118</v>
      </c>
      <c r="AR1477" s="5">
        <v>1976</v>
      </c>
      <c r="AS1477" s="5" t="s">
        <v>3</v>
      </c>
      <c r="AT1477" s="5">
        <v>3.1103999999999998</v>
      </c>
      <c r="AW1477" s="3">
        <v>2008</v>
      </c>
      <c r="AX1477" s="3" t="s">
        <v>3</v>
      </c>
      <c r="AY1477" s="3">
        <v>2.5118</v>
      </c>
      <c r="BB1477" s="3">
        <v>2008</v>
      </c>
      <c r="BC1477" s="3" t="s">
        <v>3</v>
      </c>
      <c r="BD1477" s="3">
        <v>2.5118</v>
      </c>
    </row>
    <row r="1478" spans="1:56" x14ac:dyDescent="0.2">
      <c r="A1478" s="5">
        <v>1973</v>
      </c>
      <c r="B1478" s="5" t="s">
        <v>3</v>
      </c>
      <c r="C1478" s="5">
        <v>3.1082999999999998</v>
      </c>
      <c r="H1478" s="3">
        <v>2004</v>
      </c>
      <c r="I1478" s="3" t="s">
        <v>3</v>
      </c>
      <c r="J1478" s="3">
        <v>2.5116999999999998</v>
      </c>
      <c r="N1478" s="5">
        <v>1981</v>
      </c>
      <c r="O1478" s="5" t="s">
        <v>3</v>
      </c>
      <c r="P1478" s="5">
        <v>3.11</v>
      </c>
      <c r="S1478" s="3">
        <v>2004</v>
      </c>
      <c r="T1478" s="3" t="s">
        <v>3</v>
      </c>
      <c r="U1478" s="3">
        <v>2.5116999999999998</v>
      </c>
      <c r="X1478" s="5">
        <v>1970</v>
      </c>
      <c r="Y1478" s="5" t="s">
        <v>3</v>
      </c>
      <c r="Z1478" s="5">
        <v>3.1103000000000001</v>
      </c>
      <c r="AC1478" s="3">
        <v>2008</v>
      </c>
      <c r="AD1478" s="3" t="s">
        <v>3</v>
      </c>
      <c r="AE1478" s="3">
        <v>2.5118</v>
      </c>
      <c r="AH1478" s="5">
        <v>1976</v>
      </c>
      <c r="AI1478" s="5" t="s">
        <v>3</v>
      </c>
      <c r="AJ1478" s="5">
        <v>3.1103999999999998</v>
      </c>
      <c r="AM1478" s="3">
        <v>2008</v>
      </c>
      <c r="AN1478" s="3" t="s">
        <v>3</v>
      </c>
      <c r="AO1478" s="3">
        <v>2.5118</v>
      </c>
      <c r="AR1478" s="3">
        <v>1976</v>
      </c>
      <c r="AS1478" s="3" t="s">
        <v>4</v>
      </c>
      <c r="AT1478" s="3">
        <v>3.1103999999999998</v>
      </c>
      <c r="AW1478" s="3">
        <v>1982</v>
      </c>
      <c r="AX1478" s="3" t="s">
        <v>3</v>
      </c>
      <c r="AY1478" s="3">
        <v>2.5118999999999998</v>
      </c>
      <c r="BB1478" s="3">
        <v>1982</v>
      </c>
      <c r="BC1478" s="3" t="s">
        <v>3</v>
      </c>
      <c r="BD1478" s="3">
        <v>2.5118999999999998</v>
      </c>
    </row>
    <row r="1479" spans="1:56" x14ac:dyDescent="0.2">
      <c r="A1479" s="3">
        <v>1982</v>
      </c>
      <c r="B1479" s="3" t="s">
        <v>3</v>
      </c>
      <c r="C1479" s="3">
        <v>3.1084000000000001</v>
      </c>
      <c r="H1479" s="5">
        <v>2007</v>
      </c>
      <c r="I1479" s="3" t="s">
        <v>3</v>
      </c>
      <c r="J1479" s="3">
        <v>2.5116999999999998</v>
      </c>
      <c r="N1479" s="5">
        <v>1968</v>
      </c>
      <c r="O1479" s="5" t="s">
        <v>3</v>
      </c>
      <c r="P1479" s="5">
        <v>3.11</v>
      </c>
      <c r="S1479" s="5">
        <v>2007</v>
      </c>
      <c r="T1479" s="3" t="s">
        <v>3</v>
      </c>
      <c r="U1479" s="3">
        <v>2.5116999999999998</v>
      </c>
      <c r="X1479" s="5">
        <v>1970</v>
      </c>
      <c r="Y1479" s="5" t="s">
        <v>3</v>
      </c>
      <c r="Z1479" s="5">
        <v>3.1103000000000001</v>
      </c>
      <c r="AC1479" s="3">
        <v>1982</v>
      </c>
      <c r="AD1479" s="3" t="s">
        <v>3</v>
      </c>
      <c r="AE1479" s="3">
        <v>2.5118999999999998</v>
      </c>
      <c r="AH1479" s="3">
        <v>1976</v>
      </c>
      <c r="AI1479" s="3" t="s">
        <v>4</v>
      </c>
      <c r="AJ1479" s="3">
        <v>3.1103999999999998</v>
      </c>
      <c r="AM1479" s="3">
        <v>1982</v>
      </c>
      <c r="AN1479" s="3" t="s">
        <v>3</v>
      </c>
      <c r="AO1479" s="3">
        <v>2.5118999999999998</v>
      </c>
      <c r="AR1479" s="5">
        <v>1974</v>
      </c>
      <c r="AS1479" s="5" t="s">
        <v>3</v>
      </c>
      <c r="AT1479" s="5">
        <v>3.1105</v>
      </c>
      <c r="AW1479" s="3">
        <v>1992</v>
      </c>
      <c r="AX1479" s="3" t="s">
        <v>3</v>
      </c>
      <c r="AY1479" s="3">
        <v>2.5118999999999998</v>
      </c>
      <c r="BB1479" s="3">
        <v>1992</v>
      </c>
      <c r="BC1479" s="3" t="s">
        <v>3</v>
      </c>
      <c r="BD1479" s="3">
        <v>2.5118999999999998</v>
      </c>
    </row>
    <row r="1480" spans="1:56" x14ac:dyDescent="0.2">
      <c r="A1480" s="5">
        <v>1982</v>
      </c>
      <c r="B1480" s="5" t="s">
        <v>3</v>
      </c>
      <c r="C1480" s="5">
        <v>3.1084000000000001</v>
      </c>
      <c r="H1480" s="3">
        <v>1990</v>
      </c>
      <c r="I1480" s="3" t="s">
        <v>3</v>
      </c>
      <c r="J1480" s="3">
        <v>2.5118</v>
      </c>
      <c r="N1480" s="3">
        <v>1972</v>
      </c>
      <c r="O1480" s="3" t="s">
        <v>3</v>
      </c>
      <c r="P1480" s="4">
        <v>3.1101000000000001</v>
      </c>
      <c r="S1480" s="3">
        <v>1990</v>
      </c>
      <c r="T1480" s="3" t="s">
        <v>3</v>
      </c>
      <c r="U1480" s="3">
        <v>2.5118</v>
      </c>
      <c r="X1480" s="3">
        <v>1962</v>
      </c>
      <c r="Y1480" s="3" t="s">
        <v>4</v>
      </c>
      <c r="Z1480" s="3">
        <v>3.1103999999999998</v>
      </c>
      <c r="AC1480" s="3">
        <v>1992</v>
      </c>
      <c r="AD1480" s="3" t="s">
        <v>3</v>
      </c>
      <c r="AE1480" s="3">
        <v>2.5118999999999998</v>
      </c>
      <c r="AH1480" s="5">
        <v>1974</v>
      </c>
      <c r="AI1480" s="5" t="s">
        <v>3</v>
      </c>
      <c r="AJ1480" s="5">
        <v>3.1105</v>
      </c>
      <c r="AM1480" s="3">
        <v>1992</v>
      </c>
      <c r="AN1480" s="3" t="s">
        <v>3</v>
      </c>
      <c r="AO1480" s="3">
        <v>2.5118999999999998</v>
      </c>
      <c r="AR1480" s="5">
        <v>1962</v>
      </c>
      <c r="AS1480" s="5" t="s">
        <v>6</v>
      </c>
      <c r="AT1480" s="5">
        <v>3.1105</v>
      </c>
      <c r="AW1480" s="3">
        <v>1994</v>
      </c>
      <c r="AX1480" s="3" t="s">
        <v>5</v>
      </c>
      <c r="AY1480" s="3">
        <v>2.5118999999999998</v>
      </c>
      <c r="BB1480" s="3">
        <v>1994</v>
      </c>
      <c r="BC1480" s="3" t="s">
        <v>5</v>
      </c>
      <c r="BD1480" s="3">
        <v>2.5118999999999998</v>
      </c>
    </row>
    <row r="1481" spans="1:56" x14ac:dyDescent="0.2">
      <c r="A1481" s="3">
        <v>1970</v>
      </c>
      <c r="B1481" s="3" t="s">
        <v>3</v>
      </c>
      <c r="C1481" s="3">
        <v>3.1086</v>
      </c>
      <c r="H1481" s="3">
        <v>2001</v>
      </c>
      <c r="I1481" s="3" t="s">
        <v>3</v>
      </c>
      <c r="J1481" s="3">
        <v>2.5118</v>
      </c>
      <c r="N1481" s="5">
        <v>1975</v>
      </c>
      <c r="O1481" s="5" t="s">
        <v>3</v>
      </c>
      <c r="P1481" s="5">
        <v>3.1101000000000001</v>
      </c>
      <c r="S1481" s="3">
        <v>2001</v>
      </c>
      <c r="T1481" s="3" t="s">
        <v>3</v>
      </c>
      <c r="U1481" s="3">
        <v>2.5118</v>
      </c>
      <c r="X1481" s="5">
        <v>1982</v>
      </c>
      <c r="Y1481" s="5" t="s">
        <v>3</v>
      </c>
      <c r="Z1481" s="5">
        <v>3.1103999999999998</v>
      </c>
      <c r="AC1481" s="3">
        <v>1994</v>
      </c>
      <c r="AD1481" s="3" t="s">
        <v>5</v>
      </c>
      <c r="AE1481" s="3">
        <v>2.5118999999999998</v>
      </c>
      <c r="AH1481" s="5">
        <v>1962</v>
      </c>
      <c r="AI1481" s="5" t="s">
        <v>6</v>
      </c>
      <c r="AJ1481" s="5">
        <v>3.1105</v>
      </c>
      <c r="AM1481" s="3">
        <v>1994</v>
      </c>
      <c r="AN1481" s="3" t="s">
        <v>5</v>
      </c>
      <c r="AO1481" s="3">
        <v>2.5118999999999998</v>
      </c>
      <c r="AR1481" s="5">
        <v>1982</v>
      </c>
      <c r="AS1481" s="5" t="s">
        <v>4</v>
      </c>
      <c r="AT1481" s="5">
        <v>3.1105999999999998</v>
      </c>
      <c r="AW1481" s="3">
        <v>2000</v>
      </c>
      <c r="AX1481" s="3" t="s">
        <v>3</v>
      </c>
      <c r="AY1481" s="3">
        <v>2.5118999999999998</v>
      </c>
      <c r="BB1481" s="3">
        <v>2000</v>
      </c>
      <c r="BC1481" s="3" t="s">
        <v>3</v>
      </c>
      <c r="BD1481" s="3">
        <v>2.5118999999999998</v>
      </c>
    </row>
    <row r="1482" spans="1:56" x14ac:dyDescent="0.2">
      <c r="A1482" s="3">
        <v>1980</v>
      </c>
      <c r="B1482" s="3" t="s">
        <v>3</v>
      </c>
      <c r="C1482" s="3">
        <v>3.1086999999999998</v>
      </c>
      <c r="H1482" s="3">
        <v>2002</v>
      </c>
      <c r="I1482" s="3" t="s">
        <v>3</v>
      </c>
      <c r="J1482" s="3">
        <v>2.5118</v>
      </c>
      <c r="N1482" s="5">
        <v>1975</v>
      </c>
      <c r="O1482" s="5" t="s">
        <v>3</v>
      </c>
      <c r="P1482" s="5">
        <v>3.1101000000000001</v>
      </c>
      <c r="S1482" s="3">
        <v>2002</v>
      </c>
      <c r="T1482" s="3" t="s">
        <v>3</v>
      </c>
      <c r="U1482" s="3">
        <v>2.5118</v>
      </c>
      <c r="X1482" s="5">
        <v>1976</v>
      </c>
      <c r="Y1482" s="5" t="s">
        <v>3</v>
      </c>
      <c r="Z1482" s="5">
        <v>3.1103999999999998</v>
      </c>
      <c r="AC1482" s="3">
        <v>2000</v>
      </c>
      <c r="AD1482" s="3" t="s">
        <v>3</v>
      </c>
      <c r="AE1482" s="3">
        <v>2.5118999999999998</v>
      </c>
      <c r="AH1482" s="5">
        <v>1982</v>
      </c>
      <c r="AI1482" s="5" t="s">
        <v>4</v>
      </c>
      <c r="AJ1482" s="5">
        <v>3.1105999999999998</v>
      </c>
      <c r="AM1482" s="3">
        <v>2000</v>
      </c>
      <c r="AN1482" s="3" t="s">
        <v>3</v>
      </c>
      <c r="AO1482" s="3">
        <v>2.5118999999999998</v>
      </c>
      <c r="AR1482" s="5">
        <v>1974</v>
      </c>
      <c r="AS1482" s="5" t="s">
        <v>3</v>
      </c>
      <c r="AT1482" s="5">
        <v>3.1107999999999998</v>
      </c>
      <c r="AW1482" s="3">
        <v>2003</v>
      </c>
      <c r="AX1482" s="3" t="s">
        <v>3</v>
      </c>
      <c r="AY1482" s="3">
        <v>2.5118999999999998</v>
      </c>
      <c r="BB1482" s="3">
        <v>2003</v>
      </c>
      <c r="BC1482" s="3" t="s">
        <v>3</v>
      </c>
      <c r="BD1482" s="3">
        <v>2.5118999999999998</v>
      </c>
    </row>
    <row r="1483" spans="1:56" x14ac:dyDescent="0.2">
      <c r="A1483" s="5">
        <v>1979</v>
      </c>
      <c r="B1483" s="5" t="s">
        <v>3</v>
      </c>
      <c r="C1483" s="5">
        <v>3.1088</v>
      </c>
      <c r="H1483" s="3">
        <v>2008</v>
      </c>
      <c r="I1483" s="3" t="s">
        <v>3</v>
      </c>
      <c r="J1483" s="3">
        <v>2.5118</v>
      </c>
      <c r="N1483" s="5">
        <v>1975</v>
      </c>
      <c r="O1483" s="5" t="s">
        <v>3</v>
      </c>
      <c r="P1483" s="5">
        <v>3.1101000000000001</v>
      </c>
      <c r="S1483" s="3">
        <v>2008</v>
      </c>
      <c r="T1483" s="3" t="s">
        <v>3</v>
      </c>
      <c r="U1483" s="3">
        <v>2.5118</v>
      </c>
      <c r="X1483" s="3">
        <v>1976</v>
      </c>
      <c r="Y1483" s="3" t="s">
        <v>4</v>
      </c>
      <c r="Z1483" s="3">
        <v>3.1103999999999998</v>
      </c>
      <c r="AC1483" s="3">
        <v>2003</v>
      </c>
      <c r="AD1483" s="3" t="s">
        <v>3</v>
      </c>
      <c r="AE1483" s="3">
        <v>2.5118999999999998</v>
      </c>
      <c r="AH1483" s="5">
        <v>1974</v>
      </c>
      <c r="AI1483" s="5" t="s">
        <v>3</v>
      </c>
      <c r="AJ1483" s="5">
        <v>3.1107999999999998</v>
      </c>
      <c r="AM1483" s="3">
        <v>2003</v>
      </c>
      <c r="AN1483" s="3" t="s">
        <v>3</v>
      </c>
      <c r="AO1483" s="3">
        <v>2.5118999999999998</v>
      </c>
      <c r="AR1483" s="5">
        <v>1975</v>
      </c>
      <c r="AS1483" s="5" t="s">
        <v>3</v>
      </c>
      <c r="AT1483" s="5">
        <v>3.1110000000000002</v>
      </c>
      <c r="AW1483" s="5">
        <v>1984</v>
      </c>
      <c r="AX1483" s="3" t="s">
        <v>4</v>
      </c>
      <c r="AY1483" s="3">
        <v>2.512</v>
      </c>
      <c r="BB1483" s="5">
        <v>1984</v>
      </c>
      <c r="BC1483" s="3" t="s">
        <v>4</v>
      </c>
      <c r="BD1483" s="3">
        <v>2.512</v>
      </c>
    </row>
    <row r="1484" spans="1:56" x14ac:dyDescent="0.2">
      <c r="A1484" s="5">
        <v>1981</v>
      </c>
      <c r="B1484" s="5" t="s">
        <v>3</v>
      </c>
      <c r="C1484" s="5">
        <v>3.1089000000000002</v>
      </c>
      <c r="H1484" s="3">
        <v>1982</v>
      </c>
      <c r="I1484" s="3" t="s">
        <v>3</v>
      </c>
      <c r="J1484" s="3">
        <v>2.5118999999999998</v>
      </c>
      <c r="N1484" s="5">
        <v>1975</v>
      </c>
      <c r="O1484" s="5" t="s">
        <v>3</v>
      </c>
      <c r="P1484" s="5">
        <v>3.1101000000000001</v>
      </c>
      <c r="S1484" s="3">
        <v>1982</v>
      </c>
      <c r="T1484" s="3" t="s">
        <v>3</v>
      </c>
      <c r="U1484" s="3">
        <v>2.5118999999999998</v>
      </c>
      <c r="X1484" s="5">
        <v>1974</v>
      </c>
      <c r="Y1484" s="5" t="s">
        <v>3</v>
      </c>
      <c r="Z1484" s="5">
        <v>3.1105</v>
      </c>
      <c r="AC1484" s="5">
        <v>1984</v>
      </c>
      <c r="AD1484" s="3" t="s">
        <v>4</v>
      </c>
      <c r="AE1484" s="3">
        <v>2.512</v>
      </c>
      <c r="AH1484" s="5">
        <v>1975</v>
      </c>
      <c r="AI1484" s="5" t="s">
        <v>3</v>
      </c>
      <c r="AJ1484" s="5">
        <v>3.1110000000000002</v>
      </c>
      <c r="AM1484" s="5">
        <v>1984</v>
      </c>
      <c r="AN1484" s="3" t="s">
        <v>4</v>
      </c>
      <c r="AO1484" s="3">
        <v>2.512</v>
      </c>
      <c r="AR1484" s="5">
        <v>1975</v>
      </c>
      <c r="AS1484" s="5" t="s">
        <v>3</v>
      </c>
      <c r="AT1484" s="5">
        <v>3.1110000000000002</v>
      </c>
      <c r="AW1484" s="3">
        <v>1990</v>
      </c>
      <c r="AX1484" s="3" t="s">
        <v>3</v>
      </c>
      <c r="AY1484" s="3">
        <v>2.512</v>
      </c>
      <c r="BB1484" s="3">
        <v>1990</v>
      </c>
      <c r="BC1484" s="3" t="s">
        <v>3</v>
      </c>
      <c r="BD1484" s="3">
        <v>2.512</v>
      </c>
    </row>
    <row r="1485" spans="1:56" x14ac:dyDescent="0.2">
      <c r="A1485" s="5">
        <v>1980</v>
      </c>
      <c r="B1485" s="5" t="s">
        <v>3</v>
      </c>
      <c r="C1485" s="5">
        <v>3.109</v>
      </c>
      <c r="H1485" s="3">
        <v>1992</v>
      </c>
      <c r="I1485" s="3" t="s">
        <v>3</v>
      </c>
      <c r="J1485" s="3">
        <v>2.5118999999999998</v>
      </c>
      <c r="N1485" s="5">
        <v>1976</v>
      </c>
      <c r="O1485" s="5" t="s">
        <v>3</v>
      </c>
      <c r="P1485" s="5">
        <v>3.1101999999999999</v>
      </c>
      <c r="S1485" s="3">
        <v>1992</v>
      </c>
      <c r="T1485" s="3" t="s">
        <v>3</v>
      </c>
      <c r="U1485" s="3">
        <v>2.5118999999999998</v>
      </c>
      <c r="X1485" s="5">
        <v>1962</v>
      </c>
      <c r="Y1485" s="5" t="s">
        <v>6</v>
      </c>
      <c r="Z1485" s="5">
        <v>3.1105</v>
      </c>
      <c r="AC1485" s="3">
        <v>1990</v>
      </c>
      <c r="AD1485" s="3" t="s">
        <v>3</v>
      </c>
      <c r="AE1485" s="3">
        <v>2.512</v>
      </c>
      <c r="AH1485" s="5">
        <v>1975</v>
      </c>
      <c r="AI1485" s="5" t="s">
        <v>3</v>
      </c>
      <c r="AJ1485" s="5">
        <v>3.1110000000000002</v>
      </c>
      <c r="AM1485" s="3">
        <v>1990</v>
      </c>
      <c r="AN1485" s="3" t="s">
        <v>3</v>
      </c>
      <c r="AO1485" s="3">
        <v>2.512</v>
      </c>
      <c r="AR1485" s="5">
        <v>1981</v>
      </c>
      <c r="AS1485" s="5" t="s">
        <v>3</v>
      </c>
      <c r="AT1485" s="5">
        <v>3.1111</v>
      </c>
      <c r="AW1485" s="3">
        <v>1992</v>
      </c>
      <c r="AX1485" s="3" t="s">
        <v>4</v>
      </c>
      <c r="AY1485" s="3">
        <v>2.512</v>
      </c>
      <c r="BB1485" s="3">
        <v>1992</v>
      </c>
      <c r="BC1485" s="3" t="s">
        <v>4</v>
      </c>
      <c r="BD1485" s="3">
        <v>2.512</v>
      </c>
    </row>
    <row r="1486" spans="1:56" x14ac:dyDescent="0.2">
      <c r="A1486" s="3">
        <v>1973</v>
      </c>
      <c r="B1486" s="3" t="s">
        <v>3</v>
      </c>
      <c r="C1486" s="3">
        <v>3.1092</v>
      </c>
      <c r="H1486" s="3">
        <v>1994</v>
      </c>
      <c r="I1486" s="3" t="s">
        <v>5</v>
      </c>
      <c r="J1486" s="3">
        <v>2.5118999999999998</v>
      </c>
      <c r="N1486" s="5">
        <v>1976</v>
      </c>
      <c r="O1486" s="5" t="s">
        <v>3</v>
      </c>
      <c r="P1486" s="5">
        <v>3.1101999999999999</v>
      </c>
      <c r="S1486" s="3">
        <v>1994</v>
      </c>
      <c r="T1486" s="3" t="s">
        <v>5</v>
      </c>
      <c r="U1486" s="3">
        <v>2.5118999999999998</v>
      </c>
      <c r="X1486" s="5">
        <v>1982</v>
      </c>
      <c r="Y1486" s="5" t="s">
        <v>4</v>
      </c>
      <c r="Z1486" s="5">
        <v>3.1105999999999998</v>
      </c>
      <c r="AC1486" s="3">
        <v>1992</v>
      </c>
      <c r="AD1486" s="3" t="s">
        <v>4</v>
      </c>
      <c r="AE1486" s="3">
        <v>2.512</v>
      </c>
      <c r="AH1486" s="5">
        <v>1981</v>
      </c>
      <c r="AI1486" s="5" t="s">
        <v>3</v>
      </c>
      <c r="AJ1486" s="5">
        <v>3.1111</v>
      </c>
      <c r="AM1486" s="3">
        <v>1992</v>
      </c>
      <c r="AN1486" s="3" t="s">
        <v>4</v>
      </c>
      <c r="AO1486" s="3">
        <v>2.512</v>
      </c>
      <c r="AR1486" s="5">
        <v>1981</v>
      </c>
      <c r="AS1486" s="5" t="s">
        <v>3</v>
      </c>
      <c r="AT1486" s="5">
        <v>3.1111</v>
      </c>
      <c r="AW1486" s="3">
        <v>1985</v>
      </c>
      <c r="AX1486" s="4" t="s">
        <v>3</v>
      </c>
      <c r="AY1486" s="4">
        <v>2.5121000000000002</v>
      </c>
      <c r="BB1486" s="3">
        <v>1985</v>
      </c>
      <c r="BC1486" s="4" t="s">
        <v>3</v>
      </c>
      <c r="BD1486" s="4">
        <v>2.5121000000000002</v>
      </c>
    </row>
    <row r="1487" spans="1:56" x14ac:dyDescent="0.2">
      <c r="A1487" s="3">
        <v>1980</v>
      </c>
      <c r="B1487" s="3" t="s">
        <v>3</v>
      </c>
      <c r="C1487" s="3">
        <v>3.1093000000000002</v>
      </c>
      <c r="H1487" s="3">
        <v>2000</v>
      </c>
      <c r="I1487" s="3" t="s">
        <v>3</v>
      </c>
      <c r="J1487" s="3">
        <v>2.5118999999999998</v>
      </c>
      <c r="N1487" s="5">
        <v>1962</v>
      </c>
      <c r="O1487" s="5" t="s">
        <v>4</v>
      </c>
      <c r="P1487" s="5">
        <v>3.1101999999999999</v>
      </c>
      <c r="S1487" s="3">
        <v>2000</v>
      </c>
      <c r="T1487" s="3" t="s">
        <v>3</v>
      </c>
      <c r="U1487" s="3">
        <v>2.5118999999999998</v>
      </c>
      <c r="X1487" s="5">
        <v>1974</v>
      </c>
      <c r="Y1487" s="5" t="s">
        <v>3</v>
      </c>
      <c r="Z1487" s="5">
        <v>3.1107999999999998</v>
      </c>
      <c r="AC1487" s="3">
        <v>1985</v>
      </c>
      <c r="AD1487" s="4" t="s">
        <v>3</v>
      </c>
      <c r="AE1487" s="4">
        <v>2.5121000000000002</v>
      </c>
      <c r="AH1487" s="5">
        <v>1981</v>
      </c>
      <c r="AI1487" s="5" t="s">
        <v>3</v>
      </c>
      <c r="AJ1487" s="5">
        <v>3.1111</v>
      </c>
      <c r="AM1487" s="3">
        <v>1985</v>
      </c>
      <c r="AN1487" s="4" t="s">
        <v>3</v>
      </c>
      <c r="AO1487" s="4">
        <v>2.5121000000000002</v>
      </c>
      <c r="AR1487" s="5">
        <v>1982</v>
      </c>
      <c r="AS1487" s="5" t="s">
        <v>3</v>
      </c>
      <c r="AT1487" s="5">
        <v>3.1112000000000002</v>
      </c>
      <c r="AW1487" s="3">
        <v>1990</v>
      </c>
      <c r="AX1487" s="3" t="s">
        <v>4</v>
      </c>
      <c r="AY1487" s="3">
        <v>2.5121000000000002</v>
      </c>
      <c r="BB1487" s="3">
        <v>1990</v>
      </c>
      <c r="BC1487" s="3" t="s">
        <v>4</v>
      </c>
      <c r="BD1487" s="3">
        <v>2.5121000000000002</v>
      </c>
    </row>
    <row r="1488" spans="1:56" x14ac:dyDescent="0.2">
      <c r="A1488" s="5">
        <v>1981</v>
      </c>
      <c r="B1488" s="5" t="s">
        <v>3</v>
      </c>
      <c r="C1488" s="5">
        <v>3.1095000000000002</v>
      </c>
      <c r="H1488" s="3">
        <v>2003</v>
      </c>
      <c r="I1488" s="3" t="s">
        <v>3</v>
      </c>
      <c r="J1488" s="3">
        <v>2.5118999999999998</v>
      </c>
      <c r="N1488" s="5">
        <v>1975</v>
      </c>
      <c r="O1488" s="5" t="s">
        <v>3</v>
      </c>
      <c r="P1488" s="5">
        <v>3.1101999999999999</v>
      </c>
      <c r="S1488" s="3">
        <v>2003</v>
      </c>
      <c r="T1488" s="3" t="s">
        <v>3</v>
      </c>
      <c r="U1488" s="3">
        <v>2.5118999999999998</v>
      </c>
      <c r="X1488" s="5">
        <v>1975</v>
      </c>
      <c r="Y1488" s="5" t="s">
        <v>3</v>
      </c>
      <c r="Z1488" s="5">
        <v>3.1110000000000002</v>
      </c>
      <c r="AC1488" s="3">
        <v>1990</v>
      </c>
      <c r="AD1488" s="3" t="s">
        <v>4</v>
      </c>
      <c r="AE1488" s="3">
        <v>2.5121000000000002</v>
      </c>
      <c r="AH1488" s="5">
        <v>1982</v>
      </c>
      <c r="AI1488" s="5" t="s">
        <v>3</v>
      </c>
      <c r="AJ1488" s="5">
        <v>3.1112000000000002</v>
      </c>
      <c r="AM1488" s="3">
        <v>1990</v>
      </c>
      <c r="AN1488" s="3" t="s">
        <v>4</v>
      </c>
      <c r="AO1488" s="3">
        <v>2.5121000000000002</v>
      </c>
      <c r="AR1488" s="5">
        <v>1978</v>
      </c>
      <c r="AS1488" s="5" t="s">
        <v>3</v>
      </c>
      <c r="AT1488" s="5">
        <v>3.1113</v>
      </c>
      <c r="AW1488" s="3">
        <v>2001</v>
      </c>
      <c r="AX1488" s="3" t="s">
        <v>3</v>
      </c>
      <c r="AY1488" s="3">
        <v>2.5121000000000002</v>
      </c>
      <c r="BB1488" s="3">
        <v>2001</v>
      </c>
      <c r="BC1488" s="3" t="s">
        <v>3</v>
      </c>
      <c r="BD1488" s="3">
        <v>2.5121000000000002</v>
      </c>
    </row>
    <row r="1489" spans="1:56" x14ac:dyDescent="0.2">
      <c r="A1489" s="5">
        <v>1981</v>
      </c>
      <c r="B1489" s="5" t="s">
        <v>3</v>
      </c>
      <c r="C1489" s="5">
        <v>3.1095000000000002</v>
      </c>
      <c r="H1489" s="5">
        <v>1984</v>
      </c>
      <c r="I1489" s="3" t="s">
        <v>4</v>
      </c>
      <c r="J1489" s="3">
        <v>2.512</v>
      </c>
      <c r="N1489" s="5">
        <v>1962</v>
      </c>
      <c r="O1489" s="5" t="s">
        <v>4</v>
      </c>
      <c r="P1489" s="5">
        <v>3.1101999999999999</v>
      </c>
      <c r="S1489" s="5">
        <v>1984</v>
      </c>
      <c r="T1489" s="3" t="s">
        <v>4</v>
      </c>
      <c r="U1489" s="3">
        <v>2.512</v>
      </c>
      <c r="X1489" s="5">
        <v>1975</v>
      </c>
      <c r="Y1489" s="5" t="s">
        <v>3</v>
      </c>
      <c r="Z1489" s="5">
        <v>3.1110000000000002</v>
      </c>
      <c r="AC1489" s="3">
        <v>2001</v>
      </c>
      <c r="AD1489" s="3" t="s">
        <v>3</v>
      </c>
      <c r="AE1489" s="3">
        <v>2.5121000000000002</v>
      </c>
      <c r="AH1489" s="5">
        <v>1978</v>
      </c>
      <c r="AI1489" s="5" t="s">
        <v>3</v>
      </c>
      <c r="AJ1489" s="5">
        <v>3.1113</v>
      </c>
      <c r="AM1489" s="3">
        <v>2001</v>
      </c>
      <c r="AN1489" s="3" t="s">
        <v>3</v>
      </c>
      <c r="AO1489" s="3">
        <v>2.5121000000000002</v>
      </c>
      <c r="AR1489" s="5">
        <v>1978</v>
      </c>
      <c r="AS1489" s="5" t="s">
        <v>3</v>
      </c>
      <c r="AT1489" s="5">
        <v>3.1113</v>
      </c>
      <c r="AW1489" s="3">
        <v>1988</v>
      </c>
      <c r="AX1489" s="3" t="s">
        <v>3</v>
      </c>
      <c r="AY1489" s="3">
        <v>2.5122</v>
      </c>
      <c r="BB1489" s="3">
        <v>1988</v>
      </c>
      <c r="BC1489" s="3" t="s">
        <v>3</v>
      </c>
      <c r="BD1489" s="3">
        <v>2.5122</v>
      </c>
    </row>
    <row r="1490" spans="1:56" x14ac:dyDescent="0.2">
      <c r="A1490" s="5">
        <v>1968</v>
      </c>
      <c r="B1490" s="5" t="s">
        <v>3</v>
      </c>
      <c r="C1490" s="5">
        <v>3.1095999999999999</v>
      </c>
      <c r="H1490" s="3">
        <v>1990</v>
      </c>
      <c r="I1490" s="3" t="s">
        <v>3</v>
      </c>
      <c r="J1490" s="3">
        <v>2.512</v>
      </c>
      <c r="N1490" s="5">
        <v>1970</v>
      </c>
      <c r="O1490" s="5" t="s">
        <v>3</v>
      </c>
      <c r="P1490" s="5">
        <v>3.1103000000000001</v>
      </c>
      <c r="S1490" s="3">
        <v>1990</v>
      </c>
      <c r="T1490" s="3" t="s">
        <v>3</v>
      </c>
      <c r="U1490" s="3">
        <v>2.512</v>
      </c>
      <c r="X1490" s="5">
        <v>1981</v>
      </c>
      <c r="Y1490" s="5" t="s">
        <v>3</v>
      </c>
      <c r="Z1490" s="5">
        <v>3.1111</v>
      </c>
      <c r="AC1490" s="3">
        <v>1988</v>
      </c>
      <c r="AD1490" s="3" t="s">
        <v>3</v>
      </c>
      <c r="AE1490" s="3">
        <v>2.5122</v>
      </c>
      <c r="AH1490" s="5">
        <v>1978</v>
      </c>
      <c r="AI1490" s="5" t="s">
        <v>3</v>
      </c>
      <c r="AJ1490" s="5">
        <v>3.1113</v>
      </c>
      <c r="AM1490" s="3">
        <v>1988</v>
      </c>
      <c r="AN1490" s="3" t="s">
        <v>3</v>
      </c>
      <c r="AO1490" s="3">
        <v>2.5122</v>
      </c>
      <c r="AR1490" s="5">
        <v>1968</v>
      </c>
      <c r="AS1490" s="5" t="s">
        <v>3</v>
      </c>
      <c r="AT1490" s="5">
        <v>3.1113</v>
      </c>
      <c r="AW1490" s="3">
        <v>1993</v>
      </c>
      <c r="AX1490" s="3" t="s">
        <v>3</v>
      </c>
      <c r="AY1490" s="3">
        <v>2.5122</v>
      </c>
      <c r="BB1490" s="3">
        <v>1993</v>
      </c>
      <c r="BC1490" s="3" t="s">
        <v>3</v>
      </c>
      <c r="BD1490" s="3">
        <v>2.5122</v>
      </c>
    </row>
    <row r="1491" spans="1:56" x14ac:dyDescent="0.2">
      <c r="A1491" s="5">
        <v>1968</v>
      </c>
      <c r="B1491" s="5" t="s">
        <v>3</v>
      </c>
      <c r="C1491" s="5">
        <v>3.1095999999999999</v>
      </c>
      <c r="H1491" s="3">
        <v>1992</v>
      </c>
      <c r="I1491" s="3" t="s">
        <v>4</v>
      </c>
      <c r="J1491" s="3">
        <v>2.512</v>
      </c>
      <c r="N1491" s="5">
        <v>1970</v>
      </c>
      <c r="O1491" s="5" t="s">
        <v>3</v>
      </c>
      <c r="P1491" s="5">
        <v>3.1103000000000001</v>
      </c>
      <c r="S1491" s="3">
        <v>1992</v>
      </c>
      <c r="T1491" s="3" t="s">
        <v>4</v>
      </c>
      <c r="U1491" s="3">
        <v>2.512</v>
      </c>
      <c r="X1491" s="5">
        <v>1981</v>
      </c>
      <c r="Y1491" s="5" t="s">
        <v>3</v>
      </c>
      <c r="Z1491" s="5">
        <v>3.1111</v>
      </c>
      <c r="AC1491" s="3">
        <v>1993</v>
      </c>
      <c r="AD1491" s="3" t="s">
        <v>3</v>
      </c>
      <c r="AE1491" s="3">
        <v>2.5122</v>
      </c>
      <c r="AH1491" s="5">
        <v>1968</v>
      </c>
      <c r="AI1491" s="5" t="s">
        <v>3</v>
      </c>
      <c r="AJ1491" s="5">
        <v>3.1113</v>
      </c>
      <c r="AM1491" s="3">
        <v>1993</v>
      </c>
      <c r="AN1491" s="3" t="s">
        <v>3</v>
      </c>
      <c r="AO1491" s="3">
        <v>2.5122</v>
      </c>
      <c r="AR1491" s="3">
        <v>1981</v>
      </c>
      <c r="AS1491" s="3" t="s">
        <v>3</v>
      </c>
      <c r="AT1491" s="3">
        <v>3.1114000000000002</v>
      </c>
      <c r="AW1491" s="4">
        <v>1994</v>
      </c>
      <c r="AX1491" s="4" t="s">
        <v>3</v>
      </c>
      <c r="AY1491" s="4">
        <v>2.5122</v>
      </c>
      <c r="BB1491" s="4">
        <v>1994</v>
      </c>
      <c r="BC1491" s="4" t="s">
        <v>3</v>
      </c>
      <c r="BD1491" s="4">
        <v>2.5122</v>
      </c>
    </row>
    <row r="1492" spans="1:56" x14ac:dyDescent="0.2">
      <c r="A1492" s="5">
        <v>1968</v>
      </c>
      <c r="B1492" s="5" t="s">
        <v>3</v>
      </c>
      <c r="C1492" s="5">
        <v>3.1097000000000001</v>
      </c>
      <c r="H1492" s="3">
        <v>1985</v>
      </c>
      <c r="I1492" s="4" t="s">
        <v>3</v>
      </c>
      <c r="J1492" s="4">
        <v>2.5121000000000002</v>
      </c>
      <c r="N1492" s="3">
        <v>1962</v>
      </c>
      <c r="O1492" s="3" t="s">
        <v>4</v>
      </c>
      <c r="P1492" s="3">
        <v>3.1103999999999998</v>
      </c>
      <c r="S1492" s="3">
        <v>1985</v>
      </c>
      <c r="T1492" s="4" t="s">
        <v>3</v>
      </c>
      <c r="U1492" s="4">
        <v>2.5121000000000002</v>
      </c>
      <c r="X1492" s="5">
        <v>1982</v>
      </c>
      <c r="Y1492" s="5" t="s">
        <v>3</v>
      </c>
      <c r="Z1492" s="5">
        <v>3.1112000000000002</v>
      </c>
      <c r="AC1492" s="4">
        <v>1994</v>
      </c>
      <c r="AD1492" s="4" t="s">
        <v>3</v>
      </c>
      <c r="AE1492" s="4">
        <v>2.5122</v>
      </c>
      <c r="AH1492" s="3">
        <v>1981</v>
      </c>
      <c r="AI1492" s="3" t="s">
        <v>3</v>
      </c>
      <c r="AJ1492" s="3">
        <v>3.1114000000000002</v>
      </c>
      <c r="AM1492" s="4">
        <v>1994</v>
      </c>
      <c r="AN1492" s="4" t="s">
        <v>3</v>
      </c>
      <c r="AO1492" s="4">
        <v>2.5122</v>
      </c>
      <c r="AR1492" s="5">
        <v>1978</v>
      </c>
      <c r="AS1492" s="5" t="s">
        <v>3</v>
      </c>
      <c r="AT1492" s="5">
        <v>3.1114000000000002</v>
      </c>
      <c r="AW1492" s="3">
        <v>1996</v>
      </c>
      <c r="AX1492" s="3" t="s">
        <v>3</v>
      </c>
      <c r="AY1492" s="3">
        <v>2.5122</v>
      </c>
      <c r="BB1492" s="3">
        <v>1996</v>
      </c>
      <c r="BC1492" s="3" t="s">
        <v>3</v>
      </c>
      <c r="BD1492" s="3">
        <v>2.5122</v>
      </c>
    </row>
    <row r="1493" spans="1:56" x14ac:dyDescent="0.2">
      <c r="A1493" s="5">
        <v>1968</v>
      </c>
      <c r="B1493" s="5" t="s">
        <v>3</v>
      </c>
      <c r="C1493" s="5">
        <v>3.1097000000000001</v>
      </c>
      <c r="H1493" s="3">
        <v>1990</v>
      </c>
      <c r="I1493" s="3" t="s">
        <v>4</v>
      </c>
      <c r="J1493" s="3">
        <v>2.5121000000000002</v>
      </c>
      <c r="N1493" s="5">
        <v>1982</v>
      </c>
      <c r="O1493" s="5" t="s">
        <v>3</v>
      </c>
      <c r="P1493" s="5">
        <v>3.1103999999999998</v>
      </c>
      <c r="S1493" s="3">
        <v>1990</v>
      </c>
      <c r="T1493" s="3" t="s">
        <v>4</v>
      </c>
      <c r="U1493" s="3">
        <v>2.5121000000000002</v>
      </c>
      <c r="X1493" s="5">
        <v>1978</v>
      </c>
      <c r="Y1493" s="5" t="s">
        <v>3</v>
      </c>
      <c r="Z1493" s="5">
        <v>3.1113</v>
      </c>
      <c r="AC1493" s="3">
        <v>1996</v>
      </c>
      <c r="AD1493" s="3" t="s">
        <v>3</v>
      </c>
      <c r="AE1493" s="3">
        <v>2.5122</v>
      </c>
      <c r="AH1493" s="5">
        <v>1978</v>
      </c>
      <c r="AI1493" s="5" t="s">
        <v>3</v>
      </c>
      <c r="AJ1493" s="5">
        <v>3.1114000000000002</v>
      </c>
      <c r="AM1493" s="3">
        <v>1996</v>
      </c>
      <c r="AN1493" s="3" t="s">
        <v>3</v>
      </c>
      <c r="AO1493" s="3">
        <v>2.5122</v>
      </c>
      <c r="AR1493" s="5">
        <v>1981</v>
      </c>
      <c r="AS1493" s="5" t="s">
        <v>4</v>
      </c>
      <c r="AT1493" s="5">
        <v>3.1114999999999999</v>
      </c>
      <c r="AW1493" s="3">
        <v>2001</v>
      </c>
      <c r="AX1493" s="3" t="s">
        <v>3</v>
      </c>
      <c r="AY1493" s="3">
        <v>2.5122</v>
      </c>
      <c r="BB1493" s="3">
        <v>2001</v>
      </c>
      <c r="BC1493" s="3" t="s">
        <v>3</v>
      </c>
      <c r="BD1493" s="3">
        <v>2.5122</v>
      </c>
    </row>
    <row r="1494" spans="1:56" x14ac:dyDescent="0.2">
      <c r="A1494" s="5">
        <v>1968</v>
      </c>
      <c r="B1494" s="5" t="s">
        <v>3</v>
      </c>
      <c r="C1494" s="5">
        <v>3.1097000000000001</v>
      </c>
      <c r="H1494" s="3">
        <v>2001</v>
      </c>
      <c r="I1494" s="3" t="s">
        <v>3</v>
      </c>
      <c r="J1494" s="3">
        <v>2.5121000000000002</v>
      </c>
      <c r="N1494" s="5">
        <v>1976</v>
      </c>
      <c r="O1494" s="5" t="s">
        <v>3</v>
      </c>
      <c r="P1494" s="5">
        <v>3.1103999999999998</v>
      </c>
      <c r="S1494" s="3">
        <v>2001</v>
      </c>
      <c r="T1494" s="3" t="s">
        <v>3</v>
      </c>
      <c r="U1494" s="3">
        <v>2.5121000000000002</v>
      </c>
      <c r="X1494" s="5">
        <v>1978</v>
      </c>
      <c r="Y1494" s="5" t="s">
        <v>3</v>
      </c>
      <c r="Z1494" s="5">
        <v>3.1113</v>
      </c>
      <c r="AC1494" s="3">
        <v>2001</v>
      </c>
      <c r="AD1494" s="3" t="s">
        <v>3</v>
      </c>
      <c r="AE1494" s="3">
        <v>2.5122</v>
      </c>
      <c r="AH1494" s="5">
        <v>1981</v>
      </c>
      <c r="AI1494" s="5" t="s">
        <v>4</v>
      </c>
      <c r="AJ1494" s="5">
        <v>3.1114999999999999</v>
      </c>
      <c r="AM1494" s="3">
        <v>2001</v>
      </c>
      <c r="AN1494" s="3" t="s">
        <v>3</v>
      </c>
      <c r="AO1494" s="3">
        <v>2.5122</v>
      </c>
      <c r="AR1494" s="5">
        <v>1968</v>
      </c>
      <c r="AS1494" s="5" t="s">
        <v>3</v>
      </c>
      <c r="AT1494" s="5">
        <v>3.1114999999999999</v>
      </c>
      <c r="AW1494" s="3">
        <v>1984</v>
      </c>
      <c r="AX1494" s="3" t="s">
        <v>4</v>
      </c>
      <c r="AY1494" s="3">
        <v>2.5123000000000002</v>
      </c>
      <c r="BB1494" s="3">
        <v>1984</v>
      </c>
      <c r="BC1494" s="3" t="s">
        <v>4</v>
      </c>
      <c r="BD1494" s="3">
        <v>2.5123000000000002</v>
      </c>
    </row>
    <row r="1495" spans="1:56" x14ac:dyDescent="0.2">
      <c r="A1495" s="5">
        <v>1981</v>
      </c>
      <c r="B1495" s="5" t="s">
        <v>3</v>
      </c>
      <c r="C1495" s="5">
        <v>3.1097999999999999</v>
      </c>
      <c r="H1495" s="3">
        <v>1988</v>
      </c>
      <c r="I1495" s="3" t="s">
        <v>3</v>
      </c>
      <c r="J1495" s="3">
        <v>2.5122</v>
      </c>
      <c r="N1495" s="3">
        <v>1976</v>
      </c>
      <c r="O1495" s="3" t="s">
        <v>4</v>
      </c>
      <c r="P1495" s="3">
        <v>3.1103999999999998</v>
      </c>
      <c r="S1495" s="3">
        <v>1988</v>
      </c>
      <c r="T1495" s="3" t="s">
        <v>3</v>
      </c>
      <c r="U1495" s="3">
        <v>2.5122</v>
      </c>
      <c r="X1495" s="5">
        <v>1968</v>
      </c>
      <c r="Y1495" s="5" t="s">
        <v>3</v>
      </c>
      <c r="Z1495" s="5">
        <v>3.1113</v>
      </c>
      <c r="AC1495" s="3">
        <v>1984</v>
      </c>
      <c r="AD1495" s="3" t="s">
        <v>4</v>
      </c>
      <c r="AE1495" s="3">
        <v>2.5123000000000002</v>
      </c>
      <c r="AH1495" s="5">
        <v>1968</v>
      </c>
      <c r="AI1495" s="5" t="s">
        <v>3</v>
      </c>
      <c r="AJ1495" s="5">
        <v>3.1114999999999999</v>
      </c>
      <c r="AM1495" s="3">
        <v>1984</v>
      </c>
      <c r="AN1495" s="3" t="s">
        <v>4</v>
      </c>
      <c r="AO1495" s="3">
        <v>2.5123000000000002</v>
      </c>
      <c r="AR1495" s="5">
        <v>1981</v>
      </c>
      <c r="AS1495" s="5" t="s">
        <v>4</v>
      </c>
      <c r="AT1495" s="5">
        <v>3.1114999999999999</v>
      </c>
      <c r="AW1495" s="3">
        <v>1986</v>
      </c>
      <c r="AX1495" s="3" t="s">
        <v>3</v>
      </c>
      <c r="AY1495" s="3">
        <v>2.5123000000000002</v>
      </c>
      <c r="BB1495" s="3">
        <v>1986</v>
      </c>
      <c r="BC1495" s="3" t="s">
        <v>3</v>
      </c>
      <c r="BD1495" s="3">
        <v>2.5123000000000002</v>
      </c>
    </row>
    <row r="1496" spans="1:56" x14ac:dyDescent="0.2">
      <c r="A1496" s="5">
        <v>1981</v>
      </c>
      <c r="B1496" s="5" t="s">
        <v>3</v>
      </c>
      <c r="C1496" s="5">
        <v>3.1097999999999999</v>
      </c>
      <c r="H1496" s="3">
        <v>1993</v>
      </c>
      <c r="I1496" s="3" t="s">
        <v>3</v>
      </c>
      <c r="J1496" s="3">
        <v>2.5122</v>
      </c>
      <c r="N1496" s="5">
        <v>1974</v>
      </c>
      <c r="O1496" s="5" t="s">
        <v>3</v>
      </c>
      <c r="P1496" s="5">
        <v>3.1105</v>
      </c>
      <c r="S1496" s="3">
        <v>1993</v>
      </c>
      <c r="T1496" s="3" t="s">
        <v>3</v>
      </c>
      <c r="U1496" s="3">
        <v>2.5122</v>
      </c>
      <c r="X1496" s="3">
        <v>1981</v>
      </c>
      <c r="Y1496" s="3" t="s">
        <v>3</v>
      </c>
      <c r="Z1496" s="3">
        <v>3.1114000000000002</v>
      </c>
      <c r="AC1496" s="3">
        <v>1986</v>
      </c>
      <c r="AD1496" s="3" t="s">
        <v>3</v>
      </c>
      <c r="AE1496" s="3">
        <v>2.5123000000000002</v>
      </c>
      <c r="AH1496" s="5">
        <v>1981</v>
      </c>
      <c r="AI1496" s="5" t="s">
        <v>4</v>
      </c>
      <c r="AJ1496" s="5">
        <v>3.1114999999999999</v>
      </c>
      <c r="AM1496" s="3">
        <v>1986</v>
      </c>
      <c r="AN1496" s="3" t="s">
        <v>3</v>
      </c>
      <c r="AO1496" s="3">
        <v>2.5123000000000002</v>
      </c>
      <c r="AR1496" s="5">
        <v>1974</v>
      </c>
      <c r="AS1496" s="5" t="s">
        <v>3</v>
      </c>
      <c r="AT1496" s="5">
        <v>3.1114999999999999</v>
      </c>
      <c r="AW1496" s="3">
        <v>1987</v>
      </c>
      <c r="AX1496" s="3" t="s">
        <v>3</v>
      </c>
      <c r="AY1496" s="3">
        <v>2.5123000000000002</v>
      </c>
      <c r="BB1496" s="3">
        <v>1987</v>
      </c>
      <c r="BC1496" s="3" t="s">
        <v>3</v>
      </c>
      <c r="BD1496" s="3">
        <v>2.5123000000000002</v>
      </c>
    </row>
    <row r="1497" spans="1:56" x14ac:dyDescent="0.2">
      <c r="A1497" s="3">
        <v>1980</v>
      </c>
      <c r="B1497" s="3" t="s">
        <v>3</v>
      </c>
      <c r="C1497" s="3">
        <v>3.1099000000000001</v>
      </c>
      <c r="H1497" s="4">
        <v>1994</v>
      </c>
      <c r="I1497" s="4" t="s">
        <v>3</v>
      </c>
      <c r="J1497" s="4">
        <v>2.5122</v>
      </c>
      <c r="N1497" s="5">
        <v>1962</v>
      </c>
      <c r="O1497" s="5" t="s">
        <v>6</v>
      </c>
      <c r="P1497" s="5">
        <v>3.1105</v>
      </c>
      <c r="S1497" s="4">
        <v>1994</v>
      </c>
      <c r="T1497" s="4" t="s">
        <v>3</v>
      </c>
      <c r="U1497" s="4">
        <v>2.5122</v>
      </c>
      <c r="X1497" s="5">
        <v>1978</v>
      </c>
      <c r="Y1497" s="5" t="s">
        <v>3</v>
      </c>
      <c r="Z1497" s="5">
        <v>3.1114000000000002</v>
      </c>
      <c r="AC1497" s="3">
        <v>1987</v>
      </c>
      <c r="AD1497" s="3" t="s">
        <v>3</v>
      </c>
      <c r="AE1497" s="3">
        <v>2.5123000000000002</v>
      </c>
      <c r="AH1497" s="5">
        <v>1974</v>
      </c>
      <c r="AI1497" s="5" t="s">
        <v>3</v>
      </c>
      <c r="AJ1497" s="5">
        <v>3.1114999999999999</v>
      </c>
      <c r="AM1497" s="3">
        <v>1987</v>
      </c>
      <c r="AN1497" s="3" t="s">
        <v>3</v>
      </c>
      <c r="AO1497" s="3">
        <v>2.5123000000000002</v>
      </c>
      <c r="AR1497" s="5">
        <v>1974</v>
      </c>
      <c r="AS1497" s="5" t="s">
        <v>3</v>
      </c>
      <c r="AT1497" s="5">
        <v>3.1114999999999999</v>
      </c>
      <c r="AW1497" s="3">
        <v>1989</v>
      </c>
      <c r="AX1497" s="3" t="s">
        <v>3</v>
      </c>
      <c r="AY1497" s="3">
        <v>2.5123000000000002</v>
      </c>
      <c r="BB1497" s="3">
        <v>1989</v>
      </c>
      <c r="BC1497" s="3" t="s">
        <v>3</v>
      </c>
      <c r="BD1497" s="3">
        <v>2.5123000000000002</v>
      </c>
    </row>
    <row r="1498" spans="1:56" x14ac:dyDescent="0.2">
      <c r="A1498" s="5">
        <v>1968</v>
      </c>
      <c r="B1498" s="5" t="s">
        <v>3</v>
      </c>
      <c r="C1498" s="5">
        <v>3.11</v>
      </c>
      <c r="H1498" s="3">
        <v>1996</v>
      </c>
      <c r="I1498" s="3" t="s">
        <v>3</v>
      </c>
      <c r="J1498" s="3">
        <v>2.5122</v>
      </c>
      <c r="N1498" s="5">
        <v>1982</v>
      </c>
      <c r="O1498" s="5" t="s">
        <v>4</v>
      </c>
      <c r="P1498" s="5">
        <v>3.1105999999999998</v>
      </c>
      <c r="S1498" s="3">
        <v>1996</v>
      </c>
      <c r="T1498" s="3" t="s">
        <v>3</v>
      </c>
      <c r="U1498" s="3">
        <v>2.5122</v>
      </c>
      <c r="X1498" s="5">
        <v>1981</v>
      </c>
      <c r="Y1498" s="5" t="s">
        <v>4</v>
      </c>
      <c r="Z1498" s="5">
        <v>3.1114999999999999</v>
      </c>
      <c r="AC1498" s="3">
        <v>1989</v>
      </c>
      <c r="AD1498" s="3" t="s">
        <v>3</v>
      </c>
      <c r="AE1498" s="3">
        <v>2.5123000000000002</v>
      </c>
      <c r="AH1498" s="5">
        <v>1974</v>
      </c>
      <c r="AI1498" s="5" t="s">
        <v>3</v>
      </c>
      <c r="AJ1498" s="5">
        <v>3.1114999999999999</v>
      </c>
      <c r="AM1498" s="3">
        <v>1989</v>
      </c>
      <c r="AN1498" s="3" t="s">
        <v>3</v>
      </c>
      <c r="AO1498" s="3">
        <v>2.5123000000000002</v>
      </c>
      <c r="AR1498" s="5">
        <v>1968</v>
      </c>
      <c r="AS1498" s="5" t="s">
        <v>3</v>
      </c>
      <c r="AT1498" s="5">
        <v>3.1114999999999999</v>
      </c>
      <c r="AW1498" s="3">
        <v>1987</v>
      </c>
      <c r="AX1498" s="3" t="s">
        <v>3</v>
      </c>
      <c r="AY1498" s="3">
        <v>2.5124</v>
      </c>
      <c r="BB1498" s="3">
        <v>1987</v>
      </c>
      <c r="BC1498" s="3" t="s">
        <v>3</v>
      </c>
      <c r="BD1498" s="3">
        <v>2.5124</v>
      </c>
    </row>
    <row r="1499" spans="1:56" x14ac:dyDescent="0.2">
      <c r="A1499" s="5">
        <v>1981</v>
      </c>
      <c r="B1499" s="5" t="s">
        <v>3</v>
      </c>
      <c r="C1499" s="5">
        <v>3.11</v>
      </c>
      <c r="H1499" s="3">
        <v>2001</v>
      </c>
      <c r="I1499" s="3" t="s">
        <v>3</v>
      </c>
      <c r="J1499" s="3">
        <v>2.5122</v>
      </c>
      <c r="N1499" s="5">
        <v>1974</v>
      </c>
      <c r="O1499" s="5" t="s">
        <v>3</v>
      </c>
      <c r="P1499" s="5">
        <v>3.1107999999999998</v>
      </c>
      <c r="S1499" s="3">
        <v>2001</v>
      </c>
      <c r="T1499" s="3" t="s">
        <v>3</v>
      </c>
      <c r="U1499" s="3">
        <v>2.5122</v>
      </c>
      <c r="X1499" s="5">
        <v>1968</v>
      </c>
      <c r="Y1499" s="5" t="s">
        <v>3</v>
      </c>
      <c r="Z1499" s="5">
        <v>3.1114999999999999</v>
      </c>
      <c r="AC1499" s="3">
        <v>1987</v>
      </c>
      <c r="AD1499" s="3" t="s">
        <v>3</v>
      </c>
      <c r="AE1499" s="3">
        <v>2.5124</v>
      </c>
      <c r="AH1499" s="5">
        <v>1968</v>
      </c>
      <c r="AI1499" s="5" t="s">
        <v>3</v>
      </c>
      <c r="AJ1499" s="5">
        <v>3.1114999999999999</v>
      </c>
      <c r="AM1499" s="3">
        <v>1987</v>
      </c>
      <c r="AN1499" s="3" t="s">
        <v>3</v>
      </c>
      <c r="AO1499" s="3">
        <v>2.5124</v>
      </c>
      <c r="AR1499" s="5">
        <v>1982</v>
      </c>
      <c r="AS1499" s="5" t="s">
        <v>3</v>
      </c>
      <c r="AT1499" s="5">
        <v>3.1116000000000001</v>
      </c>
      <c r="AW1499" s="3">
        <v>1994</v>
      </c>
      <c r="AX1499" s="3" t="s">
        <v>3</v>
      </c>
      <c r="AY1499" s="3">
        <v>2.5124</v>
      </c>
      <c r="BB1499" s="3">
        <v>1994</v>
      </c>
      <c r="BC1499" s="3" t="s">
        <v>3</v>
      </c>
      <c r="BD1499" s="3">
        <v>2.5124</v>
      </c>
    </row>
    <row r="1500" spans="1:56" x14ac:dyDescent="0.2">
      <c r="A1500" s="5">
        <v>1981</v>
      </c>
      <c r="B1500" s="5" t="s">
        <v>3</v>
      </c>
      <c r="C1500" s="5">
        <v>3.11</v>
      </c>
      <c r="H1500" s="3">
        <v>1984</v>
      </c>
      <c r="I1500" s="3" t="s">
        <v>4</v>
      </c>
      <c r="J1500" s="3">
        <v>2.5123000000000002</v>
      </c>
      <c r="N1500" s="5">
        <v>1975</v>
      </c>
      <c r="O1500" s="5" t="s">
        <v>3</v>
      </c>
      <c r="P1500" s="5">
        <v>3.1110000000000002</v>
      </c>
      <c r="S1500" s="3">
        <v>1984</v>
      </c>
      <c r="T1500" s="3" t="s">
        <v>4</v>
      </c>
      <c r="U1500" s="3">
        <v>2.5123000000000002</v>
      </c>
      <c r="X1500" s="5">
        <v>1981</v>
      </c>
      <c r="Y1500" s="5" t="s">
        <v>4</v>
      </c>
      <c r="Z1500" s="5">
        <v>3.1114999999999999</v>
      </c>
      <c r="AC1500" s="3">
        <v>1994</v>
      </c>
      <c r="AD1500" s="3" t="s">
        <v>3</v>
      </c>
      <c r="AE1500" s="3">
        <v>2.5124</v>
      </c>
      <c r="AH1500" s="5">
        <v>1982</v>
      </c>
      <c r="AI1500" s="5" t="s">
        <v>3</v>
      </c>
      <c r="AJ1500" s="5">
        <v>3.1116000000000001</v>
      </c>
      <c r="AM1500" s="3">
        <v>1994</v>
      </c>
      <c r="AN1500" s="3" t="s">
        <v>3</v>
      </c>
      <c r="AO1500" s="3">
        <v>2.5124</v>
      </c>
      <c r="AR1500" s="5">
        <v>1982</v>
      </c>
      <c r="AS1500" s="5" t="s">
        <v>3</v>
      </c>
      <c r="AT1500" s="5">
        <v>3.1116000000000001</v>
      </c>
      <c r="AW1500" s="3">
        <v>2000</v>
      </c>
      <c r="AX1500" s="3" t="s">
        <v>3</v>
      </c>
      <c r="AY1500" s="3">
        <v>2.5124</v>
      </c>
      <c r="BB1500" s="3">
        <v>2000</v>
      </c>
      <c r="BC1500" s="3" t="s">
        <v>3</v>
      </c>
      <c r="BD1500" s="3">
        <v>2.5124</v>
      </c>
    </row>
    <row r="1501" spans="1:56" x14ac:dyDescent="0.2">
      <c r="A1501" s="3">
        <v>1972</v>
      </c>
      <c r="B1501" s="3" t="s">
        <v>3</v>
      </c>
      <c r="C1501" s="4">
        <v>3.1101000000000001</v>
      </c>
      <c r="H1501" s="3">
        <v>1986</v>
      </c>
      <c r="I1501" s="3" t="s">
        <v>3</v>
      </c>
      <c r="J1501" s="3">
        <v>2.5123000000000002</v>
      </c>
      <c r="N1501" s="5">
        <v>1975</v>
      </c>
      <c r="O1501" s="5" t="s">
        <v>3</v>
      </c>
      <c r="P1501" s="5">
        <v>3.1110000000000002</v>
      </c>
      <c r="S1501" s="3">
        <v>1986</v>
      </c>
      <c r="T1501" s="3" t="s">
        <v>3</v>
      </c>
      <c r="U1501" s="3">
        <v>2.5123000000000002</v>
      </c>
      <c r="X1501" s="5">
        <v>1974</v>
      </c>
      <c r="Y1501" s="5" t="s">
        <v>3</v>
      </c>
      <c r="Z1501" s="5">
        <v>3.1114999999999999</v>
      </c>
      <c r="AC1501" s="3">
        <v>2000</v>
      </c>
      <c r="AD1501" s="3" t="s">
        <v>3</v>
      </c>
      <c r="AE1501" s="3">
        <v>2.5124</v>
      </c>
      <c r="AH1501" s="5">
        <v>1982</v>
      </c>
      <c r="AI1501" s="5" t="s">
        <v>3</v>
      </c>
      <c r="AJ1501" s="5">
        <v>3.1116000000000001</v>
      </c>
      <c r="AM1501" s="3">
        <v>2000</v>
      </c>
      <c r="AN1501" s="3" t="s">
        <v>3</v>
      </c>
      <c r="AO1501" s="3">
        <v>2.5124</v>
      </c>
      <c r="AR1501" s="3">
        <v>1978</v>
      </c>
      <c r="AS1501" s="3" t="s">
        <v>3</v>
      </c>
      <c r="AT1501" s="3">
        <v>3.1118000000000001</v>
      </c>
      <c r="AW1501" s="3">
        <v>1983</v>
      </c>
      <c r="AX1501" s="3" t="s">
        <v>3</v>
      </c>
      <c r="AY1501" s="3">
        <v>2.5125000000000002</v>
      </c>
      <c r="BB1501" s="3">
        <v>1983</v>
      </c>
      <c r="BC1501" s="3" t="s">
        <v>3</v>
      </c>
      <c r="BD1501" s="3">
        <v>2.5125000000000002</v>
      </c>
    </row>
    <row r="1502" spans="1:56" x14ac:dyDescent="0.2">
      <c r="A1502" s="5">
        <v>1975</v>
      </c>
      <c r="B1502" s="5" t="s">
        <v>3</v>
      </c>
      <c r="C1502" s="5">
        <v>3.1101000000000001</v>
      </c>
      <c r="H1502" s="3">
        <v>1987</v>
      </c>
      <c r="I1502" s="3" t="s">
        <v>3</v>
      </c>
      <c r="J1502" s="3">
        <v>2.5123000000000002</v>
      </c>
      <c r="N1502" s="5">
        <v>1981</v>
      </c>
      <c r="O1502" s="5" t="s">
        <v>3</v>
      </c>
      <c r="P1502" s="5">
        <v>3.1111</v>
      </c>
      <c r="S1502" s="3">
        <v>1987</v>
      </c>
      <c r="T1502" s="3" t="s">
        <v>3</v>
      </c>
      <c r="U1502" s="3">
        <v>2.5123000000000002</v>
      </c>
      <c r="X1502" s="5">
        <v>1974</v>
      </c>
      <c r="Y1502" s="5" t="s">
        <v>3</v>
      </c>
      <c r="Z1502" s="5">
        <v>3.1114999999999999</v>
      </c>
      <c r="AC1502" s="3">
        <v>1983</v>
      </c>
      <c r="AD1502" s="3" t="s">
        <v>3</v>
      </c>
      <c r="AE1502" s="3">
        <v>2.5125000000000002</v>
      </c>
      <c r="AH1502" s="3">
        <v>1978</v>
      </c>
      <c r="AI1502" s="3" t="s">
        <v>3</v>
      </c>
      <c r="AJ1502" s="3">
        <v>3.1118000000000001</v>
      </c>
      <c r="AM1502" s="3">
        <v>1983</v>
      </c>
      <c r="AN1502" s="3" t="s">
        <v>3</v>
      </c>
      <c r="AO1502" s="3">
        <v>2.5125000000000002</v>
      </c>
      <c r="AR1502" s="5">
        <v>1980</v>
      </c>
      <c r="AS1502" s="5" t="s">
        <v>3</v>
      </c>
      <c r="AT1502" s="5">
        <v>3.1120999999999999</v>
      </c>
      <c r="AW1502" s="4">
        <v>1988</v>
      </c>
      <c r="AX1502" s="4" t="s">
        <v>4</v>
      </c>
      <c r="AY1502" s="4">
        <v>2.5125000000000002</v>
      </c>
      <c r="BB1502" s="4">
        <v>1988</v>
      </c>
      <c r="BC1502" s="4" t="s">
        <v>4</v>
      </c>
      <c r="BD1502" s="4">
        <v>2.5125000000000002</v>
      </c>
    </row>
    <row r="1503" spans="1:56" x14ac:dyDescent="0.2">
      <c r="A1503" s="5">
        <v>1975</v>
      </c>
      <c r="B1503" s="5" t="s">
        <v>3</v>
      </c>
      <c r="C1503" s="5">
        <v>3.1101000000000001</v>
      </c>
      <c r="H1503" s="3">
        <v>1989</v>
      </c>
      <c r="I1503" s="3" t="s">
        <v>3</v>
      </c>
      <c r="J1503" s="3">
        <v>2.5123000000000002</v>
      </c>
      <c r="N1503" s="5">
        <v>1981</v>
      </c>
      <c r="O1503" s="5" t="s">
        <v>3</v>
      </c>
      <c r="P1503" s="5">
        <v>3.1111</v>
      </c>
      <c r="S1503" s="3">
        <v>1989</v>
      </c>
      <c r="T1503" s="3" t="s">
        <v>3</v>
      </c>
      <c r="U1503" s="3">
        <v>2.5123000000000002</v>
      </c>
      <c r="X1503" s="5">
        <v>1968</v>
      </c>
      <c r="Y1503" s="5" t="s">
        <v>3</v>
      </c>
      <c r="Z1503" s="5">
        <v>3.1114999999999999</v>
      </c>
      <c r="AC1503" s="4">
        <v>1988</v>
      </c>
      <c r="AD1503" s="4" t="s">
        <v>4</v>
      </c>
      <c r="AE1503" s="4">
        <v>2.5125000000000002</v>
      </c>
      <c r="AH1503" s="5">
        <v>1980</v>
      </c>
      <c r="AI1503" s="5" t="s">
        <v>3</v>
      </c>
      <c r="AJ1503" s="5">
        <v>3.1120999999999999</v>
      </c>
      <c r="AM1503" s="4">
        <v>1988</v>
      </c>
      <c r="AN1503" s="4" t="s">
        <v>4</v>
      </c>
      <c r="AO1503" s="4">
        <v>2.5125000000000002</v>
      </c>
      <c r="AR1503" s="5">
        <v>1979</v>
      </c>
      <c r="AS1503" s="5" t="s">
        <v>3</v>
      </c>
      <c r="AT1503" s="5">
        <v>3.1122999999999998</v>
      </c>
      <c r="AW1503" s="5">
        <v>1989</v>
      </c>
      <c r="AX1503" s="3" t="s">
        <v>3</v>
      </c>
      <c r="AY1503" s="3">
        <v>2.5125000000000002</v>
      </c>
      <c r="BB1503" s="5">
        <v>1989</v>
      </c>
      <c r="BC1503" s="3" t="s">
        <v>3</v>
      </c>
      <c r="BD1503" s="3">
        <v>2.5125000000000002</v>
      </c>
    </row>
    <row r="1504" spans="1:56" x14ac:dyDescent="0.2">
      <c r="A1504" s="5">
        <v>1975</v>
      </c>
      <c r="B1504" s="5" t="s">
        <v>3</v>
      </c>
      <c r="C1504" s="5">
        <v>3.1101000000000001</v>
      </c>
      <c r="H1504" s="3">
        <v>1987</v>
      </c>
      <c r="I1504" s="3" t="s">
        <v>3</v>
      </c>
      <c r="J1504" s="3">
        <v>2.5124</v>
      </c>
      <c r="N1504" s="5">
        <v>1982</v>
      </c>
      <c r="O1504" s="5" t="s">
        <v>3</v>
      </c>
      <c r="P1504" s="5">
        <v>3.1112000000000002</v>
      </c>
      <c r="S1504" s="3">
        <v>1987</v>
      </c>
      <c r="T1504" s="3" t="s">
        <v>3</v>
      </c>
      <c r="U1504" s="3">
        <v>2.5124</v>
      </c>
      <c r="X1504" s="5">
        <v>1982</v>
      </c>
      <c r="Y1504" s="5" t="s">
        <v>3</v>
      </c>
      <c r="Z1504" s="5">
        <v>3.1116000000000001</v>
      </c>
      <c r="AC1504" s="5">
        <v>1989</v>
      </c>
      <c r="AD1504" s="3" t="s">
        <v>3</v>
      </c>
      <c r="AE1504" s="3">
        <v>2.5125000000000002</v>
      </c>
      <c r="AH1504" s="5">
        <v>1979</v>
      </c>
      <c r="AI1504" s="5" t="s">
        <v>3</v>
      </c>
      <c r="AJ1504" s="5">
        <v>3.1122999999999998</v>
      </c>
      <c r="AM1504" s="5">
        <v>1989</v>
      </c>
      <c r="AN1504" s="3" t="s">
        <v>3</v>
      </c>
      <c r="AO1504" s="3">
        <v>2.5125000000000002</v>
      </c>
      <c r="AR1504" s="5">
        <v>1961</v>
      </c>
      <c r="AS1504" s="5" t="s">
        <v>4</v>
      </c>
      <c r="AT1504" s="5">
        <v>3.1124000000000001</v>
      </c>
      <c r="AW1504" s="5">
        <v>2000</v>
      </c>
      <c r="AX1504" s="3" t="s">
        <v>3</v>
      </c>
      <c r="AY1504" s="3">
        <v>2.5125000000000002</v>
      </c>
      <c r="BB1504" s="5">
        <v>2000</v>
      </c>
      <c r="BC1504" s="3" t="s">
        <v>3</v>
      </c>
      <c r="BD1504" s="3">
        <v>2.5125000000000002</v>
      </c>
    </row>
    <row r="1505" spans="1:56" x14ac:dyDescent="0.2">
      <c r="A1505" s="5">
        <v>1975</v>
      </c>
      <c r="B1505" s="5" t="s">
        <v>3</v>
      </c>
      <c r="C1505" s="5">
        <v>3.1101000000000001</v>
      </c>
      <c r="H1505" s="3">
        <v>1994</v>
      </c>
      <c r="I1505" s="3" t="s">
        <v>3</v>
      </c>
      <c r="J1505" s="3">
        <v>2.5124</v>
      </c>
      <c r="N1505" s="5">
        <v>1978</v>
      </c>
      <c r="O1505" s="5" t="s">
        <v>3</v>
      </c>
      <c r="P1505" s="5">
        <v>3.1113</v>
      </c>
      <c r="S1505" s="3">
        <v>1994</v>
      </c>
      <c r="T1505" s="3" t="s">
        <v>3</v>
      </c>
      <c r="U1505" s="3">
        <v>2.5124</v>
      </c>
      <c r="X1505" s="5">
        <v>1982</v>
      </c>
      <c r="Y1505" s="5" t="s">
        <v>3</v>
      </c>
      <c r="Z1505" s="5">
        <v>3.1116000000000001</v>
      </c>
      <c r="AC1505" s="5">
        <v>2000</v>
      </c>
      <c r="AD1505" s="3" t="s">
        <v>3</v>
      </c>
      <c r="AE1505" s="3">
        <v>2.5125000000000002</v>
      </c>
      <c r="AH1505" s="5">
        <v>1961</v>
      </c>
      <c r="AI1505" s="5" t="s">
        <v>4</v>
      </c>
      <c r="AJ1505" s="5">
        <v>3.1124000000000001</v>
      </c>
      <c r="AM1505" s="5">
        <v>2000</v>
      </c>
      <c r="AN1505" s="3" t="s">
        <v>3</v>
      </c>
      <c r="AO1505" s="3">
        <v>2.5125000000000002</v>
      </c>
      <c r="AR1505" s="3">
        <v>1961</v>
      </c>
      <c r="AS1505" s="3" t="s">
        <v>4</v>
      </c>
      <c r="AT1505" s="3">
        <v>3.1124000000000001</v>
      </c>
      <c r="AW1505" s="3">
        <v>1989</v>
      </c>
      <c r="AX1505" s="3" t="s">
        <v>4</v>
      </c>
      <c r="AY1505" s="3">
        <v>2.5125999999999999</v>
      </c>
      <c r="BB1505" s="3">
        <v>1989</v>
      </c>
      <c r="BC1505" s="3" t="s">
        <v>4</v>
      </c>
      <c r="BD1505" s="3">
        <v>2.5125999999999999</v>
      </c>
    </row>
    <row r="1506" spans="1:56" x14ac:dyDescent="0.2">
      <c r="A1506" s="5">
        <v>1962</v>
      </c>
      <c r="B1506" s="5" t="s">
        <v>4</v>
      </c>
      <c r="C1506" s="5">
        <v>3.1101999999999999</v>
      </c>
      <c r="H1506" s="3">
        <v>2000</v>
      </c>
      <c r="I1506" s="3" t="s">
        <v>3</v>
      </c>
      <c r="J1506" s="3">
        <v>2.5124</v>
      </c>
      <c r="N1506" s="5">
        <v>1978</v>
      </c>
      <c r="O1506" s="5" t="s">
        <v>3</v>
      </c>
      <c r="P1506" s="5">
        <v>3.1113</v>
      </c>
      <c r="S1506" s="3">
        <v>2000</v>
      </c>
      <c r="T1506" s="3" t="s">
        <v>3</v>
      </c>
      <c r="U1506" s="3">
        <v>2.5124</v>
      </c>
      <c r="X1506" s="3">
        <v>1978</v>
      </c>
      <c r="Y1506" s="3" t="s">
        <v>3</v>
      </c>
      <c r="Z1506" s="3">
        <v>3.1118000000000001</v>
      </c>
      <c r="AC1506" s="3">
        <v>1989</v>
      </c>
      <c r="AD1506" s="3" t="s">
        <v>4</v>
      </c>
      <c r="AE1506" s="3">
        <v>2.5125999999999999</v>
      </c>
      <c r="AH1506" s="3">
        <v>1961</v>
      </c>
      <c r="AI1506" s="3" t="s">
        <v>4</v>
      </c>
      <c r="AJ1506" s="3">
        <v>3.1124000000000001</v>
      </c>
      <c r="AM1506" s="3">
        <v>1989</v>
      </c>
      <c r="AN1506" s="3" t="s">
        <v>4</v>
      </c>
      <c r="AO1506" s="3">
        <v>2.5125999999999999</v>
      </c>
      <c r="AR1506" s="5">
        <v>1961</v>
      </c>
      <c r="AS1506" s="5" t="s">
        <v>4</v>
      </c>
      <c r="AT1506" s="5">
        <v>3.1124000000000001</v>
      </c>
      <c r="AW1506" s="3">
        <v>2002</v>
      </c>
      <c r="AX1506" s="4" t="s">
        <v>3</v>
      </c>
      <c r="AY1506" s="4">
        <v>2.5125999999999999</v>
      </c>
      <c r="BB1506" s="3">
        <v>2002</v>
      </c>
      <c r="BC1506" s="4" t="s">
        <v>3</v>
      </c>
      <c r="BD1506" s="4">
        <v>2.5125999999999999</v>
      </c>
    </row>
    <row r="1507" spans="1:56" x14ac:dyDescent="0.2">
      <c r="A1507" s="5">
        <v>1962</v>
      </c>
      <c r="B1507" s="5" t="s">
        <v>4</v>
      </c>
      <c r="C1507" s="5">
        <v>3.1101999999999999</v>
      </c>
      <c r="H1507" s="3">
        <v>1983</v>
      </c>
      <c r="I1507" s="3" t="s">
        <v>3</v>
      </c>
      <c r="J1507" s="3">
        <v>2.5125000000000002</v>
      </c>
      <c r="N1507" s="5">
        <v>1968</v>
      </c>
      <c r="O1507" s="5" t="s">
        <v>3</v>
      </c>
      <c r="P1507" s="5">
        <v>3.1113</v>
      </c>
      <c r="S1507" s="3">
        <v>1983</v>
      </c>
      <c r="T1507" s="3" t="s">
        <v>3</v>
      </c>
      <c r="U1507" s="3">
        <v>2.5125000000000002</v>
      </c>
      <c r="X1507" s="5">
        <v>1980</v>
      </c>
      <c r="Y1507" s="5" t="s">
        <v>3</v>
      </c>
      <c r="Z1507" s="5">
        <v>3.1120999999999999</v>
      </c>
      <c r="AC1507" s="3">
        <v>2002</v>
      </c>
      <c r="AD1507" s="4" t="s">
        <v>3</v>
      </c>
      <c r="AE1507" s="4">
        <v>2.5125999999999999</v>
      </c>
      <c r="AH1507" s="5">
        <v>1961</v>
      </c>
      <c r="AI1507" s="5" t="s">
        <v>4</v>
      </c>
      <c r="AJ1507" s="5">
        <v>3.1124000000000001</v>
      </c>
      <c r="AM1507" s="3">
        <v>2002</v>
      </c>
      <c r="AN1507" s="4" t="s">
        <v>3</v>
      </c>
      <c r="AO1507" s="4">
        <v>2.5125999999999999</v>
      </c>
      <c r="AR1507" s="5">
        <v>1981</v>
      </c>
      <c r="AS1507" s="5" t="s">
        <v>3</v>
      </c>
      <c r="AT1507" s="5">
        <v>3.1124999999999998</v>
      </c>
      <c r="AW1507" s="3">
        <v>1984</v>
      </c>
      <c r="AX1507" s="3" t="s">
        <v>3</v>
      </c>
      <c r="AY1507" s="3">
        <v>2.5127000000000002</v>
      </c>
      <c r="BB1507" s="3">
        <v>1984</v>
      </c>
      <c r="BC1507" s="3" t="s">
        <v>3</v>
      </c>
      <c r="BD1507" s="3">
        <v>2.5127000000000002</v>
      </c>
    </row>
    <row r="1508" spans="1:56" x14ac:dyDescent="0.2">
      <c r="A1508" s="5">
        <v>1975</v>
      </c>
      <c r="B1508" s="5" t="s">
        <v>3</v>
      </c>
      <c r="C1508" s="5">
        <v>3.1101999999999999</v>
      </c>
      <c r="H1508" s="4">
        <v>1988</v>
      </c>
      <c r="I1508" s="4" t="s">
        <v>4</v>
      </c>
      <c r="J1508" s="4">
        <v>2.5125000000000002</v>
      </c>
      <c r="N1508" s="3">
        <v>1981</v>
      </c>
      <c r="O1508" s="3" t="s">
        <v>3</v>
      </c>
      <c r="P1508" s="3">
        <v>3.1114000000000002</v>
      </c>
      <c r="S1508" s="4">
        <v>1988</v>
      </c>
      <c r="T1508" s="4" t="s">
        <v>4</v>
      </c>
      <c r="U1508" s="4">
        <v>2.5125000000000002</v>
      </c>
      <c r="X1508" s="5">
        <v>1979</v>
      </c>
      <c r="Y1508" s="5" t="s">
        <v>3</v>
      </c>
      <c r="Z1508" s="5">
        <v>3.1122999999999998</v>
      </c>
      <c r="AC1508" s="3">
        <v>1984</v>
      </c>
      <c r="AD1508" s="3" t="s">
        <v>3</v>
      </c>
      <c r="AE1508" s="3">
        <v>2.5127000000000002</v>
      </c>
      <c r="AH1508" s="5">
        <v>1981</v>
      </c>
      <c r="AI1508" s="5" t="s">
        <v>3</v>
      </c>
      <c r="AJ1508" s="5">
        <v>3.1124999999999998</v>
      </c>
      <c r="AM1508" s="3">
        <v>1984</v>
      </c>
      <c r="AN1508" s="3" t="s">
        <v>3</v>
      </c>
      <c r="AO1508" s="3">
        <v>2.5127000000000002</v>
      </c>
      <c r="AR1508" s="5">
        <v>1966</v>
      </c>
      <c r="AS1508" s="5" t="s">
        <v>3</v>
      </c>
      <c r="AT1508" s="5">
        <v>3.1124999999999998</v>
      </c>
      <c r="AW1508" s="3">
        <v>1984</v>
      </c>
      <c r="AX1508" s="3" t="s">
        <v>3</v>
      </c>
      <c r="AY1508" s="3">
        <v>2.5127000000000002</v>
      </c>
      <c r="BB1508" s="3">
        <v>1984</v>
      </c>
      <c r="BC1508" s="3" t="s">
        <v>3</v>
      </c>
      <c r="BD1508" s="3">
        <v>2.5127000000000002</v>
      </c>
    </row>
    <row r="1509" spans="1:56" x14ac:dyDescent="0.2">
      <c r="A1509" s="5">
        <v>1976</v>
      </c>
      <c r="B1509" s="5" t="s">
        <v>3</v>
      </c>
      <c r="C1509" s="5">
        <v>3.1101999999999999</v>
      </c>
      <c r="H1509" s="5">
        <v>1989</v>
      </c>
      <c r="I1509" s="3" t="s">
        <v>3</v>
      </c>
      <c r="J1509" s="3">
        <v>2.5125000000000002</v>
      </c>
      <c r="N1509" s="5">
        <v>1978</v>
      </c>
      <c r="O1509" s="5" t="s">
        <v>3</v>
      </c>
      <c r="P1509" s="5">
        <v>3.1114000000000002</v>
      </c>
      <c r="S1509" s="5">
        <v>1989</v>
      </c>
      <c r="T1509" s="3" t="s">
        <v>3</v>
      </c>
      <c r="U1509" s="3">
        <v>2.5125000000000002</v>
      </c>
      <c r="X1509" s="5">
        <v>1961</v>
      </c>
      <c r="Y1509" s="5" t="s">
        <v>4</v>
      </c>
      <c r="Z1509" s="5">
        <v>3.1124000000000001</v>
      </c>
      <c r="AC1509" s="3">
        <v>1984</v>
      </c>
      <c r="AD1509" s="3" t="s">
        <v>3</v>
      </c>
      <c r="AE1509" s="3">
        <v>2.5127000000000002</v>
      </c>
      <c r="AH1509" s="5">
        <v>1966</v>
      </c>
      <c r="AI1509" s="5" t="s">
        <v>3</v>
      </c>
      <c r="AJ1509" s="5">
        <v>3.1124999999999998</v>
      </c>
      <c r="AM1509" s="3">
        <v>1984</v>
      </c>
      <c r="AN1509" s="3" t="s">
        <v>3</v>
      </c>
      <c r="AO1509" s="3">
        <v>2.5127000000000002</v>
      </c>
      <c r="AR1509" s="5">
        <v>1966</v>
      </c>
      <c r="AS1509" s="5" t="s">
        <v>3</v>
      </c>
      <c r="AT1509" s="5">
        <v>3.1124999999999998</v>
      </c>
      <c r="AW1509" s="3">
        <v>1988</v>
      </c>
      <c r="AX1509" s="3" t="s">
        <v>3</v>
      </c>
      <c r="AY1509" s="3">
        <v>2.5127000000000002</v>
      </c>
      <c r="BB1509" s="3">
        <v>1988</v>
      </c>
      <c r="BC1509" s="3" t="s">
        <v>3</v>
      </c>
      <c r="BD1509" s="3">
        <v>2.5127000000000002</v>
      </c>
    </row>
    <row r="1510" spans="1:56" x14ac:dyDescent="0.2">
      <c r="A1510" s="5">
        <v>1976</v>
      </c>
      <c r="B1510" s="5" t="s">
        <v>3</v>
      </c>
      <c r="C1510" s="5">
        <v>3.1101999999999999</v>
      </c>
      <c r="H1510" s="5">
        <v>2000</v>
      </c>
      <c r="I1510" s="3" t="s">
        <v>3</v>
      </c>
      <c r="J1510" s="3">
        <v>2.5125000000000002</v>
      </c>
      <c r="N1510" s="5">
        <v>1981</v>
      </c>
      <c r="O1510" s="5" t="s">
        <v>4</v>
      </c>
      <c r="P1510" s="5">
        <v>3.1114999999999999</v>
      </c>
      <c r="S1510" s="5">
        <v>2000</v>
      </c>
      <c r="T1510" s="3" t="s">
        <v>3</v>
      </c>
      <c r="U1510" s="3">
        <v>2.5125000000000002</v>
      </c>
      <c r="X1510" s="3">
        <v>1961</v>
      </c>
      <c r="Y1510" s="3" t="s">
        <v>4</v>
      </c>
      <c r="Z1510" s="3">
        <v>3.1124000000000001</v>
      </c>
      <c r="AC1510" s="3">
        <v>1988</v>
      </c>
      <c r="AD1510" s="3" t="s">
        <v>3</v>
      </c>
      <c r="AE1510" s="3">
        <v>2.5127000000000002</v>
      </c>
      <c r="AH1510" s="5">
        <v>1966</v>
      </c>
      <c r="AI1510" s="5" t="s">
        <v>3</v>
      </c>
      <c r="AJ1510" s="5">
        <v>3.1124999999999998</v>
      </c>
      <c r="AM1510" s="3">
        <v>1988</v>
      </c>
      <c r="AN1510" s="3" t="s">
        <v>3</v>
      </c>
      <c r="AO1510" s="3">
        <v>2.5127000000000002</v>
      </c>
      <c r="AR1510" s="3">
        <v>1979</v>
      </c>
      <c r="AS1510" s="3" t="s">
        <v>3</v>
      </c>
      <c r="AT1510" s="3">
        <v>3.1126999999999998</v>
      </c>
      <c r="AW1510" s="3">
        <v>2010</v>
      </c>
      <c r="AX1510" s="3" t="s">
        <v>3</v>
      </c>
      <c r="AY1510" s="3">
        <v>2.5127000000000002</v>
      </c>
      <c r="BB1510" s="3">
        <v>2010</v>
      </c>
      <c r="BC1510" s="3" t="s">
        <v>3</v>
      </c>
      <c r="BD1510" s="3">
        <v>2.5127000000000002</v>
      </c>
    </row>
    <row r="1511" spans="1:56" x14ac:dyDescent="0.2">
      <c r="A1511" s="5">
        <v>1970</v>
      </c>
      <c r="B1511" s="5" t="s">
        <v>3</v>
      </c>
      <c r="C1511" s="5">
        <v>3.1103000000000001</v>
      </c>
      <c r="H1511" s="3">
        <v>1989</v>
      </c>
      <c r="I1511" s="3" t="s">
        <v>4</v>
      </c>
      <c r="J1511" s="3">
        <v>2.5125999999999999</v>
      </c>
      <c r="N1511" s="5">
        <v>1968</v>
      </c>
      <c r="O1511" s="5" t="s">
        <v>3</v>
      </c>
      <c r="P1511" s="5">
        <v>3.1114999999999999</v>
      </c>
      <c r="S1511" s="3">
        <v>1989</v>
      </c>
      <c r="T1511" s="3" t="s">
        <v>4</v>
      </c>
      <c r="U1511" s="3">
        <v>2.5125999999999999</v>
      </c>
      <c r="X1511" s="5">
        <v>1961</v>
      </c>
      <c r="Y1511" s="5" t="s">
        <v>4</v>
      </c>
      <c r="Z1511" s="5">
        <v>3.1124000000000001</v>
      </c>
      <c r="AC1511" s="3">
        <v>2010</v>
      </c>
      <c r="AD1511" s="3" t="s">
        <v>3</v>
      </c>
      <c r="AE1511" s="3">
        <v>2.5127000000000002</v>
      </c>
      <c r="AH1511" s="3">
        <v>1979</v>
      </c>
      <c r="AI1511" s="3" t="s">
        <v>3</v>
      </c>
      <c r="AJ1511" s="3">
        <v>3.1126999999999998</v>
      </c>
      <c r="AM1511" s="3">
        <v>2010</v>
      </c>
      <c r="AN1511" s="3" t="s">
        <v>3</v>
      </c>
      <c r="AO1511" s="3">
        <v>2.5127000000000002</v>
      </c>
      <c r="AR1511" s="5">
        <v>1979</v>
      </c>
      <c r="AS1511" s="5" t="s">
        <v>3</v>
      </c>
      <c r="AT1511" s="5">
        <v>3.1126999999999998</v>
      </c>
      <c r="AW1511" s="3">
        <v>1992</v>
      </c>
      <c r="AX1511" s="3" t="s">
        <v>4</v>
      </c>
      <c r="AY1511" s="3">
        <v>2.5127999999999999</v>
      </c>
      <c r="BB1511" s="3">
        <v>1992</v>
      </c>
      <c r="BC1511" s="3" t="s">
        <v>4</v>
      </c>
      <c r="BD1511" s="3">
        <v>2.5127999999999999</v>
      </c>
    </row>
    <row r="1512" spans="1:56" x14ac:dyDescent="0.2">
      <c r="A1512" s="5">
        <v>1970</v>
      </c>
      <c r="B1512" s="5" t="s">
        <v>3</v>
      </c>
      <c r="C1512" s="5">
        <v>3.1103000000000001</v>
      </c>
      <c r="H1512" s="3">
        <v>2002</v>
      </c>
      <c r="I1512" s="4" t="s">
        <v>3</v>
      </c>
      <c r="J1512" s="4">
        <v>2.5125999999999999</v>
      </c>
      <c r="N1512" s="5">
        <v>1981</v>
      </c>
      <c r="O1512" s="5" t="s">
        <v>4</v>
      </c>
      <c r="P1512" s="5">
        <v>3.1114999999999999</v>
      </c>
      <c r="S1512" s="3">
        <v>2002</v>
      </c>
      <c r="T1512" s="4" t="s">
        <v>3</v>
      </c>
      <c r="U1512" s="4">
        <v>2.5125999999999999</v>
      </c>
      <c r="X1512" s="5">
        <v>1981</v>
      </c>
      <c r="Y1512" s="5" t="s">
        <v>3</v>
      </c>
      <c r="Z1512" s="5">
        <v>3.1124999999999998</v>
      </c>
      <c r="AC1512" s="3">
        <v>1992</v>
      </c>
      <c r="AD1512" s="3" t="s">
        <v>4</v>
      </c>
      <c r="AE1512" s="3">
        <v>2.5127999999999999</v>
      </c>
      <c r="AH1512" s="5">
        <v>1979</v>
      </c>
      <c r="AI1512" s="5" t="s">
        <v>3</v>
      </c>
      <c r="AJ1512" s="5">
        <v>3.1126999999999998</v>
      </c>
      <c r="AM1512" s="3">
        <v>1992</v>
      </c>
      <c r="AN1512" s="3" t="s">
        <v>4</v>
      </c>
      <c r="AO1512" s="3">
        <v>2.5127999999999999</v>
      </c>
      <c r="AR1512" s="5">
        <v>1979</v>
      </c>
      <c r="AS1512" s="5" t="s">
        <v>3</v>
      </c>
      <c r="AT1512" s="5">
        <v>3.1126999999999998</v>
      </c>
      <c r="AW1512" s="3">
        <v>2005</v>
      </c>
      <c r="AX1512" s="3" t="s">
        <v>3</v>
      </c>
      <c r="AY1512" s="3">
        <v>2.5127999999999999</v>
      </c>
      <c r="BB1512" s="3">
        <v>2005</v>
      </c>
      <c r="BC1512" s="3" t="s">
        <v>3</v>
      </c>
      <c r="BD1512" s="3">
        <v>2.5127999999999999</v>
      </c>
    </row>
    <row r="1513" spans="1:56" x14ac:dyDescent="0.2">
      <c r="A1513" s="3">
        <v>1962</v>
      </c>
      <c r="B1513" s="3" t="s">
        <v>4</v>
      </c>
      <c r="C1513" s="3">
        <v>3.1103999999999998</v>
      </c>
      <c r="H1513" s="3">
        <v>1984</v>
      </c>
      <c r="I1513" s="3" t="s">
        <v>3</v>
      </c>
      <c r="J1513" s="3">
        <v>2.5127000000000002</v>
      </c>
      <c r="N1513" s="5">
        <v>1974</v>
      </c>
      <c r="O1513" s="5" t="s">
        <v>3</v>
      </c>
      <c r="P1513" s="5">
        <v>3.1114999999999999</v>
      </c>
      <c r="S1513" s="3">
        <v>1984</v>
      </c>
      <c r="T1513" s="3" t="s">
        <v>3</v>
      </c>
      <c r="U1513" s="3">
        <v>2.5127000000000002</v>
      </c>
      <c r="X1513" s="5">
        <v>1966</v>
      </c>
      <c r="Y1513" s="5" t="s">
        <v>3</v>
      </c>
      <c r="Z1513" s="5">
        <v>3.1124999999999998</v>
      </c>
      <c r="AC1513" s="3">
        <v>2005</v>
      </c>
      <c r="AD1513" s="3" t="s">
        <v>3</v>
      </c>
      <c r="AE1513" s="3">
        <v>2.5127999999999999</v>
      </c>
      <c r="AH1513" s="5">
        <v>1979</v>
      </c>
      <c r="AI1513" s="5" t="s">
        <v>3</v>
      </c>
      <c r="AJ1513" s="5">
        <v>3.1126999999999998</v>
      </c>
      <c r="AM1513" s="3">
        <v>2005</v>
      </c>
      <c r="AN1513" s="3" t="s">
        <v>3</v>
      </c>
      <c r="AO1513" s="3">
        <v>2.5127999999999999</v>
      </c>
      <c r="AR1513" s="5">
        <v>1979</v>
      </c>
      <c r="AS1513" s="5" t="s">
        <v>3</v>
      </c>
      <c r="AT1513" s="5">
        <v>3.1128</v>
      </c>
      <c r="AW1513" s="5">
        <v>2005</v>
      </c>
      <c r="AX1513" s="3" t="s">
        <v>3</v>
      </c>
      <c r="AY1513" s="3">
        <v>2.5127999999999999</v>
      </c>
      <c r="BB1513" s="5">
        <v>2005</v>
      </c>
      <c r="BC1513" s="3" t="s">
        <v>3</v>
      </c>
      <c r="BD1513" s="3">
        <v>2.5127999999999999</v>
      </c>
    </row>
    <row r="1514" spans="1:56" x14ac:dyDescent="0.2">
      <c r="A1514" s="3">
        <v>1976</v>
      </c>
      <c r="B1514" s="3" t="s">
        <v>4</v>
      </c>
      <c r="C1514" s="3">
        <v>3.1103999999999998</v>
      </c>
      <c r="H1514" s="3">
        <v>1984</v>
      </c>
      <c r="I1514" s="3" t="s">
        <v>3</v>
      </c>
      <c r="J1514" s="3">
        <v>2.5127000000000002</v>
      </c>
      <c r="N1514" s="5">
        <v>1974</v>
      </c>
      <c r="O1514" s="5" t="s">
        <v>3</v>
      </c>
      <c r="P1514" s="5">
        <v>3.1114999999999999</v>
      </c>
      <c r="S1514" s="3">
        <v>1984</v>
      </c>
      <c r="T1514" s="3" t="s">
        <v>3</v>
      </c>
      <c r="U1514" s="3">
        <v>2.5127000000000002</v>
      </c>
      <c r="X1514" s="5">
        <v>1966</v>
      </c>
      <c r="Y1514" s="5" t="s">
        <v>3</v>
      </c>
      <c r="Z1514" s="5">
        <v>3.1124999999999998</v>
      </c>
      <c r="AC1514" s="5">
        <v>2005</v>
      </c>
      <c r="AD1514" s="3" t="s">
        <v>3</v>
      </c>
      <c r="AE1514" s="3">
        <v>2.5127999999999999</v>
      </c>
      <c r="AH1514" s="5">
        <v>1979</v>
      </c>
      <c r="AI1514" s="5" t="s">
        <v>3</v>
      </c>
      <c r="AJ1514" s="5">
        <v>3.1128</v>
      </c>
      <c r="AM1514" s="5">
        <v>2005</v>
      </c>
      <c r="AN1514" s="3" t="s">
        <v>3</v>
      </c>
      <c r="AO1514" s="3">
        <v>2.5127999999999999</v>
      </c>
      <c r="AR1514" s="5">
        <v>1979</v>
      </c>
      <c r="AS1514" s="5" t="s">
        <v>3</v>
      </c>
      <c r="AT1514" s="5">
        <v>3.1128</v>
      </c>
      <c r="AW1514" s="3">
        <v>2010</v>
      </c>
      <c r="AX1514" s="3" t="s">
        <v>3</v>
      </c>
      <c r="AY1514" s="3">
        <v>2.5127999999999999</v>
      </c>
      <c r="BB1514" s="3">
        <v>2010</v>
      </c>
      <c r="BC1514" s="3" t="s">
        <v>3</v>
      </c>
      <c r="BD1514" s="3">
        <v>2.5127999999999999</v>
      </c>
    </row>
    <row r="1515" spans="1:56" x14ac:dyDescent="0.2">
      <c r="A1515" s="5">
        <v>1976</v>
      </c>
      <c r="B1515" s="5" t="s">
        <v>3</v>
      </c>
      <c r="C1515" s="5">
        <v>3.1103999999999998</v>
      </c>
      <c r="H1515" s="3">
        <v>1988</v>
      </c>
      <c r="I1515" s="3" t="s">
        <v>3</v>
      </c>
      <c r="J1515" s="3">
        <v>2.5127000000000002</v>
      </c>
      <c r="N1515" s="5">
        <v>1968</v>
      </c>
      <c r="O1515" s="5" t="s">
        <v>3</v>
      </c>
      <c r="P1515" s="5">
        <v>3.1114999999999999</v>
      </c>
      <c r="S1515" s="3">
        <v>1988</v>
      </c>
      <c r="T1515" s="3" t="s">
        <v>3</v>
      </c>
      <c r="U1515" s="3">
        <v>2.5127000000000002</v>
      </c>
      <c r="X1515" s="3">
        <v>1979</v>
      </c>
      <c r="Y1515" s="3" t="s">
        <v>3</v>
      </c>
      <c r="Z1515" s="3">
        <v>3.1126999999999998</v>
      </c>
      <c r="AC1515" s="3">
        <v>2010</v>
      </c>
      <c r="AD1515" s="3" t="s">
        <v>3</v>
      </c>
      <c r="AE1515" s="3">
        <v>2.5127999999999999</v>
      </c>
      <c r="AH1515" s="5">
        <v>1979</v>
      </c>
      <c r="AI1515" s="5" t="s">
        <v>3</v>
      </c>
      <c r="AJ1515" s="5">
        <v>3.1128</v>
      </c>
      <c r="AM1515" s="3">
        <v>2010</v>
      </c>
      <c r="AN1515" s="3" t="s">
        <v>3</v>
      </c>
      <c r="AO1515" s="3">
        <v>2.5127999999999999</v>
      </c>
      <c r="AR1515" s="3">
        <v>1963</v>
      </c>
      <c r="AS1515" s="3" t="s">
        <v>4</v>
      </c>
      <c r="AT1515" s="3">
        <v>3.1128999999999998</v>
      </c>
      <c r="AW1515" s="3">
        <v>1987</v>
      </c>
      <c r="AX1515" s="3" t="s">
        <v>3</v>
      </c>
      <c r="AY1515" s="3">
        <v>2.5129000000000001</v>
      </c>
      <c r="BB1515" s="3">
        <v>1987</v>
      </c>
      <c r="BC1515" s="3" t="s">
        <v>3</v>
      </c>
      <c r="BD1515" s="3">
        <v>2.5129000000000001</v>
      </c>
    </row>
    <row r="1516" spans="1:56" x14ac:dyDescent="0.2">
      <c r="A1516" s="5">
        <v>1982</v>
      </c>
      <c r="B1516" s="5" t="s">
        <v>3</v>
      </c>
      <c r="C1516" s="5">
        <v>3.1103999999999998</v>
      </c>
      <c r="H1516" s="3">
        <v>2010</v>
      </c>
      <c r="I1516" s="3" t="s">
        <v>3</v>
      </c>
      <c r="J1516" s="3">
        <v>2.5127000000000002</v>
      </c>
      <c r="N1516" s="5">
        <v>1982</v>
      </c>
      <c r="O1516" s="5" t="s">
        <v>3</v>
      </c>
      <c r="P1516" s="5">
        <v>3.1116000000000001</v>
      </c>
      <c r="S1516" s="3">
        <v>2010</v>
      </c>
      <c r="T1516" s="3" t="s">
        <v>3</v>
      </c>
      <c r="U1516" s="3">
        <v>2.5127000000000002</v>
      </c>
      <c r="X1516" s="5">
        <v>1979</v>
      </c>
      <c r="Y1516" s="5" t="s">
        <v>3</v>
      </c>
      <c r="Z1516" s="5">
        <v>3.1126999999999998</v>
      </c>
      <c r="AC1516" s="3">
        <v>1987</v>
      </c>
      <c r="AD1516" s="3" t="s">
        <v>3</v>
      </c>
      <c r="AE1516" s="3">
        <v>2.5129000000000001</v>
      </c>
      <c r="AH1516" s="3">
        <v>1963</v>
      </c>
      <c r="AI1516" s="3" t="s">
        <v>4</v>
      </c>
      <c r="AJ1516" s="3">
        <v>3.1128999999999998</v>
      </c>
      <c r="AM1516" s="3">
        <v>1987</v>
      </c>
      <c r="AN1516" s="3" t="s">
        <v>3</v>
      </c>
      <c r="AO1516" s="3">
        <v>2.5129000000000001</v>
      </c>
      <c r="AR1516" s="5">
        <v>1979</v>
      </c>
      <c r="AS1516" s="5" t="s">
        <v>3</v>
      </c>
      <c r="AT1516" s="5">
        <v>3.1131000000000002</v>
      </c>
      <c r="AW1516" s="3">
        <v>1988</v>
      </c>
      <c r="AX1516" s="3" t="s">
        <v>3</v>
      </c>
      <c r="AY1516" s="3">
        <v>2.5129000000000001</v>
      </c>
      <c r="BB1516" s="3">
        <v>1988</v>
      </c>
      <c r="BC1516" s="3" t="s">
        <v>3</v>
      </c>
      <c r="BD1516" s="3">
        <v>2.5129000000000001</v>
      </c>
    </row>
    <row r="1517" spans="1:56" x14ac:dyDescent="0.2">
      <c r="A1517" s="5">
        <v>1962</v>
      </c>
      <c r="B1517" s="5" t="s">
        <v>6</v>
      </c>
      <c r="C1517" s="5">
        <v>3.1105</v>
      </c>
      <c r="H1517" s="3">
        <v>1992</v>
      </c>
      <c r="I1517" s="3" t="s">
        <v>4</v>
      </c>
      <c r="J1517" s="3">
        <v>2.5127999999999999</v>
      </c>
      <c r="N1517" s="5">
        <v>1982</v>
      </c>
      <c r="O1517" s="5" t="s">
        <v>3</v>
      </c>
      <c r="P1517" s="5">
        <v>3.1116000000000001</v>
      </c>
      <c r="S1517" s="3">
        <v>1992</v>
      </c>
      <c r="T1517" s="3" t="s">
        <v>4</v>
      </c>
      <c r="U1517" s="3">
        <v>2.5127999999999999</v>
      </c>
      <c r="X1517" s="5">
        <v>1979</v>
      </c>
      <c r="Y1517" s="5" t="s">
        <v>3</v>
      </c>
      <c r="Z1517" s="5">
        <v>3.1126999999999998</v>
      </c>
      <c r="AC1517" s="3">
        <v>1988</v>
      </c>
      <c r="AD1517" s="3" t="s">
        <v>3</v>
      </c>
      <c r="AE1517" s="3">
        <v>2.5129000000000001</v>
      </c>
      <c r="AH1517" s="5">
        <v>1979</v>
      </c>
      <c r="AI1517" s="5" t="s">
        <v>3</v>
      </c>
      <c r="AJ1517" s="5">
        <v>3.1131000000000002</v>
      </c>
      <c r="AM1517" s="3">
        <v>1988</v>
      </c>
      <c r="AN1517" s="3" t="s">
        <v>3</v>
      </c>
      <c r="AO1517" s="3">
        <v>2.5129000000000001</v>
      </c>
      <c r="AR1517" s="3">
        <v>1978</v>
      </c>
      <c r="AS1517" s="3" t="s">
        <v>3</v>
      </c>
      <c r="AT1517" s="3">
        <v>3.1131000000000002</v>
      </c>
      <c r="AW1517" s="3">
        <v>1989</v>
      </c>
      <c r="AX1517" s="3" t="s">
        <v>3</v>
      </c>
      <c r="AY1517" s="3">
        <v>2.5129000000000001</v>
      </c>
      <c r="BB1517" s="3">
        <v>1989</v>
      </c>
      <c r="BC1517" s="3" t="s">
        <v>3</v>
      </c>
      <c r="BD1517" s="3">
        <v>2.5129000000000001</v>
      </c>
    </row>
    <row r="1518" spans="1:56" x14ac:dyDescent="0.2">
      <c r="A1518" s="5">
        <v>1974</v>
      </c>
      <c r="B1518" s="5" t="s">
        <v>3</v>
      </c>
      <c r="C1518" s="5">
        <v>3.1105</v>
      </c>
      <c r="H1518" s="3">
        <v>2005</v>
      </c>
      <c r="I1518" s="3" t="s">
        <v>3</v>
      </c>
      <c r="J1518" s="3">
        <v>2.5127999999999999</v>
      </c>
      <c r="N1518" s="3">
        <v>1978</v>
      </c>
      <c r="O1518" s="3" t="s">
        <v>3</v>
      </c>
      <c r="P1518" s="3">
        <v>3.1118000000000001</v>
      </c>
      <c r="S1518" s="3">
        <v>2005</v>
      </c>
      <c r="T1518" s="3" t="s">
        <v>3</v>
      </c>
      <c r="U1518" s="3">
        <v>2.5127999999999999</v>
      </c>
      <c r="X1518" s="5">
        <v>1979</v>
      </c>
      <c r="Y1518" s="5" t="s">
        <v>3</v>
      </c>
      <c r="Z1518" s="5">
        <v>3.1128</v>
      </c>
      <c r="AC1518" s="3">
        <v>1989</v>
      </c>
      <c r="AD1518" s="3" t="s">
        <v>3</v>
      </c>
      <c r="AE1518" s="3">
        <v>2.5129000000000001</v>
      </c>
      <c r="AH1518" s="3">
        <v>1978</v>
      </c>
      <c r="AI1518" s="3" t="s">
        <v>3</v>
      </c>
      <c r="AJ1518" s="3">
        <v>3.1131000000000002</v>
      </c>
      <c r="AM1518" s="3">
        <v>1989</v>
      </c>
      <c r="AN1518" s="3" t="s">
        <v>3</v>
      </c>
      <c r="AO1518" s="3">
        <v>2.5129000000000001</v>
      </c>
      <c r="AR1518" s="5">
        <v>1979</v>
      </c>
      <c r="AS1518" s="5" t="s">
        <v>3</v>
      </c>
      <c r="AT1518" s="5">
        <v>3.1131000000000002</v>
      </c>
      <c r="AW1518" s="5">
        <v>1998</v>
      </c>
      <c r="AX1518" s="3" t="s">
        <v>3</v>
      </c>
      <c r="AY1518" s="3">
        <v>2.5129000000000001</v>
      </c>
      <c r="BB1518" s="5">
        <v>1998</v>
      </c>
      <c r="BC1518" s="3" t="s">
        <v>3</v>
      </c>
      <c r="BD1518" s="3">
        <v>2.5129000000000001</v>
      </c>
    </row>
    <row r="1519" spans="1:56" x14ac:dyDescent="0.2">
      <c r="A1519" s="5">
        <v>1982</v>
      </c>
      <c r="B1519" s="5" t="s">
        <v>4</v>
      </c>
      <c r="C1519" s="5">
        <v>3.1105999999999998</v>
      </c>
      <c r="H1519" s="5">
        <v>2005</v>
      </c>
      <c r="I1519" s="3" t="s">
        <v>3</v>
      </c>
      <c r="J1519" s="3">
        <v>2.5127999999999999</v>
      </c>
      <c r="N1519" s="5">
        <v>1980</v>
      </c>
      <c r="O1519" s="5" t="s">
        <v>3</v>
      </c>
      <c r="P1519" s="5">
        <v>3.1120999999999999</v>
      </c>
      <c r="S1519" s="5">
        <v>2005</v>
      </c>
      <c r="T1519" s="3" t="s">
        <v>3</v>
      </c>
      <c r="U1519" s="3">
        <v>2.5127999999999999</v>
      </c>
      <c r="X1519" s="5">
        <v>1979</v>
      </c>
      <c r="Y1519" s="5" t="s">
        <v>3</v>
      </c>
      <c r="Z1519" s="5">
        <v>3.1128</v>
      </c>
      <c r="AC1519" s="5">
        <v>1998</v>
      </c>
      <c r="AD1519" s="3" t="s">
        <v>3</v>
      </c>
      <c r="AE1519" s="3">
        <v>2.5129000000000001</v>
      </c>
      <c r="AH1519" s="5">
        <v>1979</v>
      </c>
      <c r="AI1519" s="5" t="s">
        <v>3</v>
      </c>
      <c r="AJ1519" s="5">
        <v>3.1131000000000002</v>
      </c>
      <c r="AM1519" s="5">
        <v>1998</v>
      </c>
      <c r="AN1519" s="3" t="s">
        <v>3</v>
      </c>
      <c r="AO1519" s="3">
        <v>2.5129000000000001</v>
      </c>
      <c r="AR1519" s="5">
        <v>1978</v>
      </c>
      <c r="AS1519" s="5" t="s">
        <v>3</v>
      </c>
      <c r="AT1519" s="5">
        <v>3.1132</v>
      </c>
      <c r="AW1519" s="3">
        <v>1987</v>
      </c>
      <c r="AX1519" s="3" t="s">
        <v>3</v>
      </c>
      <c r="AY1519" s="3">
        <v>2.5129999999999999</v>
      </c>
      <c r="BB1519" s="3">
        <v>1987</v>
      </c>
      <c r="BC1519" s="3" t="s">
        <v>3</v>
      </c>
      <c r="BD1519" s="3">
        <v>2.5129999999999999</v>
      </c>
    </row>
    <row r="1520" spans="1:56" x14ac:dyDescent="0.2">
      <c r="A1520" s="5">
        <v>1974</v>
      </c>
      <c r="B1520" s="5" t="s">
        <v>3</v>
      </c>
      <c r="C1520" s="5">
        <v>3.1107999999999998</v>
      </c>
      <c r="H1520" s="3">
        <v>2010</v>
      </c>
      <c r="I1520" s="3" t="s">
        <v>3</v>
      </c>
      <c r="J1520" s="3">
        <v>2.5127999999999999</v>
      </c>
      <c r="N1520" s="5">
        <v>1979</v>
      </c>
      <c r="O1520" s="5" t="s">
        <v>3</v>
      </c>
      <c r="P1520" s="5">
        <v>3.1122999999999998</v>
      </c>
      <c r="S1520" s="3">
        <v>2010</v>
      </c>
      <c r="T1520" s="3" t="s">
        <v>3</v>
      </c>
      <c r="U1520" s="3">
        <v>2.5127999999999999</v>
      </c>
      <c r="X1520" s="3">
        <v>1963</v>
      </c>
      <c r="Y1520" s="3" t="s">
        <v>4</v>
      </c>
      <c r="Z1520" s="3">
        <v>3.1128999999999998</v>
      </c>
      <c r="AC1520" s="3">
        <v>1987</v>
      </c>
      <c r="AD1520" s="3" t="s">
        <v>3</v>
      </c>
      <c r="AE1520" s="3">
        <v>2.5129999999999999</v>
      </c>
      <c r="AH1520" s="5">
        <v>1978</v>
      </c>
      <c r="AI1520" s="5" t="s">
        <v>3</v>
      </c>
      <c r="AJ1520" s="5">
        <v>3.1132</v>
      </c>
      <c r="AM1520" s="3">
        <v>1987</v>
      </c>
      <c r="AN1520" s="3" t="s">
        <v>3</v>
      </c>
      <c r="AO1520" s="3">
        <v>2.5129999999999999</v>
      </c>
      <c r="AR1520" s="5">
        <v>1978</v>
      </c>
      <c r="AS1520" s="5" t="s">
        <v>3</v>
      </c>
      <c r="AT1520" s="5">
        <v>3.1132</v>
      </c>
      <c r="AW1520" s="3">
        <v>1994</v>
      </c>
      <c r="AX1520" s="3" t="s">
        <v>3</v>
      </c>
      <c r="AY1520" s="3">
        <v>2.5129999999999999</v>
      </c>
      <c r="BB1520" s="3">
        <v>1994</v>
      </c>
      <c r="BC1520" s="3" t="s">
        <v>3</v>
      </c>
      <c r="BD1520" s="3">
        <v>2.5129999999999999</v>
      </c>
    </row>
    <row r="1521" spans="1:56" x14ac:dyDescent="0.2">
      <c r="A1521" s="5">
        <v>1975</v>
      </c>
      <c r="B1521" s="5" t="s">
        <v>3</v>
      </c>
      <c r="C1521" s="5">
        <v>3.1110000000000002</v>
      </c>
      <c r="H1521" s="3">
        <v>1987</v>
      </c>
      <c r="I1521" s="3" t="s">
        <v>3</v>
      </c>
      <c r="J1521" s="3">
        <v>2.5129000000000001</v>
      </c>
      <c r="N1521" s="5">
        <v>1961</v>
      </c>
      <c r="O1521" s="5" t="s">
        <v>4</v>
      </c>
      <c r="P1521" s="5">
        <v>3.1124000000000001</v>
      </c>
      <c r="S1521" s="3">
        <v>1987</v>
      </c>
      <c r="T1521" s="3" t="s">
        <v>3</v>
      </c>
      <c r="U1521" s="3">
        <v>2.5129000000000001</v>
      </c>
      <c r="X1521" s="5">
        <v>1979</v>
      </c>
      <c r="Y1521" s="5" t="s">
        <v>3</v>
      </c>
      <c r="Z1521" s="5">
        <v>3.1131000000000002</v>
      </c>
      <c r="AC1521" s="3">
        <v>1994</v>
      </c>
      <c r="AD1521" s="3" t="s">
        <v>3</v>
      </c>
      <c r="AE1521" s="3">
        <v>2.5129999999999999</v>
      </c>
      <c r="AH1521" s="5">
        <v>1978</v>
      </c>
      <c r="AI1521" s="5" t="s">
        <v>3</v>
      </c>
      <c r="AJ1521" s="5">
        <v>3.1132</v>
      </c>
      <c r="AM1521" s="3">
        <v>1994</v>
      </c>
      <c r="AN1521" s="3" t="s">
        <v>3</v>
      </c>
      <c r="AO1521" s="3">
        <v>2.5129999999999999</v>
      </c>
      <c r="AR1521" s="5">
        <v>1979</v>
      </c>
      <c r="AS1521" s="5" t="s">
        <v>3</v>
      </c>
      <c r="AT1521" s="5">
        <v>3.1133000000000002</v>
      </c>
      <c r="AW1521" s="5">
        <v>1996</v>
      </c>
      <c r="AX1521" s="3" t="s">
        <v>3</v>
      </c>
      <c r="AY1521" s="3">
        <v>2.5129999999999999</v>
      </c>
      <c r="BB1521" s="5">
        <v>1996</v>
      </c>
      <c r="BC1521" s="3" t="s">
        <v>3</v>
      </c>
      <c r="BD1521" s="3">
        <v>2.5129999999999999</v>
      </c>
    </row>
    <row r="1522" spans="1:56" x14ac:dyDescent="0.2">
      <c r="A1522" s="5">
        <v>1975</v>
      </c>
      <c r="B1522" s="5" t="s">
        <v>3</v>
      </c>
      <c r="C1522" s="5">
        <v>3.1110000000000002</v>
      </c>
      <c r="H1522" s="3">
        <v>1988</v>
      </c>
      <c r="I1522" s="3" t="s">
        <v>3</v>
      </c>
      <c r="J1522" s="3">
        <v>2.5129000000000001</v>
      </c>
      <c r="N1522" s="3">
        <v>1961</v>
      </c>
      <c r="O1522" s="3" t="s">
        <v>4</v>
      </c>
      <c r="P1522" s="3">
        <v>3.1124000000000001</v>
      </c>
      <c r="S1522" s="3">
        <v>1988</v>
      </c>
      <c r="T1522" s="3" t="s">
        <v>3</v>
      </c>
      <c r="U1522" s="3">
        <v>2.5129000000000001</v>
      </c>
      <c r="X1522" s="3">
        <v>1978</v>
      </c>
      <c r="Y1522" s="3" t="s">
        <v>3</v>
      </c>
      <c r="Z1522" s="3">
        <v>3.1131000000000002</v>
      </c>
      <c r="AC1522" s="5">
        <v>1996</v>
      </c>
      <c r="AD1522" s="3" t="s">
        <v>3</v>
      </c>
      <c r="AE1522" s="3">
        <v>2.5129999999999999</v>
      </c>
      <c r="AH1522" s="5">
        <v>1979</v>
      </c>
      <c r="AI1522" s="5" t="s">
        <v>3</v>
      </c>
      <c r="AJ1522" s="5">
        <v>3.1133000000000002</v>
      </c>
      <c r="AM1522" s="5">
        <v>1996</v>
      </c>
      <c r="AN1522" s="3" t="s">
        <v>3</v>
      </c>
      <c r="AO1522" s="3">
        <v>2.5129999999999999</v>
      </c>
      <c r="AR1522" s="5">
        <v>1978</v>
      </c>
      <c r="AS1522" s="5" t="s">
        <v>3</v>
      </c>
      <c r="AT1522" s="5">
        <v>3.1135999999999999</v>
      </c>
      <c r="AW1522" s="3">
        <v>1998</v>
      </c>
      <c r="AX1522" s="3" t="s">
        <v>3</v>
      </c>
      <c r="AY1522" s="3">
        <v>2.5129999999999999</v>
      </c>
      <c r="BB1522" s="3">
        <v>1998</v>
      </c>
      <c r="BC1522" s="3" t="s">
        <v>3</v>
      </c>
      <c r="BD1522" s="3">
        <v>2.5129999999999999</v>
      </c>
    </row>
    <row r="1523" spans="1:56" x14ac:dyDescent="0.2">
      <c r="A1523" s="5">
        <v>1981</v>
      </c>
      <c r="B1523" s="5" t="s">
        <v>3</v>
      </c>
      <c r="C1523" s="5">
        <v>3.1111</v>
      </c>
      <c r="H1523" s="3">
        <v>1989</v>
      </c>
      <c r="I1523" s="3" t="s">
        <v>3</v>
      </c>
      <c r="J1523" s="3">
        <v>2.5129000000000001</v>
      </c>
      <c r="N1523" s="5">
        <v>1961</v>
      </c>
      <c r="O1523" s="5" t="s">
        <v>4</v>
      </c>
      <c r="P1523" s="5">
        <v>3.1124000000000001</v>
      </c>
      <c r="S1523" s="3">
        <v>1989</v>
      </c>
      <c r="T1523" s="3" t="s">
        <v>3</v>
      </c>
      <c r="U1523" s="3">
        <v>2.5129000000000001</v>
      </c>
      <c r="X1523" s="5">
        <v>1979</v>
      </c>
      <c r="Y1523" s="5" t="s">
        <v>3</v>
      </c>
      <c r="Z1523" s="5">
        <v>3.1131000000000002</v>
      </c>
      <c r="AC1523" s="3">
        <v>1998</v>
      </c>
      <c r="AD1523" s="3" t="s">
        <v>3</v>
      </c>
      <c r="AE1523" s="3">
        <v>2.5129999999999999</v>
      </c>
      <c r="AH1523" s="5">
        <v>1978</v>
      </c>
      <c r="AI1523" s="5" t="s">
        <v>3</v>
      </c>
      <c r="AJ1523" s="5">
        <v>3.1135999999999999</v>
      </c>
      <c r="AM1523" s="3">
        <v>1998</v>
      </c>
      <c r="AN1523" s="3" t="s">
        <v>3</v>
      </c>
      <c r="AO1523" s="3">
        <v>2.5129999999999999</v>
      </c>
      <c r="AR1523" s="5">
        <v>1978</v>
      </c>
      <c r="AS1523" s="5" t="s">
        <v>3</v>
      </c>
      <c r="AT1523" s="5">
        <v>3.1137000000000001</v>
      </c>
      <c r="AW1523" s="3">
        <v>2004</v>
      </c>
      <c r="AX1523" s="3" t="s">
        <v>3</v>
      </c>
      <c r="AY1523" s="3">
        <v>2.5129999999999999</v>
      </c>
      <c r="BB1523" s="3">
        <v>2004</v>
      </c>
      <c r="BC1523" s="3" t="s">
        <v>3</v>
      </c>
      <c r="BD1523" s="3">
        <v>2.5129999999999999</v>
      </c>
    </row>
    <row r="1524" spans="1:56" x14ac:dyDescent="0.2">
      <c r="A1524" s="5">
        <v>1981</v>
      </c>
      <c r="B1524" s="5" t="s">
        <v>3</v>
      </c>
      <c r="C1524" s="5">
        <v>3.1111</v>
      </c>
      <c r="H1524" s="5">
        <v>1998</v>
      </c>
      <c r="I1524" s="3" t="s">
        <v>3</v>
      </c>
      <c r="J1524" s="3">
        <v>2.5129000000000001</v>
      </c>
      <c r="N1524" s="5">
        <v>1981</v>
      </c>
      <c r="O1524" s="5" t="s">
        <v>3</v>
      </c>
      <c r="P1524" s="5">
        <v>3.1124999999999998</v>
      </c>
      <c r="S1524" s="5">
        <v>1998</v>
      </c>
      <c r="T1524" s="3" t="s">
        <v>3</v>
      </c>
      <c r="U1524" s="3">
        <v>2.5129000000000001</v>
      </c>
      <c r="X1524" s="5">
        <v>1978</v>
      </c>
      <c r="Y1524" s="5" t="s">
        <v>3</v>
      </c>
      <c r="Z1524" s="5">
        <v>3.1132</v>
      </c>
      <c r="AC1524" s="3">
        <v>2004</v>
      </c>
      <c r="AD1524" s="3" t="s">
        <v>3</v>
      </c>
      <c r="AE1524" s="3">
        <v>2.5129999999999999</v>
      </c>
      <c r="AH1524" s="5">
        <v>1978</v>
      </c>
      <c r="AI1524" s="5" t="s">
        <v>3</v>
      </c>
      <c r="AJ1524" s="5">
        <v>3.1137000000000001</v>
      </c>
      <c r="AM1524" s="3">
        <v>2004</v>
      </c>
      <c r="AN1524" s="3" t="s">
        <v>3</v>
      </c>
      <c r="AO1524" s="3">
        <v>2.5129999999999999</v>
      </c>
      <c r="AR1524" s="3">
        <v>1978</v>
      </c>
      <c r="AS1524" s="3" t="s">
        <v>3</v>
      </c>
      <c r="AT1524" s="3">
        <v>3.1137000000000001</v>
      </c>
      <c r="AW1524" s="3">
        <v>1988</v>
      </c>
      <c r="AX1524" s="3" t="s">
        <v>3</v>
      </c>
      <c r="AY1524" s="3">
        <v>2.5131000000000001</v>
      </c>
      <c r="BB1524" s="3">
        <v>1988</v>
      </c>
      <c r="BC1524" s="3" t="s">
        <v>3</v>
      </c>
      <c r="BD1524" s="3">
        <v>2.5131000000000001</v>
      </c>
    </row>
    <row r="1525" spans="1:56" x14ac:dyDescent="0.2">
      <c r="A1525" s="5">
        <v>1982</v>
      </c>
      <c r="B1525" s="5" t="s">
        <v>3</v>
      </c>
      <c r="C1525" s="5">
        <v>3.1112000000000002</v>
      </c>
      <c r="H1525" s="3">
        <v>1987</v>
      </c>
      <c r="I1525" s="3" t="s">
        <v>3</v>
      </c>
      <c r="J1525" s="3">
        <v>2.5129999999999999</v>
      </c>
      <c r="N1525" s="5">
        <v>1966</v>
      </c>
      <c r="O1525" s="5" t="s">
        <v>3</v>
      </c>
      <c r="P1525" s="5">
        <v>3.1124999999999998</v>
      </c>
      <c r="S1525" s="3">
        <v>1987</v>
      </c>
      <c r="T1525" s="3" t="s">
        <v>3</v>
      </c>
      <c r="U1525" s="3">
        <v>2.5129999999999999</v>
      </c>
      <c r="X1525" s="5">
        <v>1978</v>
      </c>
      <c r="Y1525" s="5" t="s">
        <v>3</v>
      </c>
      <c r="Z1525" s="5">
        <v>3.1132</v>
      </c>
      <c r="AC1525" s="3">
        <v>1988</v>
      </c>
      <c r="AD1525" s="3" t="s">
        <v>3</v>
      </c>
      <c r="AE1525" s="3">
        <v>2.5131000000000001</v>
      </c>
      <c r="AH1525" s="3">
        <v>1978</v>
      </c>
      <c r="AI1525" s="3" t="s">
        <v>3</v>
      </c>
      <c r="AJ1525" s="3">
        <v>3.1137000000000001</v>
      </c>
      <c r="AM1525" s="3">
        <v>1988</v>
      </c>
      <c r="AN1525" s="3" t="s">
        <v>3</v>
      </c>
      <c r="AO1525" s="3">
        <v>2.5131000000000001</v>
      </c>
      <c r="AR1525" s="5">
        <v>1978</v>
      </c>
      <c r="AS1525" s="5" t="s">
        <v>3</v>
      </c>
      <c r="AT1525" s="5">
        <v>3.1137000000000001</v>
      </c>
      <c r="AW1525" s="3">
        <v>2002</v>
      </c>
      <c r="AX1525" s="3" t="s">
        <v>3</v>
      </c>
      <c r="AY1525" s="3">
        <v>2.5131000000000001</v>
      </c>
      <c r="BB1525" s="3">
        <v>2002</v>
      </c>
      <c r="BC1525" s="3" t="s">
        <v>3</v>
      </c>
      <c r="BD1525" s="3">
        <v>2.5131000000000001</v>
      </c>
    </row>
    <row r="1526" spans="1:56" x14ac:dyDescent="0.2">
      <c r="A1526" s="5">
        <v>1968</v>
      </c>
      <c r="B1526" s="5" t="s">
        <v>3</v>
      </c>
      <c r="C1526" s="5">
        <v>3.1113</v>
      </c>
      <c r="H1526" s="3">
        <v>1994</v>
      </c>
      <c r="I1526" s="3" t="s">
        <v>3</v>
      </c>
      <c r="J1526" s="3">
        <v>2.5129999999999999</v>
      </c>
      <c r="N1526" s="5">
        <v>1966</v>
      </c>
      <c r="O1526" s="5" t="s">
        <v>3</v>
      </c>
      <c r="P1526" s="5">
        <v>3.1124999999999998</v>
      </c>
      <c r="S1526" s="3">
        <v>1994</v>
      </c>
      <c r="T1526" s="3" t="s">
        <v>3</v>
      </c>
      <c r="U1526" s="3">
        <v>2.5129999999999999</v>
      </c>
      <c r="X1526" s="5">
        <v>1979</v>
      </c>
      <c r="Y1526" s="5" t="s">
        <v>3</v>
      </c>
      <c r="Z1526" s="5">
        <v>3.1133000000000002</v>
      </c>
      <c r="AC1526" s="3">
        <v>2002</v>
      </c>
      <c r="AD1526" s="3" t="s">
        <v>3</v>
      </c>
      <c r="AE1526" s="3">
        <v>2.5131000000000001</v>
      </c>
      <c r="AH1526" s="5">
        <v>1978</v>
      </c>
      <c r="AI1526" s="5" t="s">
        <v>3</v>
      </c>
      <c r="AJ1526" s="5">
        <v>3.1137000000000001</v>
      </c>
      <c r="AM1526" s="3">
        <v>2002</v>
      </c>
      <c r="AN1526" s="3" t="s">
        <v>3</v>
      </c>
      <c r="AO1526" s="3">
        <v>2.5131000000000001</v>
      </c>
      <c r="AR1526" s="5">
        <v>1978</v>
      </c>
      <c r="AS1526" s="5" t="s">
        <v>3</v>
      </c>
      <c r="AT1526" s="5">
        <v>3.1139000000000001</v>
      </c>
      <c r="AW1526" s="3">
        <v>2003</v>
      </c>
      <c r="AX1526" s="3" t="s">
        <v>3</v>
      </c>
      <c r="AY1526" s="3">
        <v>2.5131000000000001</v>
      </c>
      <c r="BB1526" s="3">
        <v>2003</v>
      </c>
      <c r="BC1526" s="3" t="s">
        <v>3</v>
      </c>
      <c r="BD1526" s="3">
        <v>2.5131000000000001</v>
      </c>
    </row>
    <row r="1527" spans="1:56" x14ac:dyDescent="0.2">
      <c r="A1527" s="5">
        <v>1978</v>
      </c>
      <c r="B1527" s="5" t="s">
        <v>3</v>
      </c>
      <c r="C1527" s="5">
        <v>3.1113</v>
      </c>
      <c r="H1527" s="5">
        <v>1996</v>
      </c>
      <c r="I1527" s="3" t="s">
        <v>3</v>
      </c>
      <c r="J1527" s="3">
        <v>2.5129999999999999</v>
      </c>
      <c r="N1527" s="3">
        <v>1979</v>
      </c>
      <c r="O1527" s="3" t="s">
        <v>3</v>
      </c>
      <c r="P1527" s="3">
        <v>3.1126999999999998</v>
      </c>
      <c r="S1527" s="5">
        <v>1996</v>
      </c>
      <c r="T1527" s="3" t="s">
        <v>3</v>
      </c>
      <c r="U1527" s="3">
        <v>2.5129999999999999</v>
      </c>
      <c r="X1527" s="5">
        <v>1978</v>
      </c>
      <c r="Y1527" s="5" t="s">
        <v>3</v>
      </c>
      <c r="Z1527" s="5">
        <v>3.1135999999999999</v>
      </c>
      <c r="AC1527" s="3">
        <v>2003</v>
      </c>
      <c r="AD1527" s="3" t="s">
        <v>3</v>
      </c>
      <c r="AE1527" s="3">
        <v>2.5131000000000001</v>
      </c>
      <c r="AH1527" s="5">
        <v>1978</v>
      </c>
      <c r="AI1527" s="5" t="s">
        <v>3</v>
      </c>
      <c r="AJ1527" s="5">
        <v>3.1139000000000001</v>
      </c>
      <c r="AM1527" s="3">
        <v>2003</v>
      </c>
      <c r="AN1527" s="3" t="s">
        <v>3</v>
      </c>
      <c r="AO1527" s="3">
        <v>2.5131000000000001</v>
      </c>
      <c r="AR1527" s="5">
        <v>1978</v>
      </c>
      <c r="AS1527" s="5" t="s">
        <v>3</v>
      </c>
      <c r="AT1527" s="5">
        <v>3.1139000000000001</v>
      </c>
      <c r="AW1527" s="3">
        <v>2007</v>
      </c>
      <c r="AX1527" s="4" t="s">
        <v>3</v>
      </c>
      <c r="AY1527" s="4">
        <v>2.5131000000000001</v>
      </c>
      <c r="BB1527" s="3">
        <v>2007</v>
      </c>
      <c r="BC1527" s="4" t="s">
        <v>3</v>
      </c>
      <c r="BD1527" s="4">
        <v>2.5131000000000001</v>
      </c>
    </row>
    <row r="1528" spans="1:56" x14ac:dyDescent="0.2">
      <c r="A1528" s="5">
        <v>1978</v>
      </c>
      <c r="B1528" s="5" t="s">
        <v>3</v>
      </c>
      <c r="C1528" s="5">
        <v>3.1113</v>
      </c>
      <c r="H1528" s="3">
        <v>1998</v>
      </c>
      <c r="I1528" s="3" t="s">
        <v>3</v>
      </c>
      <c r="J1528" s="3">
        <v>2.5129999999999999</v>
      </c>
      <c r="N1528" s="5">
        <v>1979</v>
      </c>
      <c r="O1528" s="5" t="s">
        <v>3</v>
      </c>
      <c r="P1528" s="5">
        <v>3.1126999999999998</v>
      </c>
      <c r="S1528" s="3">
        <v>1998</v>
      </c>
      <c r="T1528" s="3" t="s">
        <v>3</v>
      </c>
      <c r="U1528" s="3">
        <v>2.5129999999999999</v>
      </c>
      <c r="X1528" s="5">
        <v>1978</v>
      </c>
      <c r="Y1528" s="5" t="s">
        <v>3</v>
      </c>
      <c r="Z1528" s="5">
        <v>3.1137000000000001</v>
      </c>
      <c r="AC1528" s="3">
        <v>2007</v>
      </c>
      <c r="AD1528" s="4" t="s">
        <v>3</v>
      </c>
      <c r="AE1528" s="4">
        <v>2.5131000000000001</v>
      </c>
      <c r="AH1528" s="5">
        <v>1978</v>
      </c>
      <c r="AI1528" s="5" t="s">
        <v>3</v>
      </c>
      <c r="AJ1528" s="5">
        <v>3.1139000000000001</v>
      </c>
      <c r="AM1528" s="3">
        <v>2007</v>
      </c>
      <c r="AN1528" s="4" t="s">
        <v>3</v>
      </c>
      <c r="AO1528" s="4">
        <v>2.5131000000000001</v>
      </c>
      <c r="AR1528" s="5">
        <v>1978</v>
      </c>
      <c r="AS1528" s="5" t="s">
        <v>3</v>
      </c>
      <c r="AT1528" s="5">
        <v>3.1139000000000001</v>
      </c>
      <c r="AW1528" s="3">
        <v>2007</v>
      </c>
      <c r="AX1528" s="3" t="s">
        <v>3</v>
      </c>
      <c r="AY1528" s="3">
        <v>2.5131000000000001</v>
      </c>
      <c r="BB1528" s="3">
        <v>2007</v>
      </c>
      <c r="BC1528" s="3" t="s">
        <v>3</v>
      </c>
      <c r="BD1528" s="3">
        <v>2.5131000000000001</v>
      </c>
    </row>
    <row r="1529" spans="1:56" x14ac:dyDescent="0.2">
      <c r="A1529" s="5">
        <v>1978</v>
      </c>
      <c r="B1529" s="5" t="s">
        <v>3</v>
      </c>
      <c r="C1529" s="5">
        <v>3.1114000000000002</v>
      </c>
      <c r="H1529" s="3">
        <v>2004</v>
      </c>
      <c r="I1529" s="3" t="s">
        <v>3</v>
      </c>
      <c r="J1529" s="3">
        <v>2.5129999999999999</v>
      </c>
      <c r="N1529" s="5">
        <v>1979</v>
      </c>
      <c r="O1529" s="5" t="s">
        <v>3</v>
      </c>
      <c r="P1529" s="5">
        <v>3.1126999999999998</v>
      </c>
      <c r="S1529" s="3">
        <v>2004</v>
      </c>
      <c r="T1529" s="3" t="s">
        <v>3</v>
      </c>
      <c r="U1529" s="3">
        <v>2.5129999999999999</v>
      </c>
      <c r="X1529" s="3">
        <v>1978</v>
      </c>
      <c r="Y1529" s="3" t="s">
        <v>3</v>
      </c>
      <c r="Z1529" s="3">
        <v>3.1137000000000001</v>
      </c>
      <c r="AC1529" s="3">
        <v>2007</v>
      </c>
      <c r="AD1529" s="3" t="s">
        <v>3</v>
      </c>
      <c r="AE1529" s="3">
        <v>2.5131000000000001</v>
      </c>
      <c r="AH1529" s="5">
        <v>1978</v>
      </c>
      <c r="AI1529" s="5" t="s">
        <v>3</v>
      </c>
      <c r="AJ1529" s="5">
        <v>3.1139000000000001</v>
      </c>
      <c r="AM1529" s="3">
        <v>2007</v>
      </c>
      <c r="AN1529" s="3" t="s">
        <v>3</v>
      </c>
      <c r="AO1529" s="3">
        <v>2.5131000000000001</v>
      </c>
      <c r="AR1529" s="5">
        <v>1980</v>
      </c>
      <c r="AS1529" s="5" t="s">
        <v>3</v>
      </c>
      <c r="AT1529" s="5">
        <v>3.1141999999999999</v>
      </c>
      <c r="AW1529" s="5">
        <v>1987</v>
      </c>
      <c r="AX1529" s="3" t="s">
        <v>3</v>
      </c>
      <c r="AY1529" s="3">
        <v>2.5131999999999999</v>
      </c>
      <c r="BB1529" s="5">
        <v>1987</v>
      </c>
      <c r="BC1529" s="3" t="s">
        <v>3</v>
      </c>
      <c r="BD1529" s="3">
        <v>2.5131999999999999</v>
      </c>
    </row>
    <row r="1530" spans="1:56" x14ac:dyDescent="0.2">
      <c r="A1530" s="3">
        <v>1981</v>
      </c>
      <c r="B1530" s="3" t="s">
        <v>3</v>
      </c>
      <c r="C1530" s="3">
        <v>3.1114000000000002</v>
      </c>
      <c r="H1530" s="3">
        <v>1988</v>
      </c>
      <c r="I1530" s="3" t="s">
        <v>3</v>
      </c>
      <c r="J1530" s="3">
        <v>2.5131000000000001</v>
      </c>
      <c r="N1530" s="5">
        <v>1979</v>
      </c>
      <c r="O1530" s="5" t="s">
        <v>3</v>
      </c>
      <c r="P1530" s="5">
        <v>3.1128</v>
      </c>
      <c r="S1530" s="3">
        <v>1988</v>
      </c>
      <c r="T1530" s="3" t="s">
        <v>3</v>
      </c>
      <c r="U1530" s="3">
        <v>2.5131000000000001</v>
      </c>
      <c r="X1530" s="5">
        <v>1978</v>
      </c>
      <c r="Y1530" s="5" t="s">
        <v>3</v>
      </c>
      <c r="Z1530" s="5">
        <v>3.1137000000000001</v>
      </c>
      <c r="AC1530" s="5">
        <v>1987</v>
      </c>
      <c r="AD1530" s="3" t="s">
        <v>3</v>
      </c>
      <c r="AE1530" s="3">
        <v>2.5131999999999999</v>
      </c>
      <c r="AH1530" s="5">
        <v>1980</v>
      </c>
      <c r="AI1530" s="5" t="s">
        <v>3</v>
      </c>
      <c r="AJ1530" s="5">
        <v>3.1141999999999999</v>
      </c>
      <c r="AM1530" s="5">
        <v>1987</v>
      </c>
      <c r="AN1530" s="3" t="s">
        <v>3</v>
      </c>
      <c r="AO1530" s="3">
        <v>2.5131999999999999</v>
      </c>
      <c r="AR1530" s="5">
        <v>1977</v>
      </c>
      <c r="AS1530" s="5" t="s">
        <v>3</v>
      </c>
      <c r="AT1530" s="5">
        <v>3.1143999999999998</v>
      </c>
      <c r="AW1530" s="3">
        <v>1988</v>
      </c>
      <c r="AX1530" s="3" t="s">
        <v>4</v>
      </c>
      <c r="AY1530" s="3">
        <v>2.5131999999999999</v>
      </c>
      <c r="BB1530" s="3">
        <v>1988</v>
      </c>
      <c r="BC1530" s="3" t="s">
        <v>4</v>
      </c>
      <c r="BD1530" s="3">
        <v>2.5131999999999999</v>
      </c>
    </row>
    <row r="1531" spans="1:56" x14ac:dyDescent="0.2">
      <c r="A1531" s="5">
        <v>1968</v>
      </c>
      <c r="B1531" s="5" t="s">
        <v>3</v>
      </c>
      <c r="C1531" s="5">
        <v>3.1114999999999999</v>
      </c>
      <c r="H1531" s="3">
        <v>2002</v>
      </c>
      <c r="I1531" s="3" t="s">
        <v>3</v>
      </c>
      <c r="J1531" s="3">
        <v>2.5131000000000001</v>
      </c>
      <c r="N1531" s="5">
        <v>1979</v>
      </c>
      <c r="O1531" s="5" t="s">
        <v>3</v>
      </c>
      <c r="P1531" s="5">
        <v>3.1128</v>
      </c>
      <c r="S1531" s="3">
        <v>2002</v>
      </c>
      <c r="T1531" s="3" t="s">
        <v>3</v>
      </c>
      <c r="U1531" s="3">
        <v>2.5131000000000001</v>
      </c>
      <c r="X1531" s="5">
        <v>1978</v>
      </c>
      <c r="Y1531" s="5" t="s">
        <v>3</v>
      </c>
      <c r="Z1531" s="5">
        <v>3.1139000000000001</v>
      </c>
      <c r="AC1531" s="3">
        <v>1988</v>
      </c>
      <c r="AD1531" s="3" t="s">
        <v>4</v>
      </c>
      <c r="AE1531" s="3">
        <v>2.5131999999999999</v>
      </c>
      <c r="AH1531" s="5">
        <v>1977</v>
      </c>
      <c r="AI1531" s="5" t="s">
        <v>3</v>
      </c>
      <c r="AJ1531" s="5">
        <v>3.1143999999999998</v>
      </c>
      <c r="AM1531" s="3">
        <v>1988</v>
      </c>
      <c r="AN1531" s="3" t="s">
        <v>4</v>
      </c>
      <c r="AO1531" s="3">
        <v>2.5131999999999999</v>
      </c>
      <c r="AR1531" s="5">
        <v>1977</v>
      </c>
      <c r="AS1531" s="5" t="s">
        <v>3</v>
      </c>
      <c r="AT1531" s="5">
        <v>3.1143999999999998</v>
      </c>
      <c r="AW1531" s="5">
        <v>1990</v>
      </c>
      <c r="AX1531" s="3" t="s">
        <v>3</v>
      </c>
      <c r="AY1531" s="3">
        <v>2.5131999999999999</v>
      </c>
      <c r="BB1531" s="5">
        <v>1990</v>
      </c>
      <c r="BC1531" s="3" t="s">
        <v>3</v>
      </c>
      <c r="BD1531" s="3">
        <v>2.5131999999999999</v>
      </c>
    </row>
    <row r="1532" spans="1:56" x14ac:dyDescent="0.2">
      <c r="A1532" s="5">
        <v>1968</v>
      </c>
      <c r="B1532" s="5" t="s">
        <v>3</v>
      </c>
      <c r="C1532" s="5">
        <v>3.1114999999999999</v>
      </c>
      <c r="H1532" s="3">
        <v>2003</v>
      </c>
      <c r="I1532" s="3" t="s">
        <v>3</v>
      </c>
      <c r="J1532" s="3">
        <v>2.5131000000000001</v>
      </c>
      <c r="N1532" s="3">
        <v>1963</v>
      </c>
      <c r="O1532" s="3" t="s">
        <v>4</v>
      </c>
      <c r="P1532" s="3">
        <v>3.1128999999999998</v>
      </c>
      <c r="S1532" s="3">
        <v>2003</v>
      </c>
      <c r="T1532" s="3" t="s">
        <v>3</v>
      </c>
      <c r="U1532" s="3">
        <v>2.5131000000000001</v>
      </c>
      <c r="X1532" s="5">
        <v>1978</v>
      </c>
      <c r="Y1532" s="5" t="s">
        <v>3</v>
      </c>
      <c r="Z1532" s="5">
        <v>3.1139000000000001</v>
      </c>
      <c r="AC1532" s="5">
        <v>1990</v>
      </c>
      <c r="AD1532" s="3" t="s">
        <v>3</v>
      </c>
      <c r="AE1532" s="3">
        <v>2.5131999999999999</v>
      </c>
      <c r="AH1532" s="5">
        <v>1977</v>
      </c>
      <c r="AI1532" s="5" t="s">
        <v>3</v>
      </c>
      <c r="AJ1532" s="5">
        <v>3.1143999999999998</v>
      </c>
      <c r="AM1532" s="5">
        <v>1990</v>
      </c>
      <c r="AN1532" s="3" t="s">
        <v>3</v>
      </c>
      <c r="AO1532" s="3">
        <v>2.5131999999999999</v>
      </c>
      <c r="AR1532" s="5">
        <v>1977</v>
      </c>
      <c r="AS1532" s="5" t="s">
        <v>3</v>
      </c>
      <c r="AT1532" s="5">
        <v>3.1145999999999998</v>
      </c>
      <c r="AW1532" s="3">
        <v>1990</v>
      </c>
      <c r="AX1532" s="4" t="s">
        <v>3</v>
      </c>
      <c r="AY1532" s="4">
        <v>2.5131999999999999</v>
      </c>
      <c r="BB1532" s="3">
        <v>1990</v>
      </c>
      <c r="BC1532" s="4" t="s">
        <v>3</v>
      </c>
      <c r="BD1532" s="4">
        <v>2.5131999999999999</v>
      </c>
    </row>
    <row r="1533" spans="1:56" x14ac:dyDescent="0.2">
      <c r="A1533" s="5">
        <v>1974</v>
      </c>
      <c r="B1533" s="5" t="s">
        <v>3</v>
      </c>
      <c r="C1533" s="5">
        <v>3.1114999999999999</v>
      </c>
      <c r="H1533" s="3">
        <v>2007</v>
      </c>
      <c r="I1533" s="4" t="s">
        <v>3</v>
      </c>
      <c r="J1533" s="4">
        <v>2.5131000000000001</v>
      </c>
      <c r="N1533" s="5">
        <v>1979</v>
      </c>
      <c r="O1533" s="5" t="s">
        <v>3</v>
      </c>
      <c r="P1533" s="5">
        <v>3.1131000000000002</v>
      </c>
      <c r="S1533" s="3">
        <v>2007</v>
      </c>
      <c r="T1533" s="4" t="s">
        <v>3</v>
      </c>
      <c r="U1533" s="4">
        <v>2.5131000000000001</v>
      </c>
      <c r="X1533" s="5">
        <v>1978</v>
      </c>
      <c r="Y1533" s="5" t="s">
        <v>3</v>
      </c>
      <c r="Z1533" s="5">
        <v>3.1139000000000001</v>
      </c>
      <c r="AC1533" s="3">
        <v>1990</v>
      </c>
      <c r="AD1533" s="4" t="s">
        <v>3</v>
      </c>
      <c r="AE1533" s="4">
        <v>2.5131999999999999</v>
      </c>
      <c r="AH1533" s="5">
        <v>1977</v>
      </c>
      <c r="AI1533" s="5" t="s">
        <v>3</v>
      </c>
      <c r="AJ1533" s="5">
        <v>3.1145999999999998</v>
      </c>
      <c r="AM1533" s="3">
        <v>1990</v>
      </c>
      <c r="AN1533" s="4" t="s">
        <v>3</v>
      </c>
      <c r="AO1533" s="4">
        <v>2.5131999999999999</v>
      </c>
      <c r="AR1533" s="5">
        <v>1977</v>
      </c>
      <c r="AS1533" s="5" t="s">
        <v>3</v>
      </c>
      <c r="AT1533" s="5">
        <v>3.1147999999999998</v>
      </c>
      <c r="AW1533" s="5">
        <v>1996</v>
      </c>
      <c r="AX1533" s="3" t="s">
        <v>3</v>
      </c>
      <c r="AY1533" s="3">
        <v>2.5131999999999999</v>
      </c>
      <c r="BB1533" s="5">
        <v>1996</v>
      </c>
      <c r="BC1533" s="3" t="s">
        <v>3</v>
      </c>
      <c r="BD1533" s="3">
        <v>2.5131999999999999</v>
      </c>
    </row>
    <row r="1534" spans="1:56" x14ac:dyDescent="0.2">
      <c r="A1534" s="5">
        <v>1974</v>
      </c>
      <c r="B1534" s="5" t="s">
        <v>3</v>
      </c>
      <c r="C1534" s="5">
        <v>3.1114999999999999</v>
      </c>
      <c r="H1534" s="3">
        <v>2007</v>
      </c>
      <c r="I1534" s="3" t="s">
        <v>3</v>
      </c>
      <c r="J1534" s="3">
        <v>2.5131000000000001</v>
      </c>
      <c r="N1534" s="3">
        <v>1978</v>
      </c>
      <c r="O1534" s="3" t="s">
        <v>3</v>
      </c>
      <c r="P1534" s="3">
        <v>3.1131000000000002</v>
      </c>
      <c r="S1534" s="3">
        <v>2007</v>
      </c>
      <c r="T1534" s="3" t="s">
        <v>3</v>
      </c>
      <c r="U1534" s="3">
        <v>2.5131000000000001</v>
      </c>
      <c r="X1534" s="5">
        <v>1980</v>
      </c>
      <c r="Y1534" s="5" t="s">
        <v>3</v>
      </c>
      <c r="Z1534" s="5">
        <v>3.1141999999999999</v>
      </c>
      <c r="AC1534" s="5">
        <v>1996</v>
      </c>
      <c r="AD1534" s="3" t="s">
        <v>3</v>
      </c>
      <c r="AE1534" s="3">
        <v>2.5131999999999999</v>
      </c>
      <c r="AH1534" s="5">
        <v>1977</v>
      </c>
      <c r="AI1534" s="5" t="s">
        <v>3</v>
      </c>
      <c r="AJ1534" s="5">
        <v>3.1147999999999998</v>
      </c>
      <c r="AM1534" s="5">
        <v>1996</v>
      </c>
      <c r="AN1534" s="3" t="s">
        <v>3</v>
      </c>
      <c r="AO1534" s="3">
        <v>2.5131999999999999</v>
      </c>
      <c r="AR1534" s="5">
        <v>1977</v>
      </c>
      <c r="AS1534" s="5" t="s">
        <v>3</v>
      </c>
      <c r="AT1534" s="5">
        <v>3.1147999999999998</v>
      </c>
      <c r="AW1534" s="3">
        <v>2000</v>
      </c>
      <c r="AX1534" s="3" t="s">
        <v>3</v>
      </c>
      <c r="AY1534" s="3">
        <v>2.5131999999999999</v>
      </c>
      <c r="BB1534" s="3">
        <v>2000</v>
      </c>
      <c r="BC1534" s="3" t="s">
        <v>3</v>
      </c>
      <c r="BD1534" s="3">
        <v>2.5131999999999999</v>
      </c>
    </row>
    <row r="1535" spans="1:56" x14ac:dyDescent="0.2">
      <c r="A1535" s="5">
        <v>1981</v>
      </c>
      <c r="B1535" s="5" t="s">
        <v>4</v>
      </c>
      <c r="C1535" s="5">
        <v>3.1114999999999999</v>
      </c>
      <c r="H1535" s="5">
        <v>1987</v>
      </c>
      <c r="I1535" s="3" t="s">
        <v>3</v>
      </c>
      <c r="J1535" s="3">
        <v>2.5131999999999999</v>
      </c>
      <c r="N1535" s="5">
        <v>1979</v>
      </c>
      <c r="O1535" s="5" t="s">
        <v>3</v>
      </c>
      <c r="P1535" s="5">
        <v>3.1131000000000002</v>
      </c>
      <c r="S1535" s="5">
        <v>1987</v>
      </c>
      <c r="T1535" s="3" t="s">
        <v>3</v>
      </c>
      <c r="U1535" s="3">
        <v>2.5131999999999999</v>
      </c>
      <c r="X1535" s="5">
        <v>1977</v>
      </c>
      <c r="Y1535" s="5" t="s">
        <v>3</v>
      </c>
      <c r="Z1535" s="5">
        <v>3.1143999999999998</v>
      </c>
      <c r="AC1535" s="3">
        <v>2000</v>
      </c>
      <c r="AD1535" s="3" t="s">
        <v>3</v>
      </c>
      <c r="AE1535" s="3">
        <v>2.5131999999999999</v>
      </c>
      <c r="AH1535" s="5">
        <v>1977</v>
      </c>
      <c r="AI1535" s="5" t="s">
        <v>3</v>
      </c>
      <c r="AJ1535" s="5">
        <v>3.1147999999999998</v>
      </c>
      <c r="AM1535" s="3">
        <v>2000</v>
      </c>
      <c r="AN1535" s="3" t="s">
        <v>3</v>
      </c>
      <c r="AO1535" s="3">
        <v>2.5131999999999999</v>
      </c>
      <c r="AR1535" s="5">
        <v>1980</v>
      </c>
      <c r="AS1535" s="5" t="s">
        <v>3</v>
      </c>
      <c r="AT1535" s="5">
        <v>3.1149</v>
      </c>
      <c r="AW1535" s="3">
        <v>1984</v>
      </c>
      <c r="AX1535" s="3" t="s">
        <v>3</v>
      </c>
      <c r="AY1535" s="3">
        <v>2.5133000000000001</v>
      </c>
      <c r="BB1535" s="3">
        <v>1984</v>
      </c>
      <c r="BC1535" s="3" t="s">
        <v>3</v>
      </c>
      <c r="BD1535" s="3">
        <v>2.5133000000000001</v>
      </c>
    </row>
    <row r="1536" spans="1:56" x14ac:dyDescent="0.2">
      <c r="A1536" s="5">
        <v>1981</v>
      </c>
      <c r="B1536" s="5" t="s">
        <v>4</v>
      </c>
      <c r="C1536" s="5">
        <v>3.1114999999999999</v>
      </c>
      <c r="H1536" s="3">
        <v>1988</v>
      </c>
      <c r="I1536" s="3" t="s">
        <v>4</v>
      </c>
      <c r="J1536" s="3">
        <v>2.5131999999999999</v>
      </c>
      <c r="N1536" s="5">
        <v>1978</v>
      </c>
      <c r="O1536" s="5" t="s">
        <v>3</v>
      </c>
      <c r="P1536" s="5">
        <v>3.1132</v>
      </c>
      <c r="S1536" s="3">
        <v>1988</v>
      </c>
      <c r="T1536" s="3" t="s">
        <v>4</v>
      </c>
      <c r="U1536" s="3">
        <v>2.5131999999999999</v>
      </c>
      <c r="X1536" s="5">
        <v>1977</v>
      </c>
      <c r="Y1536" s="5" t="s">
        <v>3</v>
      </c>
      <c r="Z1536" s="5">
        <v>3.1143999999999998</v>
      </c>
      <c r="AC1536" s="3">
        <v>1984</v>
      </c>
      <c r="AD1536" s="3" t="s">
        <v>3</v>
      </c>
      <c r="AE1536" s="3">
        <v>2.5133000000000001</v>
      </c>
      <c r="AH1536" s="5">
        <v>1980</v>
      </c>
      <c r="AI1536" s="5" t="s">
        <v>3</v>
      </c>
      <c r="AJ1536" s="5">
        <v>3.1149</v>
      </c>
      <c r="AM1536" s="3">
        <v>1984</v>
      </c>
      <c r="AN1536" s="3" t="s">
        <v>3</v>
      </c>
      <c r="AO1536" s="3">
        <v>2.5133000000000001</v>
      </c>
      <c r="AR1536" s="5">
        <v>1975</v>
      </c>
      <c r="AS1536" s="5" t="s">
        <v>3</v>
      </c>
      <c r="AT1536" s="5">
        <v>3.1150000000000002</v>
      </c>
      <c r="AW1536" s="3">
        <v>1988</v>
      </c>
      <c r="AX1536" s="3" t="s">
        <v>3</v>
      </c>
      <c r="AY1536" s="3">
        <v>2.5133000000000001</v>
      </c>
      <c r="BB1536" s="3">
        <v>1988</v>
      </c>
      <c r="BC1536" s="3" t="s">
        <v>3</v>
      </c>
      <c r="BD1536" s="3">
        <v>2.5133000000000001</v>
      </c>
    </row>
    <row r="1537" spans="1:56" x14ac:dyDescent="0.2">
      <c r="A1537" s="5">
        <v>1982</v>
      </c>
      <c r="B1537" s="5" t="s">
        <v>3</v>
      </c>
      <c r="C1537" s="5">
        <v>3.1116000000000001</v>
      </c>
      <c r="H1537" s="5">
        <v>1990</v>
      </c>
      <c r="I1537" s="3" t="s">
        <v>3</v>
      </c>
      <c r="J1537" s="3">
        <v>2.5131999999999999</v>
      </c>
      <c r="N1537" s="5">
        <v>1978</v>
      </c>
      <c r="O1537" s="5" t="s">
        <v>3</v>
      </c>
      <c r="P1537" s="5">
        <v>3.1132</v>
      </c>
      <c r="S1537" s="5">
        <v>1990</v>
      </c>
      <c r="T1537" s="3" t="s">
        <v>3</v>
      </c>
      <c r="U1537" s="3">
        <v>2.5131999999999999</v>
      </c>
      <c r="X1537" s="5">
        <v>1977</v>
      </c>
      <c r="Y1537" s="5" t="s">
        <v>3</v>
      </c>
      <c r="Z1537" s="5">
        <v>3.1145999999999998</v>
      </c>
      <c r="AC1537" s="3">
        <v>1988</v>
      </c>
      <c r="AD1537" s="3" t="s">
        <v>3</v>
      </c>
      <c r="AE1537" s="3">
        <v>2.5133000000000001</v>
      </c>
      <c r="AH1537" s="5">
        <v>1975</v>
      </c>
      <c r="AI1537" s="5" t="s">
        <v>3</v>
      </c>
      <c r="AJ1537" s="5">
        <v>3.1150000000000002</v>
      </c>
      <c r="AM1537" s="3">
        <v>1988</v>
      </c>
      <c r="AN1537" s="3" t="s">
        <v>3</v>
      </c>
      <c r="AO1537" s="3">
        <v>2.5133000000000001</v>
      </c>
      <c r="AR1537" s="5">
        <v>1975</v>
      </c>
      <c r="AS1537" s="5" t="s">
        <v>3</v>
      </c>
      <c r="AT1537" s="5">
        <v>3.1150000000000002</v>
      </c>
      <c r="AW1537" s="3">
        <v>1996</v>
      </c>
      <c r="AX1537" s="3" t="s">
        <v>3</v>
      </c>
      <c r="AY1537" s="3">
        <v>2.5133000000000001</v>
      </c>
      <c r="BB1537" s="3">
        <v>1996</v>
      </c>
      <c r="BC1537" s="3" t="s">
        <v>3</v>
      </c>
      <c r="BD1537" s="3">
        <v>2.5133000000000001</v>
      </c>
    </row>
    <row r="1538" spans="1:56" x14ac:dyDescent="0.2">
      <c r="A1538" s="5">
        <v>1982</v>
      </c>
      <c r="B1538" s="5" t="s">
        <v>3</v>
      </c>
      <c r="C1538" s="5">
        <v>3.1116000000000001</v>
      </c>
      <c r="H1538" s="3">
        <v>1990</v>
      </c>
      <c r="I1538" s="4" t="s">
        <v>3</v>
      </c>
      <c r="J1538" s="4">
        <v>2.5131999999999999</v>
      </c>
      <c r="N1538" s="5">
        <v>1979</v>
      </c>
      <c r="O1538" s="5" t="s">
        <v>3</v>
      </c>
      <c r="P1538" s="5">
        <v>3.1133000000000002</v>
      </c>
      <c r="S1538" s="3">
        <v>1990</v>
      </c>
      <c r="T1538" s="4" t="s">
        <v>3</v>
      </c>
      <c r="U1538" s="4">
        <v>2.5131999999999999</v>
      </c>
      <c r="X1538" s="5">
        <v>1977</v>
      </c>
      <c r="Y1538" s="5" t="s">
        <v>3</v>
      </c>
      <c r="Z1538" s="5">
        <v>3.1147999999999998</v>
      </c>
      <c r="AC1538" s="3">
        <v>1996</v>
      </c>
      <c r="AD1538" s="3" t="s">
        <v>3</v>
      </c>
      <c r="AE1538" s="3">
        <v>2.5133000000000001</v>
      </c>
      <c r="AH1538" s="5">
        <v>1975</v>
      </c>
      <c r="AI1538" s="5" t="s">
        <v>3</v>
      </c>
      <c r="AJ1538" s="5">
        <v>3.1150000000000002</v>
      </c>
      <c r="AM1538" s="3">
        <v>1996</v>
      </c>
      <c r="AN1538" s="3" t="s">
        <v>3</v>
      </c>
      <c r="AO1538" s="3">
        <v>2.5133000000000001</v>
      </c>
      <c r="AR1538" s="5">
        <v>1980</v>
      </c>
      <c r="AS1538" s="5" t="s">
        <v>3</v>
      </c>
      <c r="AT1538" s="5">
        <v>3.1150000000000002</v>
      </c>
      <c r="AW1538" s="5">
        <v>1992</v>
      </c>
      <c r="AX1538" s="3" t="s">
        <v>3</v>
      </c>
      <c r="AY1538" s="3">
        <v>2.5133999999999999</v>
      </c>
      <c r="BB1538" s="5">
        <v>1992</v>
      </c>
      <c r="BC1538" s="3" t="s">
        <v>3</v>
      </c>
      <c r="BD1538" s="3">
        <v>2.5133999999999999</v>
      </c>
    </row>
    <row r="1539" spans="1:56" x14ac:dyDescent="0.2">
      <c r="A1539" s="3">
        <v>1978</v>
      </c>
      <c r="B1539" s="3" t="s">
        <v>3</v>
      </c>
      <c r="C1539" s="3">
        <v>3.1118000000000001</v>
      </c>
      <c r="H1539" s="5">
        <v>1996</v>
      </c>
      <c r="I1539" s="3" t="s">
        <v>3</v>
      </c>
      <c r="J1539" s="3">
        <v>2.5131999999999999</v>
      </c>
      <c r="N1539" s="5">
        <v>1978</v>
      </c>
      <c r="O1539" s="5" t="s">
        <v>3</v>
      </c>
      <c r="P1539" s="5">
        <v>3.1135999999999999</v>
      </c>
      <c r="S1539" s="5">
        <v>1996</v>
      </c>
      <c r="T1539" s="3" t="s">
        <v>3</v>
      </c>
      <c r="U1539" s="3">
        <v>2.5131999999999999</v>
      </c>
      <c r="X1539" s="5">
        <v>1977</v>
      </c>
      <c r="Y1539" s="5" t="s">
        <v>3</v>
      </c>
      <c r="Z1539" s="5">
        <v>3.1147999999999998</v>
      </c>
      <c r="AC1539" s="5">
        <v>1992</v>
      </c>
      <c r="AD1539" s="3" t="s">
        <v>3</v>
      </c>
      <c r="AE1539" s="3">
        <v>2.5133999999999999</v>
      </c>
      <c r="AH1539" s="5">
        <v>1980</v>
      </c>
      <c r="AI1539" s="5" t="s">
        <v>3</v>
      </c>
      <c r="AJ1539" s="5">
        <v>3.1150000000000002</v>
      </c>
      <c r="AM1539" s="5">
        <v>1992</v>
      </c>
      <c r="AN1539" s="3" t="s">
        <v>3</v>
      </c>
      <c r="AO1539" s="3">
        <v>2.5133999999999999</v>
      </c>
      <c r="AR1539" s="5">
        <v>1980</v>
      </c>
      <c r="AS1539" s="5" t="s">
        <v>3</v>
      </c>
      <c r="AT1539" s="5">
        <v>3.1150000000000002</v>
      </c>
      <c r="AW1539" s="3">
        <v>1993</v>
      </c>
      <c r="AX1539" s="3" t="s">
        <v>3</v>
      </c>
      <c r="AY1539" s="3">
        <v>2.5133999999999999</v>
      </c>
      <c r="BB1539" s="3">
        <v>1993</v>
      </c>
      <c r="BC1539" s="3" t="s">
        <v>3</v>
      </c>
      <c r="BD1539" s="3">
        <v>2.5133999999999999</v>
      </c>
    </row>
    <row r="1540" spans="1:56" x14ac:dyDescent="0.2">
      <c r="A1540" s="5">
        <v>1980</v>
      </c>
      <c r="B1540" s="5" t="s">
        <v>3</v>
      </c>
      <c r="C1540" s="5">
        <v>3.1120999999999999</v>
      </c>
      <c r="H1540" s="3">
        <v>2000</v>
      </c>
      <c r="I1540" s="3" t="s">
        <v>3</v>
      </c>
      <c r="J1540" s="3">
        <v>2.5131999999999999</v>
      </c>
      <c r="N1540" s="5">
        <v>1978</v>
      </c>
      <c r="O1540" s="5" t="s">
        <v>3</v>
      </c>
      <c r="P1540" s="5">
        <v>3.1137000000000001</v>
      </c>
      <c r="S1540" s="3">
        <v>2000</v>
      </c>
      <c r="T1540" s="3" t="s">
        <v>3</v>
      </c>
      <c r="U1540" s="3">
        <v>2.5131999999999999</v>
      </c>
      <c r="X1540" s="5">
        <v>1980</v>
      </c>
      <c r="Y1540" s="5" t="s">
        <v>3</v>
      </c>
      <c r="Z1540" s="5">
        <v>3.1149</v>
      </c>
      <c r="AC1540" s="3">
        <v>1993</v>
      </c>
      <c r="AD1540" s="3" t="s">
        <v>3</v>
      </c>
      <c r="AE1540" s="3">
        <v>2.5133999999999999</v>
      </c>
      <c r="AH1540" s="5">
        <v>1980</v>
      </c>
      <c r="AI1540" s="5" t="s">
        <v>3</v>
      </c>
      <c r="AJ1540" s="5">
        <v>3.1150000000000002</v>
      </c>
      <c r="AM1540" s="3">
        <v>1993</v>
      </c>
      <c r="AN1540" s="3" t="s">
        <v>3</v>
      </c>
      <c r="AO1540" s="3">
        <v>2.5133999999999999</v>
      </c>
      <c r="AR1540" s="5">
        <v>1980</v>
      </c>
      <c r="AS1540" s="5" t="s">
        <v>4</v>
      </c>
      <c r="AT1540" s="5">
        <v>3.1151</v>
      </c>
      <c r="AW1540" s="3">
        <v>1992</v>
      </c>
      <c r="AX1540" s="3" t="s">
        <v>3</v>
      </c>
      <c r="AY1540" s="3">
        <v>2.5135000000000001</v>
      </c>
      <c r="BB1540" s="3">
        <v>1992</v>
      </c>
      <c r="BC1540" s="3" t="s">
        <v>3</v>
      </c>
      <c r="BD1540" s="3">
        <v>2.5135000000000001</v>
      </c>
    </row>
    <row r="1541" spans="1:56" x14ac:dyDescent="0.2">
      <c r="A1541" s="5">
        <v>1979</v>
      </c>
      <c r="B1541" s="5" t="s">
        <v>3</v>
      </c>
      <c r="C1541" s="5">
        <v>3.1122999999999998</v>
      </c>
      <c r="H1541" s="3">
        <v>1984</v>
      </c>
      <c r="I1541" s="3" t="s">
        <v>3</v>
      </c>
      <c r="J1541" s="3">
        <v>2.5133000000000001</v>
      </c>
      <c r="N1541" s="3">
        <v>1978</v>
      </c>
      <c r="O1541" s="3" t="s">
        <v>3</v>
      </c>
      <c r="P1541" s="3">
        <v>3.1137000000000001</v>
      </c>
      <c r="S1541" s="3">
        <v>1984</v>
      </c>
      <c r="T1541" s="3" t="s">
        <v>3</v>
      </c>
      <c r="U1541" s="3">
        <v>2.5133000000000001</v>
      </c>
      <c r="X1541" s="5">
        <v>1975</v>
      </c>
      <c r="Y1541" s="5" t="s">
        <v>3</v>
      </c>
      <c r="Z1541" s="5">
        <v>3.1150000000000002</v>
      </c>
      <c r="AC1541" s="3">
        <v>1992</v>
      </c>
      <c r="AD1541" s="3" t="s">
        <v>3</v>
      </c>
      <c r="AE1541" s="3">
        <v>2.5135000000000001</v>
      </c>
      <c r="AH1541" s="5">
        <v>1980</v>
      </c>
      <c r="AI1541" s="5" t="s">
        <v>4</v>
      </c>
      <c r="AJ1541" s="5">
        <v>3.1151</v>
      </c>
      <c r="AM1541" s="3">
        <v>1992</v>
      </c>
      <c r="AN1541" s="3" t="s">
        <v>3</v>
      </c>
      <c r="AO1541" s="3">
        <v>2.5135000000000001</v>
      </c>
      <c r="AR1541" s="5">
        <v>1978</v>
      </c>
      <c r="AS1541" s="5" t="s">
        <v>5</v>
      </c>
      <c r="AT1541" s="5">
        <v>3.1153</v>
      </c>
      <c r="AW1541" s="5">
        <v>1999</v>
      </c>
      <c r="AX1541" s="3" t="s">
        <v>3</v>
      </c>
      <c r="AY1541" s="3">
        <v>2.5135000000000001</v>
      </c>
      <c r="BB1541" s="5">
        <v>1999</v>
      </c>
      <c r="BC1541" s="3" t="s">
        <v>3</v>
      </c>
      <c r="BD1541" s="3">
        <v>2.5135000000000001</v>
      </c>
    </row>
    <row r="1542" spans="1:56" x14ac:dyDescent="0.2">
      <c r="A1542" s="5">
        <v>1961</v>
      </c>
      <c r="B1542" s="5" t="s">
        <v>4</v>
      </c>
      <c r="C1542" s="5">
        <v>3.1124000000000001</v>
      </c>
      <c r="H1542" s="3">
        <v>1988</v>
      </c>
      <c r="I1542" s="3" t="s">
        <v>3</v>
      </c>
      <c r="J1542" s="3">
        <v>2.5133000000000001</v>
      </c>
      <c r="N1542" s="5">
        <v>1978</v>
      </c>
      <c r="O1542" s="5" t="s">
        <v>3</v>
      </c>
      <c r="P1542" s="5">
        <v>3.1137000000000001</v>
      </c>
      <c r="S1542" s="3">
        <v>1988</v>
      </c>
      <c r="T1542" s="3" t="s">
        <v>3</v>
      </c>
      <c r="U1542" s="3">
        <v>2.5133000000000001</v>
      </c>
      <c r="X1542" s="5">
        <v>1975</v>
      </c>
      <c r="Y1542" s="5" t="s">
        <v>3</v>
      </c>
      <c r="Z1542" s="5">
        <v>3.1150000000000002</v>
      </c>
      <c r="AC1542" s="5">
        <v>1999</v>
      </c>
      <c r="AD1542" s="3" t="s">
        <v>3</v>
      </c>
      <c r="AE1542" s="3">
        <v>2.5135000000000001</v>
      </c>
      <c r="AH1542" s="5">
        <v>1978</v>
      </c>
      <c r="AI1542" s="5" t="s">
        <v>5</v>
      </c>
      <c r="AJ1542" s="5">
        <v>3.1153</v>
      </c>
      <c r="AM1542" s="5">
        <v>1999</v>
      </c>
      <c r="AN1542" s="3" t="s">
        <v>3</v>
      </c>
      <c r="AO1542" s="3">
        <v>2.5135000000000001</v>
      </c>
      <c r="AR1542" s="5">
        <v>1978</v>
      </c>
      <c r="AS1542" s="5" t="s">
        <v>3</v>
      </c>
      <c r="AT1542" s="5">
        <v>3.1154000000000002</v>
      </c>
      <c r="AW1542" s="3">
        <v>1988</v>
      </c>
      <c r="AX1542" s="3" t="s">
        <v>3</v>
      </c>
      <c r="AY1542" s="3">
        <v>2.5135999999999998</v>
      </c>
      <c r="BB1542" s="3">
        <v>1988</v>
      </c>
      <c r="BC1542" s="3" t="s">
        <v>3</v>
      </c>
      <c r="BD1542" s="3">
        <v>2.5135999999999998</v>
      </c>
    </row>
    <row r="1543" spans="1:56" x14ac:dyDescent="0.2">
      <c r="A1543" s="3">
        <v>1961</v>
      </c>
      <c r="B1543" s="3" t="s">
        <v>4</v>
      </c>
      <c r="C1543" s="3">
        <v>3.1124000000000001</v>
      </c>
      <c r="H1543" s="3">
        <v>1996</v>
      </c>
      <c r="I1543" s="3" t="s">
        <v>3</v>
      </c>
      <c r="J1543" s="3">
        <v>2.5133000000000001</v>
      </c>
      <c r="N1543" s="5">
        <v>1978</v>
      </c>
      <c r="O1543" s="5" t="s">
        <v>3</v>
      </c>
      <c r="P1543" s="5">
        <v>3.1139000000000001</v>
      </c>
      <c r="S1543" s="3">
        <v>1996</v>
      </c>
      <c r="T1543" s="3" t="s">
        <v>3</v>
      </c>
      <c r="U1543" s="3">
        <v>2.5133000000000001</v>
      </c>
      <c r="X1543" s="5">
        <v>1980</v>
      </c>
      <c r="Y1543" s="5" t="s">
        <v>3</v>
      </c>
      <c r="Z1543" s="5">
        <v>3.1150000000000002</v>
      </c>
      <c r="AC1543" s="3">
        <v>1988</v>
      </c>
      <c r="AD1543" s="3" t="s">
        <v>3</v>
      </c>
      <c r="AE1543" s="3">
        <v>2.5135999999999998</v>
      </c>
      <c r="AH1543" s="5">
        <v>1978</v>
      </c>
      <c r="AI1543" s="5" t="s">
        <v>3</v>
      </c>
      <c r="AJ1543" s="5">
        <v>3.1154000000000002</v>
      </c>
      <c r="AM1543" s="3">
        <v>1988</v>
      </c>
      <c r="AN1543" s="3" t="s">
        <v>3</v>
      </c>
      <c r="AO1543" s="3">
        <v>2.5135999999999998</v>
      </c>
      <c r="AR1543" s="5">
        <v>1974</v>
      </c>
      <c r="AS1543" s="5" t="s">
        <v>4</v>
      </c>
      <c r="AT1543" s="5">
        <v>3.1154000000000002</v>
      </c>
      <c r="AW1543" s="3">
        <v>2003</v>
      </c>
      <c r="AX1543" s="3" t="s">
        <v>3</v>
      </c>
      <c r="AY1543" s="3">
        <v>2.5135999999999998</v>
      </c>
      <c r="BB1543" s="3">
        <v>2003</v>
      </c>
      <c r="BC1543" s="3" t="s">
        <v>3</v>
      </c>
      <c r="BD1543" s="3">
        <v>2.5135999999999998</v>
      </c>
    </row>
    <row r="1544" spans="1:56" x14ac:dyDescent="0.2">
      <c r="A1544" s="5">
        <v>1961</v>
      </c>
      <c r="B1544" s="5" t="s">
        <v>4</v>
      </c>
      <c r="C1544" s="5">
        <v>3.1124000000000001</v>
      </c>
      <c r="H1544" s="5">
        <v>1992</v>
      </c>
      <c r="I1544" s="3" t="s">
        <v>3</v>
      </c>
      <c r="J1544" s="3">
        <v>2.5133999999999999</v>
      </c>
      <c r="N1544" s="5">
        <v>1978</v>
      </c>
      <c r="O1544" s="5" t="s">
        <v>3</v>
      </c>
      <c r="P1544" s="5">
        <v>3.1139000000000001</v>
      </c>
      <c r="S1544" s="5">
        <v>1992</v>
      </c>
      <c r="T1544" s="3" t="s">
        <v>3</v>
      </c>
      <c r="U1544" s="3">
        <v>2.5133999999999999</v>
      </c>
      <c r="X1544" s="5">
        <v>1980</v>
      </c>
      <c r="Y1544" s="5" t="s">
        <v>3</v>
      </c>
      <c r="Z1544" s="5">
        <v>3.1150000000000002</v>
      </c>
      <c r="AC1544" s="3">
        <v>2003</v>
      </c>
      <c r="AD1544" s="3" t="s">
        <v>3</v>
      </c>
      <c r="AE1544" s="3">
        <v>2.5135999999999998</v>
      </c>
      <c r="AH1544" s="5">
        <v>1974</v>
      </c>
      <c r="AI1544" s="5" t="s">
        <v>4</v>
      </c>
      <c r="AJ1544" s="5">
        <v>3.1154000000000002</v>
      </c>
      <c r="AM1544" s="3">
        <v>2003</v>
      </c>
      <c r="AN1544" s="3" t="s">
        <v>3</v>
      </c>
      <c r="AO1544" s="3">
        <v>2.5135999999999998</v>
      </c>
      <c r="AR1544" s="5">
        <v>1975</v>
      </c>
      <c r="AS1544" s="5" t="s">
        <v>3</v>
      </c>
      <c r="AT1544" s="5">
        <v>3.1156000000000001</v>
      </c>
      <c r="AW1544" s="3">
        <v>2007</v>
      </c>
      <c r="AX1544" s="3" t="s">
        <v>3</v>
      </c>
      <c r="AY1544" s="3">
        <v>2.5135999999999998</v>
      </c>
      <c r="BB1544" s="3">
        <v>2007</v>
      </c>
      <c r="BC1544" s="3" t="s">
        <v>3</v>
      </c>
      <c r="BD1544" s="3">
        <v>2.5135999999999998</v>
      </c>
    </row>
    <row r="1545" spans="1:56" x14ac:dyDescent="0.2">
      <c r="A1545" s="5">
        <v>1966</v>
      </c>
      <c r="B1545" s="5" t="s">
        <v>3</v>
      </c>
      <c r="C1545" s="5">
        <v>3.1124999999999998</v>
      </c>
      <c r="H1545" s="3">
        <v>1993</v>
      </c>
      <c r="I1545" s="3" t="s">
        <v>3</v>
      </c>
      <c r="J1545" s="3">
        <v>2.5133999999999999</v>
      </c>
      <c r="N1545" s="5">
        <v>1978</v>
      </c>
      <c r="O1545" s="5" t="s">
        <v>3</v>
      </c>
      <c r="P1545" s="5">
        <v>3.1139000000000001</v>
      </c>
      <c r="S1545" s="3">
        <v>1993</v>
      </c>
      <c r="T1545" s="3" t="s">
        <v>3</v>
      </c>
      <c r="U1545" s="3">
        <v>2.5133999999999999</v>
      </c>
      <c r="X1545" s="5">
        <v>1980</v>
      </c>
      <c r="Y1545" s="5" t="s">
        <v>4</v>
      </c>
      <c r="Z1545" s="5">
        <v>3.1151</v>
      </c>
      <c r="AC1545" s="3">
        <v>2007</v>
      </c>
      <c r="AD1545" s="3" t="s">
        <v>3</v>
      </c>
      <c r="AE1545" s="3">
        <v>2.5135999999999998</v>
      </c>
      <c r="AH1545" s="5">
        <v>1975</v>
      </c>
      <c r="AI1545" s="5" t="s">
        <v>3</v>
      </c>
      <c r="AJ1545" s="5">
        <v>3.1156000000000001</v>
      </c>
      <c r="AM1545" s="3">
        <v>2007</v>
      </c>
      <c r="AN1545" s="3" t="s">
        <v>3</v>
      </c>
      <c r="AO1545" s="3">
        <v>2.5135999999999998</v>
      </c>
      <c r="AR1545" s="3">
        <v>1982</v>
      </c>
      <c r="AS1545" s="3" t="s">
        <v>4</v>
      </c>
      <c r="AT1545" s="3">
        <v>3.1156000000000001</v>
      </c>
      <c r="AW1545" s="5">
        <v>1988</v>
      </c>
      <c r="AX1545" s="3" t="s">
        <v>3</v>
      </c>
      <c r="AY1545" s="3">
        <v>2.5137</v>
      </c>
      <c r="BB1545" s="5">
        <v>1988</v>
      </c>
      <c r="BC1545" s="3" t="s">
        <v>3</v>
      </c>
      <c r="BD1545" s="3">
        <v>2.5137</v>
      </c>
    </row>
    <row r="1546" spans="1:56" x14ac:dyDescent="0.2">
      <c r="A1546" s="5">
        <v>1966</v>
      </c>
      <c r="B1546" s="5" t="s">
        <v>3</v>
      </c>
      <c r="C1546" s="5">
        <v>3.1124999999999998</v>
      </c>
      <c r="H1546" s="3">
        <v>1992</v>
      </c>
      <c r="I1546" s="3" t="s">
        <v>3</v>
      </c>
      <c r="J1546" s="3">
        <v>2.5135000000000001</v>
      </c>
      <c r="N1546" s="5">
        <v>1980</v>
      </c>
      <c r="O1546" s="5" t="s">
        <v>3</v>
      </c>
      <c r="P1546" s="5">
        <v>3.1141999999999999</v>
      </c>
      <c r="S1546" s="3">
        <v>1992</v>
      </c>
      <c r="T1546" s="3" t="s">
        <v>3</v>
      </c>
      <c r="U1546" s="3">
        <v>2.5135000000000001</v>
      </c>
      <c r="X1546" s="5">
        <v>1978</v>
      </c>
      <c r="Y1546" s="5" t="s">
        <v>5</v>
      </c>
      <c r="Z1546" s="5">
        <v>3.1153</v>
      </c>
      <c r="AC1546" s="5">
        <v>1988</v>
      </c>
      <c r="AD1546" s="3" t="s">
        <v>3</v>
      </c>
      <c r="AE1546" s="3">
        <v>2.5137</v>
      </c>
      <c r="AH1546" s="3">
        <v>1982</v>
      </c>
      <c r="AI1546" s="3" t="s">
        <v>4</v>
      </c>
      <c r="AJ1546" s="3">
        <v>3.1156000000000001</v>
      </c>
      <c r="AM1546" s="5">
        <v>1988</v>
      </c>
      <c r="AN1546" s="3" t="s">
        <v>3</v>
      </c>
      <c r="AO1546" s="3">
        <v>2.5137</v>
      </c>
      <c r="AR1546" s="5">
        <v>1975</v>
      </c>
      <c r="AS1546" s="5" t="s">
        <v>3</v>
      </c>
      <c r="AT1546" s="5">
        <v>3.1156000000000001</v>
      </c>
      <c r="AW1546" s="3">
        <v>1989</v>
      </c>
      <c r="AX1546" s="3" t="s">
        <v>3</v>
      </c>
      <c r="AY1546" s="3">
        <v>2.5137</v>
      </c>
      <c r="BB1546" s="3">
        <v>1989</v>
      </c>
      <c r="BC1546" s="3" t="s">
        <v>3</v>
      </c>
      <c r="BD1546" s="3">
        <v>2.5137</v>
      </c>
    </row>
    <row r="1547" spans="1:56" x14ac:dyDescent="0.2">
      <c r="A1547" s="5">
        <v>1981</v>
      </c>
      <c r="B1547" s="5" t="s">
        <v>3</v>
      </c>
      <c r="C1547" s="5">
        <v>3.1124999999999998</v>
      </c>
      <c r="H1547" s="5">
        <v>1999</v>
      </c>
      <c r="I1547" s="3" t="s">
        <v>3</v>
      </c>
      <c r="J1547" s="3">
        <v>2.5135000000000001</v>
      </c>
      <c r="N1547" s="5">
        <v>1977</v>
      </c>
      <c r="O1547" s="5" t="s">
        <v>3</v>
      </c>
      <c r="P1547" s="5">
        <v>3.1143999999999998</v>
      </c>
      <c r="S1547" s="5">
        <v>1999</v>
      </c>
      <c r="T1547" s="3" t="s">
        <v>3</v>
      </c>
      <c r="U1547" s="3">
        <v>2.5135000000000001</v>
      </c>
      <c r="X1547" s="5">
        <v>1978</v>
      </c>
      <c r="Y1547" s="5" t="s">
        <v>3</v>
      </c>
      <c r="Z1547" s="5">
        <v>3.1154000000000002</v>
      </c>
      <c r="AC1547" s="3">
        <v>1989</v>
      </c>
      <c r="AD1547" s="3" t="s">
        <v>3</v>
      </c>
      <c r="AE1547" s="3">
        <v>2.5137</v>
      </c>
      <c r="AH1547" s="5">
        <v>1975</v>
      </c>
      <c r="AI1547" s="5" t="s">
        <v>3</v>
      </c>
      <c r="AJ1547" s="5">
        <v>3.1156000000000001</v>
      </c>
      <c r="AM1547" s="3">
        <v>1989</v>
      </c>
      <c r="AN1547" s="3" t="s">
        <v>3</v>
      </c>
      <c r="AO1547" s="3">
        <v>2.5137</v>
      </c>
      <c r="AR1547" s="3">
        <v>1975</v>
      </c>
      <c r="AS1547" s="3" t="s">
        <v>3</v>
      </c>
      <c r="AT1547" s="3">
        <v>3.1156000000000001</v>
      </c>
      <c r="AW1547" s="3">
        <v>1998</v>
      </c>
      <c r="AX1547" s="3" t="s">
        <v>3</v>
      </c>
      <c r="AY1547" s="3">
        <v>2.5137</v>
      </c>
      <c r="BB1547" s="3">
        <v>1998</v>
      </c>
      <c r="BC1547" s="3" t="s">
        <v>3</v>
      </c>
      <c r="BD1547" s="3">
        <v>2.5137</v>
      </c>
    </row>
    <row r="1548" spans="1:56" x14ac:dyDescent="0.2">
      <c r="A1548" s="3">
        <v>1979</v>
      </c>
      <c r="B1548" s="3" t="s">
        <v>3</v>
      </c>
      <c r="C1548" s="3">
        <v>3.1126999999999998</v>
      </c>
      <c r="H1548" s="3">
        <v>1988</v>
      </c>
      <c r="I1548" s="3" t="s">
        <v>3</v>
      </c>
      <c r="J1548" s="3">
        <v>2.5135999999999998</v>
      </c>
      <c r="N1548" s="5">
        <v>1977</v>
      </c>
      <c r="O1548" s="5" t="s">
        <v>3</v>
      </c>
      <c r="P1548" s="5">
        <v>3.1143999999999998</v>
      </c>
      <c r="S1548" s="3">
        <v>1988</v>
      </c>
      <c r="T1548" s="3" t="s">
        <v>3</v>
      </c>
      <c r="U1548" s="3">
        <v>2.5135999999999998</v>
      </c>
      <c r="X1548" s="5">
        <v>1974</v>
      </c>
      <c r="Y1548" s="5" t="s">
        <v>4</v>
      </c>
      <c r="Z1548" s="5">
        <v>3.1154000000000002</v>
      </c>
      <c r="AC1548" s="3">
        <v>1998</v>
      </c>
      <c r="AD1548" s="3" t="s">
        <v>3</v>
      </c>
      <c r="AE1548" s="3">
        <v>2.5137</v>
      </c>
      <c r="AH1548" s="3">
        <v>1975</v>
      </c>
      <c r="AI1548" s="3" t="s">
        <v>3</v>
      </c>
      <c r="AJ1548" s="3">
        <v>3.1156000000000001</v>
      </c>
      <c r="AM1548" s="3">
        <v>1998</v>
      </c>
      <c r="AN1548" s="3" t="s">
        <v>3</v>
      </c>
      <c r="AO1548" s="3">
        <v>2.5137</v>
      </c>
      <c r="AR1548" s="5">
        <v>1980</v>
      </c>
      <c r="AS1548" s="5" t="s">
        <v>3</v>
      </c>
      <c r="AT1548" s="5">
        <v>3.1156999999999999</v>
      </c>
      <c r="AW1548" s="3">
        <v>2001</v>
      </c>
      <c r="AX1548" s="3" t="s">
        <v>3</v>
      </c>
      <c r="AY1548" s="3">
        <v>2.5137</v>
      </c>
      <c r="BB1548" s="3">
        <v>2001</v>
      </c>
      <c r="BC1548" s="3" t="s">
        <v>3</v>
      </c>
      <c r="BD1548" s="3">
        <v>2.5137</v>
      </c>
    </row>
    <row r="1549" spans="1:56" x14ac:dyDescent="0.2">
      <c r="A1549" s="5">
        <v>1979</v>
      </c>
      <c r="B1549" s="5" t="s">
        <v>3</v>
      </c>
      <c r="C1549" s="5">
        <v>3.1126999999999998</v>
      </c>
      <c r="H1549" s="3">
        <v>2003</v>
      </c>
      <c r="I1549" s="3" t="s">
        <v>3</v>
      </c>
      <c r="J1549" s="3">
        <v>2.5135999999999998</v>
      </c>
      <c r="N1549" s="5">
        <v>1977</v>
      </c>
      <c r="O1549" s="5" t="s">
        <v>3</v>
      </c>
      <c r="P1549" s="5">
        <v>3.1145999999999998</v>
      </c>
      <c r="S1549" s="3">
        <v>2003</v>
      </c>
      <c r="T1549" s="3" t="s">
        <v>3</v>
      </c>
      <c r="U1549" s="3">
        <v>2.5135999999999998</v>
      </c>
      <c r="X1549" s="5">
        <v>1975</v>
      </c>
      <c r="Y1549" s="5" t="s">
        <v>3</v>
      </c>
      <c r="Z1549" s="5">
        <v>3.1156000000000001</v>
      </c>
      <c r="AC1549" s="3">
        <v>2001</v>
      </c>
      <c r="AD1549" s="3" t="s">
        <v>3</v>
      </c>
      <c r="AE1549" s="3">
        <v>2.5137</v>
      </c>
      <c r="AH1549" s="5">
        <v>1980</v>
      </c>
      <c r="AI1549" s="5" t="s">
        <v>3</v>
      </c>
      <c r="AJ1549" s="5">
        <v>3.1156999999999999</v>
      </c>
      <c r="AM1549" s="3">
        <v>2001</v>
      </c>
      <c r="AN1549" s="3" t="s">
        <v>3</v>
      </c>
      <c r="AO1549" s="3">
        <v>2.5137</v>
      </c>
      <c r="AR1549" s="5">
        <v>1981</v>
      </c>
      <c r="AS1549" s="5" t="s">
        <v>3</v>
      </c>
      <c r="AT1549" s="5">
        <v>3.1156999999999999</v>
      </c>
      <c r="AW1549" s="5">
        <v>2006</v>
      </c>
      <c r="AX1549" s="3" t="s">
        <v>3</v>
      </c>
      <c r="AY1549" s="3">
        <v>2.5137</v>
      </c>
      <c r="BB1549" s="5">
        <v>2006</v>
      </c>
      <c r="BC1549" s="3" t="s">
        <v>3</v>
      </c>
      <c r="BD1549" s="3">
        <v>2.5137</v>
      </c>
    </row>
    <row r="1550" spans="1:56" x14ac:dyDescent="0.2">
      <c r="A1550" s="5">
        <v>1979</v>
      </c>
      <c r="B1550" s="5" t="s">
        <v>3</v>
      </c>
      <c r="C1550" s="5">
        <v>3.1126999999999998</v>
      </c>
      <c r="H1550" s="3">
        <v>2007</v>
      </c>
      <c r="I1550" s="3" t="s">
        <v>3</v>
      </c>
      <c r="J1550" s="3">
        <v>2.5135999999999998</v>
      </c>
      <c r="N1550" s="5">
        <v>1977</v>
      </c>
      <c r="O1550" s="5" t="s">
        <v>3</v>
      </c>
      <c r="P1550" s="5">
        <v>3.1147999999999998</v>
      </c>
      <c r="S1550" s="3">
        <v>2007</v>
      </c>
      <c r="T1550" s="3" t="s">
        <v>3</v>
      </c>
      <c r="U1550" s="3">
        <v>2.5135999999999998</v>
      </c>
      <c r="X1550" s="3">
        <v>1982</v>
      </c>
      <c r="Y1550" s="3" t="s">
        <v>4</v>
      </c>
      <c r="Z1550" s="3">
        <v>3.1156000000000001</v>
      </c>
      <c r="AC1550" s="5">
        <v>2006</v>
      </c>
      <c r="AD1550" s="3" t="s">
        <v>3</v>
      </c>
      <c r="AE1550" s="3">
        <v>2.5137</v>
      </c>
      <c r="AH1550" s="5">
        <v>1981</v>
      </c>
      <c r="AI1550" s="5" t="s">
        <v>3</v>
      </c>
      <c r="AJ1550" s="5">
        <v>3.1156999999999999</v>
      </c>
      <c r="AM1550" s="5">
        <v>2006</v>
      </c>
      <c r="AN1550" s="3" t="s">
        <v>3</v>
      </c>
      <c r="AO1550" s="3">
        <v>2.5137</v>
      </c>
      <c r="AR1550" s="5">
        <v>1981</v>
      </c>
      <c r="AS1550" s="5" t="s">
        <v>3</v>
      </c>
      <c r="AT1550" s="5">
        <v>3.1156999999999999</v>
      </c>
      <c r="AW1550" s="3">
        <v>1987</v>
      </c>
      <c r="AX1550" s="3" t="s">
        <v>3</v>
      </c>
      <c r="AY1550" s="3">
        <v>2.5137999999999998</v>
      </c>
      <c r="BB1550" s="3">
        <v>1987</v>
      </c>
      <c r="BC1550" s="3" t="s">
        <v>3</v>
      </c>
      <c r="BD1550" s="3">
        <v>2.5137999999999998</v>
      </c>
    </row>
    <row r="1551" spans="1:56" x14ac:dyDescent="0.2">
      <c r="A1551" s="5">
        <v>1979</v>
      </c>
      <c r="B1551" s="5" t="s">
        <v>3</v>
      </c>
      <c r="C1551" s="5">
        <v>3.1128</v>
      </c>
      <c r="H1551" s="5">
        <v>1988</v>
      </c>
      <c r="I1551" s="3" t="s">
        <v>3</v>
      </c>
      <c r="J1551" s="3">
        <v>2.5137</v>
      </c>
      <c r="N1551" s="5">
        <v>1977</v>
      </c>
      <c r="O1551" s="5" t="s">
        <v>3</v>
      </c>
      <c r="P1551" s="5">
        <v>3.1147999999999998</v>
      </c>
      <c r="S1551" s="5">
        <v>1988</v>
      </c>
      <c r="T1551" s="3" t="s">
        <v>3</v>
      </c>
      <c r="U1551" s="3">
        <v>2.5137</v>
      </c>
      <c r="X1551" s="5">
        <v>1975</v>
      </c>
      <c r="Y1551" s="5" t="s">
        <v>3</v>
      </c>
      <c r="Z1551" s="5">
        <v>3.1156000000000001</v>
      </c>
      <c r="AC1551" s="3">
        <v>1987</v>
      </c>
      <c r="AD1551" s="3" t="s">
        <v>3</v>
      </c>
      <c r="AE1551" s="3">
        <v>2.5137999999999998</v>
      </c>
      <c r="AH1551" s="5">
        <v>1981</v>
      </c>
      <c r="AI1551" s="5" t="s">
        <v>3</v>
      </c>
      <c r="AJ1551" s="5">
        <v>3.1156999999999999</v>
      </c>
      <c r="AM1551" s="3">
        <v>1987</v>
      </c>
      <c r="AN1551" s="3" t="s">
        <v>3</v>
      </c>
      <c r="AO1551" s="3">
        <v>2.5137999999999998</v>
      </c>
      <c r="AR1551" s="5">
        <v>1978</v>
      </c>
      <c r="AS1551" s="5" t="s">
        <v>3</v>
      </c>
      <c r="AT1551" s="5">
        <v>3.1158000000000001</v>
      </c>
      <c r="AW1551" s="5">
        <v>1988</v>
      </c>
      <c r="AX1551" s="3" t="s">
        <v>3</v>
      </c>
      <c r="AY1551" s="3">
        <v>2.5137999999999998</v>
      </c>
      <c r="BB1551" s="5">
        <v>1988</v>
      </c>
      <c r="BC1551" s="3" t="s">
        <v>3</v>
      </c>
      <c r="BD1551" s="3">
        <v>2.5137999999999998</v>
      </c>
    </row>
    <row r="1552" spans="1:56" x14ac:dyDescent="0.2">
      <c r="A1552" s="5">
        <v>1979</v>
      </c>
      <c r="B1552" s="5" t="s">
        <v>3</v>
      </c>
      <c r="C1552" s="5">
        <v>3.1128</v>
      </c>
      <c r="H1552" s="3">
        <v>1989</v>
      </c>
      <c r="I1552" s="3" t="s">
        <v>3</v>
      </c>
      <c r="J1552" s="3">
        <v>2.5137</v>
      </c>
      <c r="N1552" s="5">
        <v>1980</v>
      </c>
      <c r="O1552" s="5" t="s">
        <v>3</v>
      </c>
      <c r="P1552" s="5">
        <v>3.1149</v>
      </c>
      <c r="S1552" s="3">
        <v>1989</v>
      </c>
      <c r="T1552" s="3" t="s">
        <v>3</v>
      </c>
      <c r="U1552" s="3">
        <v>2.5137</v>
      </c>
      <c r="X1552" s="3">
        <v>1975</v>
      </c>
      <c r="Y1552" s="3" t="s">
        <v>3</v>
      </c>
      <c r="Z1552" s="3">
        <v>3.1156000000000001</v>
      </c>
      <c r="AC1552" s="5">
        <v>1988</v>
      </c>
      <c r="AD1552" s="3" t="s">
        <v>3</v>
      </c>
      <c r="AE1552" s="3">
        <v>2.5137999999999998</v>
      </c>
      <c r="AH1552" s="5">
        <v>1978</v>
      </c>
      <c r="AI1552" s="5" t="s">
        <v>3</v>
      </c>
      <c r="AJ1552" s="5">
        <v>3.1158000000000001</v>
      </c>
      <c r="AM1552" s="5">
        <v>1988</v>
      </c>
      <c r="AN1552" s="3" t="s">
        <v>3</v>
      </c>
      <c r="AO1552" s="3">
        <v>2.5137999999999998</v>
      </c>
      <c r="AR1552" s="5">
        <v>1978</v>
      </c>
      <c r="AS1552" s="5" t="s">
        <v>3</v>
      </c>
      <c r="AT1552" s="5">
        <v>3.1158000000000001</v>
      </c>
      <c r="AW1552" s="3">
        <v>1989</v>
      </c>
      <c r="AX1552" s="3" t="s">
        <v>3</v>
      </c>
      <c r="AY1552" s="3">
        <v>2.5137999999999998</v>
      </c>
      <c r="BB1552" s="3">
        <v>1989</v>
      </c>
      <c r="BC1552" s="3" t="s">
        <v>3</v>
      </c>
      <c r="BD1552" s="3">
        <v>2.5137999999999998</v>
      </c>
    </row>
    <row r="1553" spans="1:56" x14ac:dyDescent="0.2">
      <c r="A1553" s="3">
        <v>1963</v>
      </c>
      <c r="B1553" s="3" t="s">
        <v>4</v>
      </c>
      <c r="C1553" s="3">
        <v>3.1128999999999998</v>
      </c>
      <c r="H1553" s="3">
        <v>1998</v>
      </c>
      <c r="I1553" s="3" t="s">
        <v>3</v>
      </c>
      <c r="J1553" s="3">
        <v>2.5137</v>
      </c>
      <c r="N1553" s="5">
        <v>1975</v>
      </c>
      <c r="O1553" s="5" t="s">
        <v>3</v>
      </c>
      <c r="P1553" s="5">
        <v>3.1150000000000002</v>
      </c>
      <c r="S1553" s="3">
        <v>1998</v>
      </c>
      <c r="T1553" s="3" t="s">
        <v>3</v>
      </c>
      <c r="U1553" s="3">
        <v>2.5137</v>
      </c>
      <c r="X1553" s="5">
        <v>1980</v>
      </c>
      <c r="Y1553" s="5" t="s">
        <v>3</v>
      </c>
      <c r="Z1553" s="5">
        <v>3.1156999999999999</v>
      </c>
      <c r="AC1553" s="3">
        <v>1989</v>
      </c>
      <c r="AD1553" s="3" t="s">
        <v>3</v>
      </c>
      <c r="AE1553" s="3">
        <v>2.5137999999999998</v>
      </c>
      <c r="AH1553" s="5">
        <v>1978</v>
      </c>
      <c r="AI1553" s="5" t="s">
        <v>3</v>
      </c>
      <c r="AJ1553" s="5">
        <v>3.1158000000000001</v>
      </c>
      <c r="AM1553" s="3">
        <v>1989</v>
      </c>
      <c r="AN1553" s="3" t="s">
        <v>3</v>
      </c>
      <c r="AO1553" s="3">
        <v>2.5137999999999998</v>
      </c>
      <c r="AR1553" s="5">
        <v>1972</v>
      </c>
      <c r="AS1553" s="5" t="s">
        <v>4</v>
      </c>
      <c r="AT1553" s="5">
        <v>3.1158000000000001</v>
      </c>
      <c r="AW1553" s="3">
        <v>1994</v>
      </c>
      <c r="AX1553" s="3" t="s">
        <v>3</v>
      </c>
      <c r="AY1553" s="3">
        <v>2.5137999999999998</v>
      </c>
      <c r="BB1553" s="3">
        <v>1994</v>
      </c>
      <c r="BC1553" s="3" t="s">
        <v>3</v>
      </c>
      <c r="BD1553" s="3">
        <v>2.5137999999999998</v>
      </c>
    </row>
    <row r="1554" spans="1:56" x14ac:dyDescent="0.2">
      <c r="A1554" s="3">
        <v>1978</v>
      </c>
      <c r="B1554" s="3" t="s">
        <v>3</v>
      </c>
      <c r="C1554" s="3">
        <v>3.1131000000000002</v>
      </c>
      <c r="H1554" s="3">
        <v>2001</v>
      </c>
      <c r="I1554" s="3" t="s">
        <v>3</v>
      </c>
      <c r="J1554" s="3">
        <v>2.5137</v>
      </c>
      <c r="N1554" s="5">
        <v>1975</v>
      </c>
      <c r="O1554" s="5" t="s">
        <v>3</v>
      </c>
      <c r="P1554" s="5">
        <v>3.1150000000000002</v>
      </c>
      <c r="S1554" s="3">
        <v>2001</v>
      </c>
      <c r="T1554" s="3" t="s">
        <v>3</v>
      </c>
      <c r="U1554" s="3">
        <v>2.5137</v>
      </c>
      <c r="X1554" s="5">
        <v>1981</v>
      </c>
      <c r="Y1554" s="5" t="s">
        <v>3</v>
      </c>
      <c r="Z1554" s="5">
        <v>3.1156999999999999</v>
      </c>
      <c r="AC1554" s="3">
        <v>1994</v>
      </c>
      <c r="AD1554" s="3" t="s">
        <v>3</v>
      </c>
      <c r="AE1554" s="3">
        <v>2.5137999999999998</v>
      </c>
      <c r="AH1554" s="5">
        <v>1972</v>
      </c>
      <c r="AI1554" s="5" t="s">
        <v>4</v>
      </c>
      <c r="AJ1554" s="5">
        <v>3.1158000000000001</v>
      </c>
      <c r="AM1554" s="3">
        <v>1994</v>
      </c>
      <c r="AN1554" s="3" t="s">
        <v>3</v>
      </c>
      <c r="AO1554" s="3">
        <v>2.5137999999999998</v>
      </c>
      <c r="AR1554" s="5">
        <v>1972</v>
      </c>
      <c r="AS1554" s="5" t="s">
        <v>4</v>
      </c>
      <c r="AT1554" s="5">
        <v>3.1158999999999999</v>
      </c>
      <c r="AW1554" s="3">
        <v>1995</v>
      </c>
      <c r="AX1554" s="3" t="s">
        <v>3</v>
      </c>
      <c r="AY1554" s="3">
        <v>2.5137999999999998</v>
      </c>
      <c r="BB1554" s="3">
        <v>1995</v>
      </c>
      <c r="BC1554" s="3" t="s">
        <v>3</v>
      </c>
      <c r="BD1554" s="3">
        <v>2.5137999999999998</v>
      </c>
    </row>
    <row r="1555" spans="1:56" x14ac:dyDescent="0.2">
      <c r="A1555" s="5">
        <v>1979</v>
      </c>
      <c r="B1555" s="5" t="s">
        <v>3</v>
      </c>
      <c r="C1555" s="5">
        <v>3.1131000000000002</v>
      </c>
      <c r="H1555" s="5">
        <v>2006</v>
      </c>
      <c r="I1555" s="3" t="s">
        <v>3</v>
      </c>
      <c r="J1555" s="3">
        <v>2.5137</v>
      </c>
      <c r="N1555" s="5">
        <v>1980</v>
      </c>
      <c r="O1555" s="5" t="s">
        <v>3</v>
      </c>
      <c r="P1555" s="5">
        <v>3.1150000000000002</v>
      </c>
      <c r="S1555" s="5">
        <v>2006</v>
      </c>
      <c r="T1555" s="3" t="s">
        <v>3</v>
      </c>
      <c r="U1555" s="3">
        <v>2.5137</v>
      </c>
      <c r="X1555" s="5">
        <v>1981</v>
      </c>
      <c r="Y1555" s="5" t="s">
        <v>3</v>
      </c>
      <c r="Z1555" s="5">
        <v>3.1156999999999999</v>
      </c>
      <c r="AC1555" s="3">
        <v>1995</v>
      </c>
      <c r="AD1555" s="3" t="s">
        <v>3</v>
      </c>
      <c r="AE1555" s="3">
        <v>2.5137999999999998</v>
      </c>
      <c r="AH1555" s="5">
        <v>1972</v>
      </c>
      <c r="AI1555" s="5" t="s">
        <v>4</v>
      </c>
      <c r="AJ1555" s="5">
        <v>3.1158999999999999</v>
      </c>
      <c r="AM1555" s="3">
        <v>1995</v>
      </c>
      <c r="AN1555" s="3" t="s">
        <v>3</v>
      </c>
      <c r="AO1555" s="3">
        <v>2.5137999999999998</v>
      </c>
      <c r="AR1555" s="5">
        <v>1972</v>
      </c>
      <c r="AS1555" s="5" t="s">
        <v>4</v>
      </c>
      <c r="AT1555" s="5">
        <v>3.1158999999999999</v>
      </c>
      <c r="AW1555" s="3">
        <v>1989</v>
      </c>
      <c r="AX1555" s="4" t="s">
        <v>3</v>
      </c>
      <c r="AY1555" s="4">
        <v>2.5139</v>
      </c>
      <c r="BB1555" s="3">
        <v>1989</v>
      </c>
      <c r="BC1555" s="4" t="s">
        <v>3</v>
      </c>
      <c r="BD1555" s="4">
        <v>2.5139</v>
      </c>
    </row>
    <row r="1556" spans="1:56" x14ac:dyDescent="0.2">
      <c r="A1556" s="5">
        <v>1979</v>
      </c>
      <c r="B1556" s="5" t="s">
        <v>3</v>
      </c>
      <c r="C1556" s="5">
        <v>3.1131000000000002</v>
      </c>
      <c r="H1556" s="3">
        <v>1987</v>
      </c>
      <c r="I1556" s="3" t="s">
        <v>3</v>
      </c>
      <c r="J1556" s="3">
        <v>2.5137999999999998</v>
      </c>
      <c r="N1556" s="5">
        <v>1980</v>
      </c>
      <c r="O1556" s="5" t="s">
        <v>3</v>
      </c>
      <c r="P1556" s="5">
        <v>3.1150000000000002</v>
      </c>
      <c r="S1556" s="3">
        <v>1987</v>
      </c>
      <c r="T1556" s="3" t="s">
        <v>3</v>
      </c>
      <c r="U1556" s="3">
        <v>2.5137999999999998</v>
      </c>
      <c r="X1556" s="5">
        <v>1978</v>
      </c>
      <c r="Y1556" s="5" t="s">
        <v>3</v>
      </c>
      <c r="Z1556" s="5">
        <v>3.1158000000000001</v>
      </c>
      <c r="AC1556" s="3">
        <v>1989</v>
      </c>
      <c r="AD1556" s="4" t="s">
        <v>3</v>
      </c>
      <c r="AE1556" s="4">
        <v>2.5139</v>
      </c>
      <c r="AH1556" s="5">
        <v>1972</v>
      </c>
      <c r="AI1556" s="5" t="s">
        <v>4</v>
      </c>
      <c r="AJ1556" s="5">
        <v>3.1158999999999999</v>
      </c>
      <c r="AM1556" s="3">
        <v>1989</v>
      </c>
      <c r="AN1556" s="4" t="s">
        <v>3</v>
      </c>
      <c r="AO1556" s="4">
        <v>2.5139</v>
      </c>
      <c r="AR1556" s="3">
        <v>1982</v>
      </c>
      <c r="AS1556" s="4" t="s">
        <v>3</v>
      </c>
      <c r="AT1556" s="4">
        <v>3.1160000000000001</v>
      </c>
      <c r="AW1556" s="5">
        <v>1989</v>
      </c>
      <c r="AX1556" s="3" t="s">
        <v>3</v>
      </c>
      <c r="AY1556" s="3">
        <v>2.5139</v>
      </c>
      <c r="BB1556" s="5">
        <v>1989</v>
      </c>
      <c r="BC1556" s="3" t="s">
        <v>3</v>
      </c>
      <c r="BD1556" s="3">
        <v>2.5139</v>
      </c>
    </row>
    <row r="1557" spans="1:56" x14ac:dyDescent="0.2">
      <c r="A1557" s="5">
        <v>1978</v>
      </c>
      <c r="B1557" s="5" t="s">
        <v>3</v>
      </c>
      <c r="C1557" s="5">
        <v>3.1132</v>
      </c>
      <c r="H1557" s="5">
        <v>1988</v>
      </c>
      <c r="I1557" s="3" t="s">
        <v>3</v>
      </c>
      <c r="J1557" s="3">
        <v>2.5137999999999998</v>
      </c>
      <c r="N1557" s="5">
        <v>1980</v>
      </c>
      <c r="O1557" s="5" t="s">
        <v>4</v>
      </c>
      <c r="P1557" s="5">
        <v>3.1151</v>
      </c>
      <c r="S1557" s="5">
        <v>1988</v>
      </c>
      <c r="T1557" s="3" t="s">
        <v>3</v>
      </c>
      <c r="U1557" s="3">
        <v>2.5137999999999998</v>
      </c>
      <c r="X1557" s="5">
        <v>1978</v>
      </c>
      <c r="Y1557" s="5" t="s">
        <v>3</v>
      </c>
      <c r="Z1557" s="5">
        <v>3.1158000000000001</v>
      </c>
      <c r="AC1557" s="5">
        <v>1989</v>
      </c>
      <c r="AD1557" s="3" t="s">
        <v>3</v>
      </c>
      <c r="AE1557" s="3">
        <v>2.5139</v>
      </c>
      <c r="AH1557" s="3">
        <v>1982</v>
      </c>
      <c r="AI1557" s="4" t="s">
        <v>3</v>
      </c>
      <c r="AJ1557" s="4">
        <v>3.1160000000000001</v>
      </c>
      <c r="AM1557" s="5">
        <v>1989</v>
      </c>
      <c r="AN1557" s="3" t="s">
        <v>3</v>
      </c>
      <c r="AO1557" s="3">
        <v>2.5139</v>
      </c>
      <c r="AR1557" s="5">
        <v>1980</v>
      </c>
      <c r="AS1557" s="5" t="s">
        <v>3</v>
      </c>
      <c r="AT1557" s="5">
        <v>3.1160999999999999</v>
      </c>
      <c r="AW1557" s="5">
        <v>1994</v>
      </c>
      <c r="AX1557" s="3" t="s">
        <v>3</v>
      </c>
      <c r="AY1557" s="3">
        <v>2.5139</v>
      </c>
      <c r="BB1557" s="5">
        <v>1994</v>
      </c>
      <c r="BC1557" s="3" t="s">
        <v>3</v>
      </c>
      <c r="BD1557" s="3">
        <v>2.5139</v>
      </c>
    </row>
    <row r="1558" spans="1:56" x14ac:dyDescent="0.2">
      <c r="A1558" s="5">
        <v>1978</v>
      </c>
      <c r="B1558" s="5" t="s">
        <v>3</v>
      </c>
      <c r="C1558" s="5">
        <v>3.1132</v>
      </c>
      <c r="H1558" s="3">
        <v>1989</v>
      </c>
      <c r="I1558" s="3" t="s">
        <v>3</v>
      </c>
      <c r="J1558" s="3">
        <v>2.5137999999999998</v>
      </c>
      <c r="N1558" s="5">
        <v>1978</v>
      </c>
      <c r="O1558" s="5" t="s">
        <v>5</v>
      </c>
      <c r="P1558" s="5">
        <v>3.1153</v>
      </c>
      <c r="S1558" s="3">
        <v>1989</v>
      </c>
      <c r="T1558" s="3" t="s">
        <v>3</v>
      </c>
      <c r="U1558" s="3">
        <v>2.5137999999999998</v>
      </c>
      <c r="X1558" s="5">
        <v>1972</v>
      </c>
      <c r="Y1558" s="5" t="s">
        <v>4</v>
      </c>
      <c r="Z1558" s="5">
        <v>3.1158000000000001</v>
      </c>
      <c r="AC1558" s="5">
        <v>1994</v>
      </c>
      <c r="AD1558" s="3" t="s">
        <v>3</v>
      </c>
      <c r="AE1558" s="3">
        <v>2.5139</v>
      </c>
      <c r="AH1558" s="5">
        <v>1980</v>
      </c>
      <c r="AI1558" s="5" t="s">
        <v>3</v>
      </c>
      <c r="AJ1558" s="5">
        <v>3.1160999999999999</v>
      </c>
      <c r="AM1558" s="5">
        <v>1994</v>
      </c>
      <c r="AN1558" s="3" t="s">
        <v>3</v>
      </c>
      <c r="AO1558" s="3">
        <v>2.5139</v>
      </c>
      <c r="AR1558" s="5">
        <v>1980</v>
      </c>
      <c r="AS1558" s="5" t="s">
        <v>3</v>
      </c>
      <c r="AT1558" s="5">
        <v>3.1160999999999999</v>
      </c>
      <c r="AW1558" s="3">
        <v>2000</v>
      </c>
      <c r="AX1558" s="3" t="s">
        <v>3</v>
      </c>
      <c r="AY1558" s="3">
        <v>2.5139</v>
      </c>
      <c r="BB1558" s="3">
        <v>2000</v>
      </c>
      <c r="BC1558" s="3" t="s">
        <v>3</v>
      </c>
      <c r="BD1558" s="3">
        <v>2.5139</v>
      </c>
    </row>
    <row r="1559" spans="1:56" x14ac:dyDescent="0.2">
      <c r="A1559" s="5">
        <v>1979</v>
      </c>
      <c r="B1559" s="5" t="s">
        <v>3</v>
      </c>
      <c r="C1559" s="5">
        <v>3.1133000000000002</v>
      </c>
      <c r="H1559" s="3">
        <v>1994</v>
      </c>
      <c r="I1559" s="3" t="s">
        <v>3</v>
      </c>
      <c r="J1559" s="3">
        <v>2.5137999999999998</v>
      </c>
      <c r="N1559" s="5">
        <v>1978</v>
      </c>
      <c r="O1559" s="5" t="s">
        <v>3</v>
      </c>
      <c r="P1559" s="5">
        <v>3.1154000000000002</v>
      </c>
      <c r="S1559" s="3">
        <v>1994</v>
      </c>
      <c r="T1559" s="3" t="s">
        <v>3</v>
      </c>
      <c r="U1559" s="3">
        <v>2.5137999999999998</v>
      </c>
      <c r="X1559" s="5">
        <v>1972</v>
      </c>
      <c r="Y1559" s="5" t="s">
        <v>4</v>
      </c>
      <c r="Z1559" s="5">
        <v>3.1158999999999999</v>
      </c>
      <c r="AC1559" s="3">
        <v>2000</v>
      </c>
      <c r="AD1559" s="3" t="s">
        <v>3</v>
      </c>
      <c r="AE1559" s="3">
        <v>2.5139</v>
      </c>
      <c r="AH1559" s="5">
        <v>1980</v>
      </c>
      <c r="AI1559" s="5" t="s">
        <v>3</v>
      </c>
      <c r="AJ1559" s="5">
        <v>3.1160999999999999</v>
      </c>
      <c r="AM1559" s="3">
        <v>2000</v>
      </c>
      <c r="AN1559" s="3" t="s">
        <v>3</v>
      </c>
      <c r="AO1559" s="3">
        <v>2.5139</v>
      </c>
      <c r="AR1559" s="5">
        <v>1978</v>
      </c>
      <c r="AS1559" s="5" t="s">
        <v>3</v>
      </c>
      <c r="AT1559" s="5">
        <v>3.1162000000000001</v>
      </c>
      <c r="AW1559" s="5">
        <v>2003</v>
      </c>
      <c r="AX1559" s="3" t="s">
        <v>3</v>
      </c>
      <c r="AY1559" s="3">
        <v>2.5139</v>
      </c>
      <c r="BB1559" s="5">
        <v>2003</v>
      </c>
      <c r="BC1559" s="3" t="s">
        <v>3</v>
      </c>
      <c r="BD1559" s="3">
        <v>2.5139</v>
      </c>
    </row>
    <row r="1560" spans="1:56" x14ac:dyDescent="0.2">
      <c r="A1560" s="5">
        <v>1978</v>
      </c>
      <c r="B1560" s="5" t="s">
        <v>3</v>
      </c>
      <c r="C1560" s="5">
        <v>3.1135999999999999</v>
      </c>
      <c r="H1560" s="3">
        <v>1995</v>
      </c>
      <c r="I1560" s="3" t="s">
        <v>3</v>
      </c>
      <c r="J1560" s="3">
        <v>2.5137999999999998</v>
      </c>
      <c r="N1560" s="5">
        <v>1974</v>
      </c>
      <c r="O1560" s="5" t="s">
        <v>4</v>
      </c>
      <c r="P1560" s="5">
        <v>3.1154000000000002</v>
      </c>
      <c r="S1560" s="3">
        <v>1995</v>
      </c>
      <c r="T1560" s="3" t="s">
        <v>3</v>
      </c>
      <c r="U1560" s="3">
        <v>2.5137999999999998</v>
      </c>
      <c r="X1560" s="5">
        <v>1972</v>
      </c>
      <c r="Y1560" s="5" t="s">
        <v>4</v>
      </c>
      <c r="Z1560" s="5">
        <v>3.1158999999999999</v>
      </c>
      <c r="AC1560" s="5">
        <v>2003</v>
      </c>
      <c r="AD1560" s="3" t="s">
        <v>3</v>
      </c>
      <c r="AE1560" s="3">
        <v>2.5139</v>
      </c>
      <c r="AH1560" s="5">
        <v>1978</v>
      </c>
      <c r="AI1560" s="5" t="s">
        <v>3</v>
      </c>
      <c r="AJ1560" s="5">
        <v>3.1162000000000001</v>
      </c>
      <c r="AM1560" s="5">
        <v>2003</v>
      </c>
      <c r="AN1560" s="3" t="s">
        <v>3</v>
      </c>
      <c r="AO1560" s="3">
        <v>2.5139</v>
      </c>
      <c r="AR1560" s="5">
        <v>1974</v>
      </c>
      <c r="AS1560" s="5" t="s">
        <v>3</v>
      </c>
      <c r="AT1560" s="5">
        <v>3.1162000000000001</v>
      </c>
      <c r="AW1560" s="3">
        <v>2006</v>
      </c>
      <c r="AX1560" s="3" t="s">
        <v>3</v>
      </c>
      <c r="AY1560" s="3">
        <v>2.5139</v>
      </c>
      <c r="BB1560" s="3">
        <v>2006</v>
      </c>
      <c r="BC1560" s="3" t="s">
        <v>3</v>
      </c>
      <c r="BD1560" s="3">
        <v>2.5139</v>
      </c>
    </row>
    <row r="1561" spans="1:56" x14ac:dyDescent="0.2">
      <c r="A1561" s="5">
        <v>1978</v>
      </c>
      <c r="B1561" s="5" t="s">
        <v>3</v>
      </c>
      <c r="C1561" s="5">
        <v>3.1137000000000001</v>
      </c>
      <c r="H1561" s="3">
        <v>1989</v>
      </c>
      <c r="I1561" s="4" t="s">
        <v>3</v>
      </c>
      <c r="J1561" s="4">
        <v>2.5139</v>
      </c>
      <c r="N1561" s="5">
        <v>1975</v>
      </c>
      <c r="O1561" s="5" t="s">
        <v>3</v>
      </c>
      <c r="P1561" s="5">
        <v>3.1156000000000001</v>
      </c>
      <c r="S1561" s="3">
        <v>1989</v>
      </c>
      <c r="T1561" s="4" t="s">
        <v>3</v>
      </c>
      <c r="U1561" s="4">
        <v>2.5139</v>
      </c>
      <c r="X1561" s="3">
        <v>1982</v>
      </c>
      <c r="Y1561" s="4" t="s">
        <v>3</v>
      </c>
      <c r="Z1561" s="4">
        <v>3.1160000000000001</v>
      </c>
      <c r="AC1561" s="3">
        <v>2006</v>
      </c>
      <c r="AD1561" s="3" t="s">
        <v>3</v>
      </c>
      <c r="AE1561" s="3">
        <v>2.5139</v>
      </c>
      <c r="AH1561" s="5">
        <v>1974</v>
      </c>
      <c r="AI1561" s="5" t="s">
        <v>3</v>
      </c>
      <c r="AJ1561" s="5">
        <v>3.1162000000000001</v>
      </c>
      <c r="AM1561" s="3">
        <v>2006</v>
      </c>
      <c r="AN1561" s="3" t="s">
        <v>3</v>
      </c>
      <c r="AO1561" s="3">
        <v>2.5139</v>
      </c>
      <c r="AR1561" s="5">
        <v>1974</v>
      </c>
      <c r="AS1561" s="5" t="s">
        <v>3</v>
      </c>
      <c r="AT1561" s="5">
        <v>3.1162000000000001</v>
      </c>
      <c r="AW1561" s="3">
        <v>1988</v>
      </c>
      <c r="AX1561" s="3" t="s">
        <v>3</v>
      </c>
      <c r="AY1561" s="3">
        <v>2.5139999999999998</v>
      </c>
      <c r="BB1561" s="3">
        <v>1988</v>
      </c>
      <c r="BC1561" s="3" t="s">
        <v>3</v>
      </c>
      <c r="BD1561" s="3">
        <v>2.5139999999999998</v>
      </c>
    </row>
    <row r="1562" spans="1:56" x14ac:dyDescent="0.2">
      <c r="A1562" s="3">
        <v>1978</v>
      </c>
      <c r="B1562" s="3" t="s">
        <v>3</v>
      </c>
      <c r="C1562" s="3">
        <v>3.1137000000000001</v>
      </c>
      <c r="H1562" s="5">
        <v>1989</v>
      </c>
      <c r="I1562" s="3" t="s">
        <v>3</v>
      </c>
      <c r="J1562" s="3">
        <v>2.5139</v>
      </c>
      <c r="N1562" s="3">
        <v>1982</v>
      </c>
      <c r="O1562" s="3" t="s">
        <v>4</v>
      </c>
      <c r="P1562" s="3">
        <v>3.1156000000000001</v>
      </c>
      <c r="S1562" s="5">
        <v>1989</v>
      </c>
      <c r="T1562" s="3" t="s">
        <v>3</v>
      </c>
      <c r="U1562" s="3">
        <v>2.5139</v>
      </c>
      <c r="X1562" s="5">
        <v>1980</v>
      </c>
      <c r="Y1562" s="5" t="s">
        <v>3</v>
      </c>
      <c r="Z1562" s="5">
        <v>3.1160999999999999</v>
      </c>
      <c r="AC1562" s="3">
        <v>1988</v>
      </c>
      <c r="AD1562" s="3" t="s">
        <v>3</v>
      </c>
      <c r="AE1562" s="3">
        <v>2.5139999999999998</v>
      </c>
      <c r="AH1562" s="5">
        <v>1974</v>
      </c>
      <c r="AI1562" s="5" t="s">
        <v>3</v>
      </c>
      <c r="AJ1562" s="5">
        <v>3.1162000000000001</v>
      </c>
      <c r="AM1562" s="3">
        <v>1988</v>
      </c>
      <c r="AN1562" s="3" t="s">
        <v>3</v>
      </c>
      <c r="AO1562" s="3">
        <v>2.5139999999999998</v>
      </c>
      <c r="AR1562" s="5">
        <v>1966</v>
      </c>
      <c r="AS1562" s="5" t="s">
        <v>4</v>
      </c>
      <c r="AT1562" s="6">
        <v>3.1162000000000001</v>
      </c>
      <c r="AW1562" s="3">
        <v>1989</v>
      </c>
      <c r="AX1562" s="3" t="s">
        <v>3</v>
      </c>
      <c r="AY1562" s="3">
        <v>2.5139999999999998</v>
      </c>
      <c r="BB1562" s="3">
        <v>1989</v>
      </c>
      <c r="BC1562" s="3" t="s">
        <v>3</v>
      </c>
      <c r="BD1562" s="3">
        <v>2.5139999999999998</v>
      </c>
    </row>
    <row r="1563" spans="1:56" x14ac:dyDescent="0.2">
      <c r="A1563" s="5">
        <v>1978</v>
      </c>
      <c r="B1563" s="5" t="s">
        <v>3</v>
      </c>
      <c r="C1563" s="5">
        <v>3.1137000000000001</v>
      </c>
      <c r="H1563" s="5">
        <v>1994</v>
      </c>
      <c r="I1563" s="3" t="s">
        <v>3</v>
      </c>
      <c r="J1563" s="3">
        <v>2.5139</v>
      </c>
      <c r="N1563" s="5">
        <v>1975</v>
      </c>
      <c r="O1563" s="5" t="s">
        <v>3</v>
      </c>
      <c r="P1563" s="5">
        <v>3.1156000000000001</v>
      </c>
      <c r="S1563" s="5">
        <v>1994</v>
      </c>
      <c r="T1563" s="3" t="s">
        <v>3</v>
      </c>
      <c r="U1563" s="3">
        <v>2.5139</v>
      </c>
      <c r="X1563" s="5">
        <v>1980</v>
      </c>
      <c r="Y1563" s="5" t="s">
        <v>3</v>
      </c>
      <c r="Z1563" s="5">
        <v>3.1160999999999999</v>
      </c>
      <c r="AC1563" s="3">
        <v>1989</v>
      </c>
      <c r="AD1563" s="3" t="s">
        <v>3</v>
      </c>
      <c r="AE1563" s="3">
        <v>2.5139999999999998</v>
      </c>
      <c r="AH1563" s="5">
        <v>1966</v>
      </c>
      <c r="AI1563" s="5" t="s">
        <v>4</v>
      </c>
      <c r="AJ1563" s="6">
        <v>3.1162000000000001</v>
      </c>
      <c r="AM1563" s="3">
        <v>1989</v>
      </c>
      <c r="AN1563" s="3" t="s">
        <v>3</v>
      </c>
      <c r="AO1563" s="3">
        <v>2.5139999999999998</v>
      </c>
      <c r="AR1563" s="5">
        <v>1975</v>
      </c>
      <c r="AS1563" s="5" t="s">
        <v>3</v>
      </c>
      <c r="AT1563" s="5">
        <v>3.1164000000000001</v>
      </c>
      <c r="AW1563" s="3">
        <v>1994</v>
      </c>
      <c r="AX1563" s="3" t="s">
        <v>3</v>
      </c>
      <c r="AY1563" s="3">
        <v>2.5139999999999998</v>
      </c>
      <c r="BB1563" s="3">
        <v>1994</v>
      </c>
      <c r="BC1563" s="3" t="s">
        <v>3</v>
      </c>
      <c r="BD1563" s="3">
        <v>2.5139999999999998</v>
      </c>
    </row>
    <row r="1564" spans="1:56" x14ac:dyDescent="0.2">
      <c r="A1564" s="5">
        <v>1978</v>
      </c>
      <c r="B1564" s="5" t="s">
        <v>3</v>
      </c>
      <c r="C1564" s="5">
        <v>3.1139000000000001</v>
      </c>
      <c r="H1564" s="3">
        <v>2000</v>
      </c>
      <c r="I1564" s="3" t="s">
        <v>3</v>
      </c>
      <c r="J1564" s="3">
        <v>2.5139</v>
      </c>
      <c r="N1564" s="3">
        <v>1975</v>
      </c>
      <c r="O1564" s="3" t="s">
        <v>3</v>
      </c>
      <c r="P1564" s="3">
        <v>3.1156000000000001</v>
      </c>
      <c r="S1564" s="3">
        <v>2000</v>
      </c>
      <c r="T1564" s="3" t="s">
        <v>3</v>
      </c>
      <c r="U1564" s="3">
        <v>2.5139</v>
      </c>
      <c r="X1564" s="5">
        <v>1978</v>
      </c>
      <c r="Y1564" s="5" t="s">
        <v>3</v>
      </c>
      <c r="Z1564" s="5">
        <v>3.1162000000000001</v>
      </c>
      <c r="AC1564" s="3">
        <v>1994</v>
      </c>
      <c r="AD1564" s="3" t="s">
        <v>3</v>
      </c>
      <c r="AE1564" s="3">
        <v>2.5139999999999998</v>
      </c>
      <c r="AH1564" s="5">
        <v>1975</v>
      </c>
      <c r="AI1564" s="5" t="s">
        <v>3</v>
      </c>
      <c r="AJ1564" s="5">
        <v>3.1164000000000001</v>
      </c>
      <c r="AM1564" s="3">
        <v>1994</v>
      </c>
      <c r="AN1564" s="3" t="s">
        <v>3</v>
      </c>
      <c r="AO1564" s="3">
        <v>2.5139999999999998</v>
      </c>
      <c r="AR1564" s="5">
        <v>1974</v>
      </c>
      <c r="AS1564" s="5" t="s">
        <v>3</v>
      </c>
      <c r="AT1564" s="5">
        <v>3.1164999999999998</v>
      </c>
      <c r="AW1564" s="3">
        <v>2007</v>
      </c>
      <c r="AX1564" s="4" t="s">
        <v>3</v>
      </c>
      <c r="AY1564" s="4">
        <v>2.5139999999999998</v>
      </c>
      <c r="BB1564" s="3">
        <v>2007</v>
      </c>
      <c r="BC1564" s="4" t="s">
        <v>3</v>
      </c>
      <c r="BD1564" s="4">
        <v>2.5139999999999998</v>
      </c>
    </row>
    <row r="1565" spans="1:56" x14ac:dyDescent="0.2">
      <c r="A1565" s="5">
        <v>1978</v>
      </c>
      <c r="B1565" s="5" t="s">
        <v>3</v>
      </c>
      <c r="C1565" s="5">
        <v>3.1139000000000001</v>
      </c>
      <c r="H1565" s="5">
        <v>2003</v>
      </c>
      <c r="I1565" s="3" t="s">
        <v>3</v>
      </c>
      <c r="J1565" s="3">
        <v>2.5139</v>
      </c>
      <c r="N1565" s="5">
        <v>1980</v>
      </c>
      <c r="O1565" s="5" t="s">
        <v>3</v>
      </c>
      <c r="P1565" s="5">
        <v>3.1156999999999999</v>
      </c>
      <c r="S1565" s="5">
        <v>2003</v>
      </c>
      <c r="T1565" s="3" t="s">
        <v>3</v>
      </c>
      <c r="U1565" s="3">
        <v>2.5139</v>
      </c>
      <c r="X1565" s="5">
        <v>1974</v>
      </c>
      <c r="Y1565" s="5" t="s">
        <v>3</v>
      </c>
      <c r="Z1565" s="5">
        <v>3.1162000000000001</v>
      </c>
      <c r="AC1565" s="3">
        <v>2007</v>
      </c>
      <c r="AD1565" s="4" t="s">
        <v>3</v>
      </c>
      <c r="AE1565" s="4">
        <v>2.5139999999999998</v>
      </c>
      <c r="AH1565" s="5">
        <v>1974</v>
      </c>
      <c r="AI1565" s="5" t="s">
        <v>3</v>
      </c>
      <c r="AJ1565" s="5">
        <v>3.1164999999999998</v>
      </c>
      <c r="AM1565" s="3">
        <v>2007</v>
      </c>
      <c r="AN1565" s="4" t="s">
        <v>3</v>
      </c>
      <c r="AO1565" s="4">
        <v>2.5139999999999998</v>
      </c>
      <c r="AR1565" s="5">
        <v>1974</v>
      </c>
      <c r="AS1565" s="5" t="s">
        <v>3</v>
      </c>
      <c r="AT1565" s="5">
        <v>3.1164999999999998</v>
      </c>
      <c r="AW1565" s="4">
        <v>2007</v>
      </c>
      <c r="AX1565" s="4" t="s">
        <v>3</v>
      </c>
      <c r="AY1565" s="4">
        <v>2.5139999999999998</v>
      </c>
      <c r="BB1565" s="4">
        <v>2007</v>
      </c>
      <c r="BC1565" s="4" t="s">
        <v>3</v>
      </c>
      <c r="BD1565" s="4">
        <v>2.5139999999999998</v>
      </c>
    </row>
    <row r="1566" spans="1:56" x14ac:dyDescent="0.2">
      <c r="A1566" s="5">
        <v>1978</v>
      </c>
      <c r="B1566" s="5" t="s">
        <v>3</v>
      </c>
      <c r="C1566" s="5">
        <v>3.1139000000000001</v>
      </c>
      <c r="H1566" s="3">
        <v>2006</v>
      </c>
      <c r="I1566" s="3" t="s">
        <v>3</v>
      </c>
      <c r="J1566" s="3">
        <v>2.5139</v>
      </c>
      <c r="N1566" s="5">
        <v>1981</v>
      </c>
      <c r="O1566" s="5" t="s">
        <v>3</v>
      </c>
      <c r="P1566" s="5">
        <v>3.1156999999999999</v>
      </c>
      <c r="S1566" s="3">
        <v>2006</v>
      </c>
      <c r="T1566" s="3" t="s">
        <v>3</v>
      </c>
      <c r="U1566" s="3">
        <v>2.5139</v>
      </c>
      <c r="X1566" s="5">
        <v>1974</v>
      </c>
      <c r="Y1566" s="5" t="s">
        <v>3</v>
      </c>
      <c r="Z1566" s="5">
        <v>3.1162000000000001</v>
      </c>
      <c r="AC1566" s="4">
        <v>2007</v>
      </c>
      <c r="AD1566" s="4" t="s">
        <v>3</v>
      </c>
      <c r="AE1566" s="4">
        <v>2.5139999999999998</v>
      </c>
      <c r="AH1566" s="5">
        <v>1974</v>
      </c>
      <c r="AI1566" s="5" t="s">
        <v>3</v>
      </c>
      <c r="AJ1566" s="5">
        <v>3.1164999999999998</v>
      </c>
      <c r="AM1566" s="4">
        <v>2007</v>
      </c>
      <c r="AN1566" s="4" t="s">
        <v>3</v>
      </c>
      <c r="AO1566" s="4">
        <v>2.5139999999999998</v>
      </c>
      <c r="AR1566" s="5">
        <v>1982</v>
      </c>
      <c r="AS1566" s="5" t="s">
        <v>3</v>
      </c>
      <c r="AT1566" s="5">
        <v>3.1166</v>
      </c>
      <c r="AW1566" s="3">
        <v>1984</v>
      </c>
      <c r="AX1566" s="3" t="s">
        <v>3</v>
      </c>
      <c r="AY1566" s="3">
        <v>2.5141</v>
      </c>
      <c r="BB1566" s="3">
        <v>1984</v>
      </c>
      <c r="BC1566" s="3" t="s">
        <v>3</v>
      </c>
      <c r="BD1566" s="3">
        <v>2.5141</v>
      </c>
    </row>
    <row r="1567" spans="1:56" x14ac:dyDescent="0.2">
      <c r="A1567" s="5">
        <v>1980</v>
      </c>
      <c r="B1567" s="5" t="s">
        <v>3</v>
      </c>
      <c r="C1567" s="5">
        <v>3.1141999999999999</v>
      </c>
      <c r="H1567" s="3">
        <v>1988</v>
      </c>
      <c r="I1567" s="3" t="s">
        <v>3</v>
      </c>
      <c r="J1567" s="3">
        <v>2.5139999999999998</v>
      </c>
      <c r="N1567" s="5">
        <v>1981</v>
      </c>
      <c r="O1567" s="5" t="s">
        <v>3</v>
      </c>
      <c r="P1567" s="5">
        <v>3.1156999999999999</v>
      </c>
      <c r="S1567" s="3">
        <v>1988</v>
      </c>
      <c r="T1567" s="3" t="s">
        <v>3</v>
      </c>
      <c r="U1567" s="3">
        <v>2.5139999999999998</v>
      </c>
      <c r="X1567" s="5">
        <v>1966</v>
      </c>
      <c r="Y1567" s="5" t="s">
        <v>4</v>
      </c>
      <c r="Z1567" s="6">
        <v>3.1162000000000001</v>
      </c>
      <c r="AC1567" s="3">
        <v>1984</v>
      </c>
      <c r="AD1567" s="3" t="s">
        <v>3</v>
      </c>
      <c r="AE1567" s="3">
        <v>2.5141</v>
      </c>
      <c r="AH1567" s="5">
        <v>1982</v>
      </c>
      <c r="AI1567" s="5" t="s">
        <v>3</v>
      </c>
      <c r="AJ1567" s="5">
        <v>3.1166</v>
      </c>
      <c r="AM1567" s="3">
        <v>1984</v>
      </c>
      <c r="AN1567" s="3" t="s">
        <v>3</v>
      </c>
      <c r="AO1567" s="3">
        <v>2.5141</v>
      </c>
      <c r="AR1567" s="5">
        <v>1982</v>
      </c>
      <c r="AS1567" s="5" t="s">
        <v>3</v>
      </c>
      <c r="AT1567" s="5">
        <v>3.1168</v>
      </c>
      <c r="AW1567" s="3">
        <v>1988</v>
      </c>
      <c r="AX1567" s="4" t="s">
        <v>3</v>
      </c>
      <c r="AY1567" s="4">
        <v>2.5141</v>
      </c>
      <c r="BB1567" s="3">
        <v>1988</v>
      </c>
      <c r="BC1567" s="4" t="s">
        <v>3</v>
      </c>
      <c r="BD1567" s="4">
        <v>2.5141</v>
      </c>
    </row>
    <row r="1568" spans="1:56" x14ac:dyDescent="0.2">
      <c r="A1568" s="5">
        <v>1977</v>
      </c>
      <c r="B1568" s="5" t="s">
        <v>3</v>
      </c>
      <c r="C1568" s="5">
        <v>3.1143999999999998</v>
      </c>
      <c r="H1568" s="3">
        <v>1989</v>
      </c>
      <c r="I1568" s="3" t="s">
        <v>3</v>
      </c>
      <c r="J1568" s="3">
        <v>2.5139999999999998</v>
      </c>
      <c r="N1568" s="5">
        <v>1978</v>
      </c>
      <c r="O1568" s="5" t="s">
        <v>3</v>
      </c>
      <c r="P1568" s="5">
        <v>3.1158000000000001</v>
      </c>
      <c r="S1568" s="3">
        <v>1989</v>
      </c>
      <c r="T1568" s="3" t="s">
        <v>3</v>
      </c>
      <c r="U1568" s="3">
        <v>2.5139999999999998</v>
      </c>
      <c r="X1568" s="5">
        <v>1975</v>
      </c>
      <c r="Y1568" s="5" t="s">
        <v>3</v>
      </c>
      <c r="Z1568" s="5">
        <v>3.1164000000000001</v>
      </c>
      <c r="AC1568" s="3">
        <v>1988</v>
      </c>
      <c r="AD1568" s="4" t="s">
        <v>3</v>
      </c>
      <c r="AE1568" s="4">
        <v>2.5141</v>
      </c>
      <c r="AH1568" s="5">
        <v>1982</v>
      </c>
      <c r="AI1568" s="5" t="s">
        <v>3</v>
      </c>
      <c r="AJ1568" s="5">
        <v>3.1168</v>
      </c>
      <c r="AM1568" s="3">
        <v>1988</v>
      </c>
      <c r="AN1568" s="4" t="s">
        <v>3</v>
      </c>
      <c r="AO1568" s="4">
        <v>2.5141</v>
      </c>
      <c r="AR1568" s="5">
        <v>1978</v>
      </c>
      <c r="AS1568" s="5" t="s">
        <v>3</v>
      </c>
      <c r="AT1568" s="5">
        <v>3.1168</v>
      </c>
      <c r="AW1568" s="5">
        <v>1988</v>
      </c>
      <c r="AX1568" s="3" t="s">
        <v>3</v>
      </c>
      <c r="AY1568" s="3">
        <v>2.5141</v>
      </c>
      <c r="BB1568" s="5">
        <v>1988</v>
      </c>
      <c r="BC1568" s="3" t="s">
        <v>3</v>
      </c>
      <c r="BD1568" s="3">
        <v>2.5141</v>
      </c>
    </row>
    <row r="1569" spans="1:56" x14ac:dyDescent="0.2">
      <c r="A1569" s="5">
        <v>1977</v>
      </c>
      <c r="B1569" s="5" t="s">
        <v>3</v>
      </c>
      <c r="C1569" s="5">
        <v>3.1143999999999998</v>
      </c>
      <c r="H1569" s="3">
        <v>1994</v>
      </c>
      <c r="I1569" s="3" t="s">
        <v>3</v>
      </c>
      <c r="J1569" s="3">
        <v>2.5139999999999998</v>
      </c>
      <c r="N1569" s="5">
        <v>1978</v>
      </c>
      <c r="O1569" s="5" t="s">
        <v>3</v>
      </c>
      <c r="P1569" s="5">
        <v>3.1158000000000001</v>
      </c>
      <c r="S1569" s="3">
        <v>1994</v>
      </c>
      <c r="T1569" s="3" t="s">
        <v>3</v>
      </c>
      <c r="U1569" s="3">
        <v>2.5139999999999998</v>
      </c>
      <c r="X1569" s="5">
        <v>1974</v>
      </c>
      <c r="Y1569" s="5" t="s">
        <v>3</v>
      </c>
      <c r="Z1569" s="5">
        <v>3.1164999999999998</v>
      </c>
      <c r="AC1569" s="5">
        <v>1988</v>
      </c>
      <c r="AD1569" s="3" t="s">
        <v>3</v>
      </c>
      <c r="AE1569" s="3">
        <v>2.5141</v>
      </c>
      <c r="AH1569" s="5">
        <v>1978</v>
      </c>
      <c r="AI1569" s="5" t="s">
        <v>3</v>
      </c>
      <c r="AJ1569" s="5">
        <v>3.1168</v>
      </c>
      <c r="AM1569" s="5">
        <v>1988</v>
      </c>
      <c r="AN1569" s="3" t="s">
        <v>3</v>
      </c>
      <c r="AO1569" s="3">
        <v>2.5141</v>
      </c>
      <c r="AR1569" s="5">
        <v>1980</v>
      </c>
      <c r="AS1569" s="5" t="s">
        <v>4</v>
      </c>
      <c r="AT1569" s="5">
        <v>3.1171000000000002</v>
      </c>
      <c r="AW1569" s="3">
        <v>1992</v>
      </c>
      <c r="AX1569" s="3" t="s">
        <v>6</v>
      </c>
      <c r="AY1569" s="3">
        <v>2.5141</v>
      </c>
      <c r="BB1569" s="3">
        <v>1992</v>
      </c>
      <c r="BC1569" s="3" t="s">
        <v>6</v>
      </c>
      <c r="BD1569" s="3">
        <v>2.5141</v>
      </c>
    </row>
    <row r="1570" spans="1:56" x14ac:dyDescent="0.2">
      <c r="A1570" s="5">
        <v>1977</v>
      </c>
      <c r="B1570" s="5" t="s">
        <v>3</v>
      </c>
      <c r="C1570" s="5">
        <v>3.1145999999999998</v>
      </c>
      <c r="H1570" s="3">
        <v>2007</v>
      </c>
      <c r="I1570" s="4" t="s">
        <v>3</v>
      </c>
      <c r="J1570" s="4">
        <v>2.5139999999999998</v>
      </c>
      <c r="N1570" s="5">
        <v>1972</v>
      </c>
      <c r="O1570" s="5" t="s">
        <v>4</v>
      </c>
      <c r="P1570" s="5">
        <v>3.1158000000000001</v>
      </c>
      <c r="S1570" s="3">
        <v>2007</v>
      </c>
      <c r="T1570" s="4" t="s">
        <v>3</v>
      </c>
      <c r="U1570" s="4">
        <v>2.5139999999999998</v>
      </c>
      <c r="X1570" s="5">
        <v>1974</v>
      </c>
      <c r="Y1570" s="5" t="s">
        <v>3</v>
      </c>
      <c r="Z1570" s="5">
        <v>3.1164999999999998</v>
      </c>
      <c r="AC1570" s="3">
        <v>1992</v>
      </c>
      <c r="AD1570" s="3" t="s">
        <v>6</v>
      </c>
      <c r="AE1570" s="3">
        <v>2.5141</v>
      </c>
      <c r="AH1570" s="5">
        <v>1980</v>
      </c>
      <c r="AI1570" s="5" t="s">
        <v>4</v>
      </c>
      <c r="AJ1570" s="5">
        <v>3.1171000000000002</v>
      </c>
      <c r="AM1570" s="3">
        <v>1992</v>
      </c>
      <c r="AN1570" s="3" t="s">
        <v>6</v>
      </c>
      <c r="AO1570" s="3">
        <v>2.5141</v>
      </c>
      <c r="AR1570" s="5">
        <v>1978</v>
      </c>
      <c r="AS1570" s="5" t="s">
        <v>3</v>
      </c>
      <c r="AT1570" s="5">
        <v>3.1171000000000002</v>
      </c>
      <c r="AW1570" s="3">
        <v>1993</v>
      </c>
      <c r="AX1570" s="3" t="s">
        <v>3</v>
      </c>
      <c r="AY1570" s="3">
        <v>2.5141</v>
      </c>
      <c r="BB1570" s="3">
        <v>1993</v>
      </c>
      <c r="BC1570" s="3" t="s">
        <v>3</v>
      </c>
      <c r="BD1570" s="3">
        <v>2.5141</v>
      </c>
    </row>
    <row r="1571" spans="1:56" x14ac:dyDescent="0.2">
      <c r="A1571" s="5">
        <v>1977</v>
      </c>
      <c r="B1571" s="5" t="s">
        <v>3</v>
      </c>
      <c r="C1571" s="5">
        <v>3.1147999999999998</v>
      </c>
      <c r="H1571" s="4">
        <v>2007</v>
      </c>
      <c r="I1571" s="4" t="s">
        <v>3</v>
      </c>
      <c r="J1571" s="4">
        <v>2.5139999999999998</v>
      </c>
      <c r="N1571" s="5">
        <v>1972</v>
      </c>
      <c r="O1571" s="5" t="s">
        <v>4</v>
      </c>
      <c r="P1571" s="5">
        <v>3.1158999999999999</v>
      </c>
      <c r="S1571" s="4">
        <v>2007</v>
      </c>
      <c r="T1571" s="4" t="s">
        <v>3</v>
      </c>
      <c r="U1571" s="4">
        <v>2.5139999999999998</v>
      </c>
      <c r="X1571" s="5">
        <v>1982</v>
      </c>
      <c r="Y1571" s="5" t="s">
        <v>3</v>
      </c>
      <c r="Z1571" s="5">
        <v>3.1166</v>
      </c>
      <c r="AC1571" s="3">
        <v>1993</v>
      </c>
      <c r="AD1571" s="3" t="s">
        <v>3</v>
      </c>
      <c r="AE1571" s="3">
        <v>2.5141</v>
      </c>
      <c r="AH1571" s="5">
        <v>1978</v>
      </c>
      <c r="AI1571" s="5" t="s">
        <v>3</v>
      </c>
      <c r="AJ1571" s="5">
        <v>3.1171000000000002</v>
      </c>
      <c r="AM1571" s="3">
        <v>1993</v>
      </c>
      <c r="AN1571" s="3" t="s">
        <v>3</v>
      </c>
      <c r="AO1571" s="3">
        <v>2.5141</v>
      </c>
      <c r="AR1571" s="5">
        <v>1978</v>
      </c>
      <c r="AS1571" s="5" t="s">
        <v>3</v>
      </c>
      <c r="AT1571" s="5">
        <v>3.1171000000000002</v>
      </c>
      <c r="AW1571" s="3">
        <v>2003</v>
      </c>
      <c r="AX1571" s="3" t="s">
        <v>3</v>
      </c>
      <c r="AY1571" s="3">
        <v>2.5141</v>
      </c>
      <c r="BB1571" s="3">
        <v>2003</v>
      </c>
      <c r="BC1571" s="3" t="s">
        <v>3</v>
      </c>
      <c r="BD1571" s="3">
        <v>2.5141</v>
      </c>
    </row>
    <row r="1572" spans="1:56" x14ac:dyDescent="0.2">
      <c r="A1572" s="5">
        <v>1977</v>
      </c>
      <c r="B1572" s="5" t="s">
        <v>3</v>
      </c>
      <c r="C1572" s="5">
        <v>3.1147999999999998</v>
      </c>
      <c r="H1572" s="3">
        <v>1984</v>
      </c>
      <c r="I1572" s="3" t="s">
        <v>3</v>
      </c>
      <c r="J1572" s="3">
        <v>2.5141</v>
      </c>
      <c r="N1572" s="5">
        <v>1972</v>
      </c>
      <c r="O1572" s="5" t="s">
        <v>4</v>
      </c>
      <c r="P1572" s="5">
        <v>3.1158999999999999</v>
      </c>
      <c r="S1572" s="3">
        <v>1984</v>
      </c>
      <c r="T1572" s="3" t="s">
        <v>3</v>
      </c>
      <c r="U1572" s="3">
        <v>2.5141</v>
      </c>
      <c r="X1572" s="5">
        <v>1982</v>
      </c>
      <c r="Y1572" s="5" t="s">
        <v>3</v>
      </c>
      <c r="Z1572" s="5">
        <v>3.1168</v>
      </c>
      <c r="AC1572" s="3">
        <v>2003</v>
      </c>
      <c r="AD1572" s="3" t="s">
        <v>3</v>
      </c>
      <c r="AE1572" s="3">
        <v>2.5141</v>
      </c>
      <c r="AH1572" s="5">
        <v>1978</v>
      </c>
      <c r="AI1572" s="5" t="s">
        <v>3</v>
      </c>
      <c r="AJ1572" s="5">
        <v>3.1171000000000002</v>
      </c>
      <c r="AM1572" s="3">
        <v>2003</v>
      </c>
      <c r="AN1572" s="3" t="s">
        <v>3</v>
      </c>
      <c r="AO1572" s="3">
        <v>2.5141</v>
      </c>
      <c r="AR1572" s="5">
        <v>1966</v>
      </c>
      <c r="AS1572" s="5" t="s">
        <v>3</v>
      </c>
      <c r="AT1572" s="5">
        <v>3.1172</v>
      </c>
      <c r="AW1572" s="5">
        <v>1984</v>
      </c>
      <c r="AX1572" s="3" t="s">
        <v>3</v>
      </c>
      <c r="AY1572" s="3">
        <v>2.5142000000000002</v>
      </c>
      <c r="BB1572" s="5">
        <v>1984</v>
      </c>
      <c r="BC1572" s="3" t="s">
        <v>3</v>
      </c>
      <c r="BD1572" s="3">
        <v>2.5142000000000002</v>
      </c>
    </row>
    <row r="1573" spans="1:56" x14ac:dyDescent="0.2">
      <c r="A1573" s="5">
        <v>1980</v>
      </c>
      <c r="B1573" s="5" t="s">
        <v>3</v>
      </c>
      <c r="C1573" s="5">
        <v>3.1149</v>
      </c>
      <c r="H1573" s="3">
        <v>1988</v>
      </c>
      <c r="I1573" s="4" t="s">
        <v>3</v>
      </c>
      <c r="J1573" s="4">
        <v>2.5141</v>
      </c>
      <c r="N1573" s="3">
        <v>1982</v>
      </c>
      <c r="O1573" s="4" t="s">
        <v>3</v>
      </c>
      <c r="P1573" s="4">
        <v>3.1160000000000001</v>
      </c>
      <c r="S1573" s="3">
        <v>1988</v>
      </c>
      <c r="T1573" s="4" t="s">
        <v>3</v>
      </c>
      <c r="U1573" s="4">
        <v>2.5141</v>
      </c>
      <c r="X1573" s="5">
        <v>1978</v>
      </c>
      <c r="Y1573" s="5" t="s">
        <v>3</v>
      </c>
      <c r="Z1573" s="5">
        <v>3.1168</v>
      </c>
      <c r="AC1573" s="5">
        <v>1984</v>
      </c>
      <c r="AD1573" s="3" t="s">
        <v>3</v>
      </c>
      <c r="AE1573" s="3">
        <v>2.5142000000000002</v>
      </c>
      <c r="AH1573" s="5">
        <v>1966</v>
      </c>
      <c r="AI1573" s="5" t="s">
        <v>3</v>
      </c>
      <c r="AJ1573" s="5">
        <v>3.1172</v>
      </c>
      <c r="AM1573" s="5">
        <v>1984</v>
      </c>
      <c r="AN1573" s="3" t="s">
        <v>3</v>
      </c>
      <c r="AO1573" s="3">
        <v>2.5142000000000002</v>
      </c>
      <c r="AR1573" s="5">
        <v>1980</v>
      </c>
      <c r="AS1573" s="5" t="s">
        <v>4</v>
      </c>
      <c r="AT1573" s="5">
        <v>3.1173000000000002</v>
      </c>
      <c r="AW1573" s="3">
        <v>1987</v>
      </c>
      <c r="AX1573" s="3" t="s">
        <v>3</v>
      </c>
      <c r="AY1573" s="3">
        <v>2.5142000000000002</v>
      </c>
      <c r="BB1573" s="3">
        <v>1987</v>
      </c>
      <c r="BC1573" s="3" t="s">
        <v>3</v>
      </c>
      <c r="BD1573" s="3">
        <v>2.5142000000000002</v>
      </c>
    </row>
    <row r="1574" spans="1:56" x14ac:dyDescent="0.2">
      <c r="A1574" s="5">
        <v>1975</v>
      </c>
      <c r="B1574" s="5" t="s">
        <v>3</v>
      </c>
      <c r="C1574" s="5">
        <v>3.1150000000000002</v>
      </c>
      <c r="H1574" s="5">
        <v>1988</v>
      </c>
      <c r="I1574" s="3" t="s">
        <v>3</v>
      </c>
      <c r="J1574" s="3">
        <v>2.5141</v>
      </c>
      <c r="N1574" s="5">
        <v>1980</v>
      </c>
      <c r="O1574" s="5" t="s">
        <v>3</v>
      </c>
      <c r="P1574" s="5">
        <v>3.1160999999999999</v>
      </c>
      <c r="S1574" s="5">
        <v>1988</v>
      </c>
      <c r="T1574" s="3" t="s">
        <v>3</v>
      </c>
      <c r="U1574" s="3">
        <v>2.5141</v>
      </c>
      <c r="X1574" s="5">
        <v>1980</v>
      </c>
      <c r="Y1574" s="5" t="s">
        <v>4</v>
      </c>
      <c r="Z1574" s="5">
        <v>3.1171000000000002</v>
      </c>
      <c r="AC1574" s="3">
        <v>1987</v>
      </c>
      <c r="AD1574" s="3" t="s">
        <v>3</v>
      </c>
      <c r="AE1574" s="3">
        <v>2.5142000000000002</v>
      </c>
      <c r="AH1574" s="5">
        <v>1980</v>
      </c>
      <c r="AI1574" s="5" t="s">
        <v>4</v>
      </c>
      <c r="AJ1574" s="5">
        <v>3.1173000000000002</v>
      </c>
      <c r="AM1574" s="3">
        <v>1987</v>
      </c>
      <c r="AN1574" s="3" t="s">
        <v>3</v>
      </c>
      <c r="AO1574" s="3">
        <v>2.5142000000000002</v>
      </c>
      <c r="AR1574" s="5">
        <v>1980</v>
      </c>
      <c r="AS1574" s="5" t="s">
        <v>4</v>
      </c>
      <c r="AT1574" s="5">
        <v>3.1173000000000002</v>
      </c>
      <c r="AW1574" s="3">
        <v>1993</v>
      </c>
      <c r="AX1574" s="4" t="s">
        <v>3</v>
      </c>
      <c r="AY1574" s="4">
        <v>2.5142000000000002</v>
      </c>
      <c r="BB1574" s="3">
        <v>1993</v>
      </c>
      <c r="BC1574" s="4" t="s">
        <v>3</v>
      </c>
      <c r="BD1574" s="4">
        <v>2.5142000000000002</v>
      </c>
    </row>
    <row r="1575" spans="1:56" x14ac:dyDescent="0.2">
      <c r="A1575" s="5">
        <v>1975</v>
      </c>
      <c r="B1575" s="5" t="s">
        <v>3</v>
      </c>
      <c r="C1575" s="5">
        <v>3.1150000000000002</v>
      </c>
      <c r="H1575" s="3">
        <v>1992</v>
      </c>
      <c r="I1575" s="3" t="s">
        <v>6</v>
      </c>
      <c r="J1575" s="3">
        <v>2.5141</v>
      </c>
      <c r="N1575" s="5">
        <v>1980</v>
      </c>
      <c r="O1575" s="5" t="s">
        <v>3</v>
      </c>
      <c r="P1575" s="5">
        <v>3.1160999999999999</v>
      </c>
      <c r="S1575" s="3">
        <v>1992</v>
      </c>
      <c r="T1575" s="3" t="s">
        <v>6</v>
      </c>
      <c r="U1575" s="3">
        <v>2.5141</v>
      </c>
      <c r="X1575" s="5">
        <v>1978</v>
      </c>
      <c r="Y1575" s="5" t="s">
        <v>3</v>
      </c>
      <c r="Z1575" s="5">
        <v>3.1171000000000002</v>
      </c>
      <c r="AC1575" s="3">
        <v>1993</v>
      </c>
      <c r="AD1575" s="4" t="s">
        <v>3</v>
      </c>
      <c r="AE1575" s="4">
        <v>2.5142000000000002</v>
      </c>
      <c r="AH1575" s="5">
        <v>1980</v>
      </c>
      <c r="AI1575" s="5" t="s">
        <v>4</v>
      </c>
      <c r="AJ1575" s="5">
        <v>3.1173000000000002</v>
      </c>
      <c r="AM1575" s="3">
        <v>1993</v>
      </c>
      <c r="AN1575" s="4" t="s">
        <v>3</v>
      </c>
      <c r="AO1575" s="4">
        <v>2.5142000000000002</v>
      </c>
      <c r="AR1575" s="3">
        <v>1978</v>
      </c>
      <c r="AS1575" s="3" t="s">
        <v>3</v>
      </c>
      <c r="AT1575" s="3">
        <v>3.1175999999999999</v>
      </c>
      <c r="AW1575" s="3">
        <v>1995</v>
      </c>
      <c r="AX1575" s="3" t="s">
        <v>4</v>
      </c>
      <c r="AY1575" s="3">
        <v>2.5142000000000002</v>
      </c>
      <c r="BB1575" s="3">
        <v>1995</v>
      </c>
      <c r="BC1575" s="3" t="s">
        <v>4</v>
      </c>
      <c r="BD1575" s="3">
        <v>2.5142000000000002</v>
      </c>
    </row>
    <row r="1576" spans="1:56" x14ac:dyDescent="0.2">
      <c r="A1576" s="5">
        <v>1980</v>
      </c>
      <c r="B1576" s="5" t="s">
        <v>3</v>
      </c>
      <c r="C1576" s="5">
        <v>3.1150000000000002</v>
      </c>
      <c r="H1576" s="3">
        <v>1993</v>
      </c>
      <c r="I1576" s="3" t="s">
        <v>3</v>
      </c>
      <c r="J1576" s="3">
        <v>2.5141</v>
      </c>
      <c r="N1576" s="5">
        <v>1978</v>
      </c>
      <c r="O1576" s="5" t="s">
        <v>3</v>
      </c>
      <c r="P1576" s="5">
        <v>3.1162000000000001</v>
      </c>
      <c r="S1576" s="3">
        <v>1993</v>
      </c>
      <c r="T1576" s="3" t="s">
        <v>3</v>
      </c>
      <c r="U1576" s="3">
        <v>2.5141</v>
      </c>
      <c r="X1576" s="5">
        <v>1978</v>
      </c>
      <c r="Y1576" s="5" t="s">
        <v>3</v>
      </c>
      <c r="Z1576" s="5">
        <v>3.1171000000000002</v>
      </c>
      <c r="AC1576" s="3">
        <v>1995</v>
      </c>
      <c r="AD1576" s="3" t="s">
        <v>4</v>
      </c>
      <c r="AE1576" s="3">
        <v>2.5142000000000002</v>
      </c>
      <c r="AH1576" s="3">
        <v>1978</v>
      </c>
      <c r="AI1576" s="3" t="s">
        <v>3</v>
      </c>
      <c r="AJ1576" s="3">
        <v>3.1175999999999999</v>
      </c>
      <c r="AM1576" s="3">
        <v>1995</v>
      </c>
      <c r="AN1576" s="3" t="s">
        <v>4</v>
      </c>
      <c r="AO1576" s="3">
        <v>2.5142000000000002</v>
      </c>
      <c r="AR1576" s="5">
        <v>1980</v>
      </c>
      <c r="AS1576" s="5" t="s">
        <v>3</v>
      </c>
      <c r="AT1576" s="5">
        <v>3.1175999999999999</v>
      </c>
      <c r="AW1576" s="3">
        <v>1996</v>
      </c>
      <c r="AX1576" s="3" t="s">
        <v>3</v>
      </c>
      <c r="AY1576" s="3">
        <v>2.5142000000000002</v>
      </c>
      <c r="BB1576" s="3">
        <v>1996</v>
      </c>
      <c r="BC1576" s="3" t="s">
        <v>3</v>
      </c>
      <c r="BD1576" s="3">
        <v>2.5142000000000002</v>
      </c>
    </row>
    <row r="1577" spans="1:56" x14ac:dyDescent="0.2">
      <c r="A1577" s="5">
        <v>1980</v>
      </c>
      <c r="B1577" s="5" t="s">
        <v>3</v>
      </c>
      <c r="C1577" s="5">
        <v>3.1150000000000002</v>
      </c>
      <c r="H1577" s="3">
        <v>2003</v>
      </c>
      <c r="I1577" s="3" t="s">
        <v>3</v>
      </c>
      <c r="J1577" s="3">
        <v>2.5141</v>
      </c>
      <c r="N1577" s="5">
        <v>1974</v>
      </c>
      <c r="O1577" s="5" t="s">
        <v>3</v>
      </c>
      <c r="P1577" s="5">
        <v>3.1162000000000001</v>
      </c>
      <c r="S1577" s="3">
        <v>2003</v>
      </c>
      <c r="T1577" s="3" t="s">
        <v>3</v>
      </c>
      <c r="U1577" s="3">
        <v>2.5141</v>
      </c>
      <c r="X1577" s="5">
        <v>1966</v>
      </c>
      <c r="Y1577" s="5" t="s">
        <v>3</v>
      </c>
      <c r="Z1577" s="5">
        <v>3.1172</v>
      </c>
      <c r="AC1577" s="3">
        <v>1996</v>
      </c>
      <c r="AD1577" s="3" t="s">
        <v>3</v>
      </c>
      <c r="AE1577" s="3">
        <v>2.5142000000000002</v>
      </c>
      <c r="AH1577" s="5">
        <v>1980</v>
      </c>
      <c r="AI1577" s="5" t="s">
        <v>3</v>
      </c>
      <c r="AJ1577" s="5">
        <v>3.1175999999999999</v>
      </c>
      <c r="AM1577" s="3">
        <v>1996</v>
      </c>
      <c r="AN1577" s="3" t="s">
        <v>3</v>
      </c>
      <c r="AO1577" s="3">
        <v>2.5142000000000002</v>
      </c>
      <c r="AR1577" s="5">
        <v>1982</v>
      </c>
      <c r="AS1577" s="5" t="s">
        <v>3</v>
      </c>
      <c r="AT1577" s="5">
        <v>3.1177000000000001</v>
      </c>
      <c r="AW1577" s="3">
        <v>2004</v>
      </c>
      <c r="AX1577" s="4" t="s">
        <v>3</v>
      </c>
      <c r="AY1577" s="4">
        <v>2.5142000000000002</v>
      </c>
      <c r="BB1577" s="3">
        <v>2004</v>
      </c>
      <c r="BC1577" s="4" t="s">
        <v>3</v>
      </c>
      <c r="BD1577" s="4">
        <v>2.5142000000000002</v>
      </c>
    </row>
    <row r="1578" spans="1:56" x14ac:dyDescent="0.2">
      <c r="A1578" s="5">
        <v>1980</v>
      </c>
      <c r="B1578" s="5" t="s">
        <v>4</v>
      </c>
      <c r="C1578" s="5">
        <v>3.1151</v>
      </c>
      <c r="H1578" s="5">
        <v>1984</v>
      </c>
      <c r="I1578" s="3" t="s">
        <v>3</v>
      </c>
      <c r="J1578" s="3">
        <v>2.5142000000000002</v>
      </c>
      <c r="N1578" s="5">
        <v>1974</v>
      </c>
      <c r="O1578" s="5" t="s">
        <v>3</v>
      </c>
      <c r="P1578" s="5">
        <v>3.1162000000000001</v>
      </c>
      <c r="S1578" s="5">
        <v>1984</v>
      </c>
      <c r="T1578" s="3" t="s">
        <v>3</v>
      </c>
      <c r="U1578" s="3">
        <v>2.5142000000000002</v>
      </c>
      <c r="X1578" s="5">
        <v>1980</v>
      </c>
      <c r="Y1578" s="5" t="s">
        <v>4</v>
      </c>
      <c r="Z1578" s="5">
        <v>3.1173000000000002</v>
      </c>
      <c r="AC1578" s="3">
        <v>2004</v>
      </c>
      <c r="AD1578" s="4" t="s">
        <v>3</v>
      </c>
      <c r="AE1578" s="4">
        <v>2.5142000000000002</v>
      </c>
      <c r="AH1578" s="5">
        <v>1982</v>
      </c>
      <c r="AI1578" s="5" t="s">
        <v>3</v>
      </c>
      <c r="AJ1578" s="5">
        <v>3.1177000000000001</v>
      </c>
      <c r="AM1578" s="3">
        <v>2004</v>
      </c>
      <c r="AN1578" s="4" t="s">
        <v>3</v>
      </c>
      <c r="AO1578" s="4">
        <v>2.5142000000000002</v>
      </c>
      <c r="AR1578" s="5">
        <v>1975</v>
      </c>
      <c r="AS1578" s="5" t="s">
        <v>3</v>
      </c>
      <c r="AT1578" s="5">
        <v>3.1177000000000001</v>
      </c>
      <c r="AW1578" s="3">
        <v>2010</v>
      </c>
      <c r="AX1578" s="3" t="s">
        <v>3</v>
      </c>
      <c r="AY1578" s="3">
        <v>2.5142000000000002</v>
      </c>
      <c r="BB1578" s="3">
        <v>2010</v>
      </c>
      <c r="BC1578" s="3" t="s">
        <v>3</v>
      </c>
      <c r="BD1578" s="3">
        <v>2.5142000000000002</v>
      </c>
    </row>
    <row r="1579" spans="1:56" x14ac:dyDescent="0.2">
      <c r="A1579" s="5">
        <v>1978</v>
      </c>
      <c r="B1579" s="5" t="s">
        <v>5</v>
      </c>
      <c r="C1579" s="5">
        <v>3.1153</v>
      </c>
      <c r="H1579" s="3">
        <v>1987</v>
      </c>
      <c r="I1579" s="3" t="s">
        <v>3</v>
      </c>
      <c r="J1579" s="3">
        <v>2.5142000000000002</v>
      </c>
      <c r="N1579" s="5">
        <v>1966</v>
      </c>
      <c r="O1579" s="5" t="s">
        <v>4</v>
      </c>
      <c r="P1579" s="6">
        <v>3.1162000000000001</v>
      </c>
      <c r="S1579" s="3">
        <v>1987</v>
      </c>
      <c r="T1579" s="3" t="s">
        <v>3</v>
      </c>
      <c r="U1579" s="3">
        <v>2.5142000000000002</v>
      </c>
      <c r="X1579" s="5">
        <v>1980</v>
      </c>
      <c r="Y1579" s="5" t="s">
        <v>4</v>
      </c>
      <c r="Z1579" s="5">
        <v>3.1173000000000002</v>
      </c>
      <c r="AC1579" s="3">
        <v>2010</v>
      </c>
      <c r="AD1579" s="3" t="s">
        <v>3</v>
      </c>
      <c r="AE1579" s="3">
        <v>2.5142000000000002</v>
      </c>
      <c r="AH1579" s="5">
        <v>1975</v>
      </c>
      <c r="AI1579" s="5" t="s">
        <v>3</v>
      </c>
      <c r="AJ1579" s="5">
        <v>3.1177000000000001</v>
      </c>
      <c r="AM1579" s="3">
        <v>2010</v>
      </c>
      <c r="AN1579" s="3" t="s">
        <v>3</v>
      </c>
      <c r="AO1579" s="3">
        <v>2.5142000000000002</v>
      </c>
      <c r="AR1579" s="5">
        <v>1977</v>
      </c>
      <c r="AS1579" s="5" t="s">
        <v>3</v>
      </c>
      <c r="AT1579" s="5">
        <v>3.1177999999999999</v>
      </c>
      <c r="AW1579" s="3">
        <v>1987</v>
      </c>
      <c r="AX1579" s="3" t="s">
        <v>3</v>
      </c>
      <c r="AY1579" s="3">
        <v>2.5143</v>
      </c>
      <c r="BB1579" s="3">
        <v>1987</v>
      </c>
      <c r="BC1579" s="3" t="s">
        <v>3</v>
      </c>
      <c r="BD1579" s="3">
        <v>2.5143</v>
      </c>
    </row>
    <row r="1580" spans="1:56" x14ac:dyDescent="0.2">
      <c r="A1580" s="5">
        <v>1974</v>
      </c>
      <c r="B1580" s="5" t="s">
        <v>4</v>
      </c>
      <c r="C1580" s="5">
        <v>3.1154000000000002</v>
      </c>
      <c r="H1580" s="3">
        <v>1993</v>
      </c>
      <c r="I1580" s="4" t="s">
        <v>3</v>
      </c>
      <c r="J1580" s="4">
        <v>2.5142000000000002</v>
      </c>
      <c r="N1580" s="5">
        <v>1975</v>
      </c>
      <c r="O1580" s="5" t="s">
        <v>3</v>
      </c>
      <c r="P1580" s="5">
        <v>3.1164000000000001</v>
      </c>
      <c r="S1580" s="3">
        <v>1993</v>
      </c>
      <c r="T1580" s="4" t="s">
        <v>3</v>
      </c>
      <c r="U1580" s="4">
        <v>2.5142000000000002</v>
      </c>
      <c r="X1580" s="3">
        <v>1978</v>
      </c>
      <c r="Y1580" s="3" t="s">
        <v>3</v>
      </c>
      <c r="Z1580" s="3">
        <v>3.1175999999999999</v>
      </c>
      <c r="AC1580" s="3">
        <v>1987</v>
      </c>
      <c r="AD1580" s="3" t="s">
        <v>3</v>
      </c>
      <c r="AE1580" s="3">
        <v>2.5143</v>
      </c>
      <c r="AH1580" s="5">
        <v>1977</v>
      </c>
      <c r="AI1580" s="5" t="s">
        <v>3</v>
      </c>
      <c r="AJ1580" s="5">
        <v>3.1177999999999999</v>
      </c>
      <c r="AM1580" s="3">
        <v>1987</v>
      </c>
      <c r="AN1580" s="3" t="s">
        <v>3</v>
      </c>
      <c r="AO1580" s="3">
        <v>2.5143</v>
      </c>
      <c r="AR1580" s="5">
        <v>1980</v>
      </c>
      <c r="AS1580" s="5" t="s">
        <v>3</v>
      </c>
      <c r="AT1580" s="5">
        <v>3.1177999999999999</v>
      </c>
      <c r="AW1580" s="3">
        <v>1989</v>
      </c>
      <c r="AX1580" s="3" t="s">
        <v>3</v>
      </c>
      <c r="AY1580" s="3">
        <v>2.5143</v>
      </c>
      <c r="BB1580" s="3">
        <v>1989</v>
      </c>
      <c r="BC1580" s="3" t="s">
        <v>3</v>
      </c>
      <c r="BD1580" s="3">
        <v>2.5143</v>
      </c>
    </row>
    <row r="1581" spans="1:56" x14ac:dyDescent="0.2">
      <c r="A1581" s="5">
        <v>1978</v>
      </c>
      <c r="B1581" s="5" t="s">
        <v>3</v>
      </c>
      <c r="C1581" s="5">
        <v>3.1154000000000002</v>
      </c>
      <c r="H1581" s="3">
        <v>1995</v>
      </c>
      <c r="I1581" s="3" t="s">
        <v>4</v>
      </c>
      <c r="J1581" s="3">
        <v>2.5142000000000002</v>
      </c>
      <c r="N1581" s="5">
        <v>1974</v>
      </c>
      <c r="O1581" s="5" t="s">
        <v>3</v>
      </c>
      <c r="P1581" s="5">
        <v>3.1164999999999998</v>
      </c>
      <c r="S1581" s="3">
        <v>1995</v>
      </c>
      <c r="T1581" s="3" t="s">
        <v>4</v>
      </c>
      <c r="U1581" s="3">
        <v>2.5142000000000002</v>
      </c>
      <c r="X1581" s="5">
        <v>1980</v>
      </c>
      <c r="Y1581" s="5" t="s">
        <v>3</v>
      </c>
      <c r="Z1581" s="5">
        <v>3.1175999999999999</v>
      </c>
      <c r="AC1581" s="3">
        <v>1989</v>
      </c>
      <c r="AD1581" s="3" t="s">
        <v>3</v>
      </c>
      <c r="AE1581" s="3">
        <v>2.5143</v>
      </c>
      <c r="AH1581" s="5">
        <v>1980</v>
      </c>
      <c r="AI1581" s="5" t="s">
        <v>3</v>
      </c>
      <c r="AJ1581" s="5">
        <v>3.1177999999999999</v>
      </c>
      <c r="AM1581" s="3">
        <v>1989</v>
      </c>
      <c r="AN1581" s="3" t="s">
        <v>3</v>
      </c>
      <c r="AO1581" s="3">
        <v>2.5143</v>
      </c>
      <c r="AR1581" s="5">
        <v>1980</v>
      </c>
      <c r="AS1581" s="5" t="s">
        <v>3</v>
      </c>
      <c r="AT1581" s="5">
        <v>3.1179000000000001</v>
      </c>
      <c r="AW1581" s="3">
        <v>2003</v>
      </c>
      <c r="AX1581" s="3" t="s">
        <v>4</v>
      </c>
      <c r="AY1581" s="3">
        <v>2.5143</v>
      </c>
      <c r="BB1581" s="3">
        <v>2003</v>
      </c>
      <c r="BC1581" s="3" t="s">
        <v>4</v>
      </c>
      <c r="BD1581" s="3">
        <v>2.5143</v>
      </c>
    </row>
    <row r="1582" spans="1:56" x14ac:dyDescent="0.2">
      <c r="A1582" s="5">
        <v>1975</v>
      </c>
      <c r="B1582" s="5" t="s">
        <v>3</v>
      </c>
      <c r="C1582" s="5">
        <v>3.1156000000000001</v>
      </c>
      <c r="H1582" s="3">
        <v>1996</v>
      </c>
      <c r="I1582" s="3" t="s">
        <v>3</v>
      </c>
      <c r="J1582" s="3">
        <v>2.5142000000000002</v>
      </c>
      <c r="N1582" s="5">
        <v>1974</v>
      </c>
      <c r="O1582" s="5" t="s">
        <v>3</v>
      </c>
      <c r="P1582" s="5">
        <v>3.1164999999999998</v>
      </c>
      <c r="S1582" s="3">
        <v>1996</v>
      </c>
      <c r="T1582" s="3" t="s">
        <v>3</v>
      </c>
      <c r="U1582" s="3">
        <v>2.5142000000000002</v>
      </c>
      <c r="X1582" s="5">
        <v>1982</v>
      </c>
      <c r="Y1582" s="5" t="s">
        <v>3</v>
      </c>
      <c r="Z1582" s="5">
        <v>3.1177000000000001</v>
      </c>
      <c r="AC1582" s="3">
        <v>2003</v>
      </c>
      <c r="AD1582" s="3" t="s">
        <v>4</v>
      </c>
      <c r="AE1582" s="3">
        <v>2.5143</v>
      </c>
      <c r="AH1582" s="5">
        <v>1980</v>
      </c>
      <c r="AI1582" s="5" t="s">
        <v>3</v>
      </c>
      <c r="AJ1582" s="5">
        <v>3.1179000000000001</v>
      </c>
      <c r="AM1582" s="3">
        <v>2003</v>
      </c>
      <c r="AN1582" s="3" t="s">
        <v>4</v>
      </c>
      <c r="AO1582" s="3">
        <v>2.5143</v>
      </c>
      <c r="AR1582" s="5">
        <v>1980</v>
      </c>
      <c r="AS1582" s="5" t="s">
        <v>3</v>
      </c>
      <c r="AT1582" s="5">
        <v>3.1179000000000001</v>
      </c>
      <c r="AW1582" s="3">
        <v>2003</v>
      </c>
      <c r="AX1582" s="4" t="s">
        <v>3</v>
      </c>
      <c r="AY1582" s="4">
        <v>2.5143</v>
      </c>
      <c r="BB1582" s="3">
        <v>2003</v>
      </c>
      <c r="BC1582" s="4" t="s">
        <v>3</v>
      </c>
      <c r="BD1582" s="4">
        <v>2.5143</v>
      </c>
    </row>
    <row r="1583" spans="1:56" x14ac:dyDescent="0.2">
      <c r="A1583" s="3">
        <v>1975</v>
      </c>
      <c r="B1583" s="3" t="s">
        <v>3</v>
      </c>
      <c r="C1583" s="3">
        <v>3.1156000000000001</v>
      </c>
      <c r="H1583" s="3">
        <v>2004</v>
      </c>
      <c r="I1583" s="4" t="s">
        <v>3</v>
      </c>
      <c r="J1583" s="4">
        <v>2.5142000000000002</v>
      </c>
      <c r="N1583" s="5">
        <v>1982</v>
      </c>
      <c r="O1583" s="5" t="s">
        <v>3</v>
      </c>
      <c r="P1583" s="5">
        <v>3.1166</v>
      </c>
      <c r="S1583" s="3">
        <v>2004</v>
      </c>
      <c r="T1583" s="4" t="s">
        <v>3</v>
      </c>
      <c r="U1583" s="4">
        <v>2.5142000000000002</v>
      </c>
      <c r="X1583" s="5">
        <v>1975</v>
      </c>
      <c r="Y1583" s="5" t="s">
        <v>3</v>
      </c>
      <c r="Z1583" s="5">
        <v>3.1177000000000001</v>
      </c>
      <c r="AC1583" s="3">
        <v>2003</v>
      </c>
      <c r="AD1583" s="4" t="s">
        <v>3</v>
      </c>
      <c r="AE1583" s="4">
        <v>2.5143</v>
      </c>
      <c r="AH1583" s="5">
        <v>1980</v>
      </c>
      <c r="AI1583" s="5" t="s">
        <v>3</v>
      </c>
      <c r="AJ1583" s="5">
        <v>3.1179000000000001</v>
      </c>
      <c r="AM1583" s="3">
        <v>2003</v>
      </c>
      <c r="AN1583" s="4" t="s">
        <v>3</v>
      </c>
      <c r="AO1583" s="4">
        <v>2.5143</v>
      </c>
      <c r="AR1583" s="3">
        <v>1981</v>
      </c>
      <c r="AS1583" s="3" t="s">
        <v>3</v>
      </c>
      <c r="AT1583" s="3">
        <v>3.1179999999999999</v>
      </c>
      <c r="AW1583" s="3">
        <v>1985</v>
      </c>
      <c r="AX1583" s="3" t="s">
        <v>3</v>
      </c>
      <c r="AY1583" s="3">
        <v>2.5144000000000002</v>
      </c>
      <c r="BB1583" s="3">
        <v>1985</v>
      </c>
      <c r="BC1583" s="3" t="s">
        <v>3</v>
      </c>
      <c r="BD1583" s="3">
        <v>2.5144000000000002</v>
      </c>
    </row>
    <row r="1584" spans="1:56" x14ac:dyDescent="0.2">
      <c r="A1584" s="5">
        <v>1975</v>
      </c>
      <c r="B1584" s="5" t="s">
        <v>3</v>
      </c>
      <c r="C1584" s="5">
        <v>3.1156000000000001</v>
      </c>
      <c r="H1584" s="3">
        <v>2010</v>
      </c>
      <c r="I1584" s="3" t="s">
        <v>3</v>
      </c>
      <c r="J1584" s="3">
        <v>2.5142000000000002</v>
      </c>
      <c r="N1584" s="5">
        <v>1982</v>
      </c>
      <c r="O1584" s="5" t="s">
        <v>3</v>
      </c>
      <c r="P1584" s="5">
        <v>3.1168</v>
      </c>
      <c r="S1584" s="3">
        <v>2010</v>
      </c>
      <c r="T1584" s="3" t="s">
        <v>3</v>
      </c>
      <c r="U1584" s="3">
        <v>2.5142000000000002</v>
      </c>
      <c r="X1584" s="5">
        <v>1977</v>
      </c>
      <c r="Y1584" s="5" t="s">
        <v>3</v>
      </c>
      <c r="Z1584" s="5">
        <v>3.1177999999999999</v>
      </c>
      <c r="AC1584" s="3">
        <v>1985</v>
      </c>
      <c r="AD1584" s="3" t="s">
        <v>3</v>
      </c>
      <c r="AE1584" s="3">
        <v>2.5144000000000002</v>
      </c>
      <c r="AH1584" s="3">
        <v>1981</v>
      </c>
      <c r="AI1584" s="3" t="s">
        <v>3</v>
      </c>
      <c r="AJ1584" s="3">
        <v>3.1179999999999999</v>
      </c>
      <c r="AM1584" s="3">
        <v>1985</v>
      </c>
      <c r="AN1584" s="3" t="s">
        <v>3</v>
      </c>
      <c r="AO1584" s="3">
        <v>2.5144000000000002</v>
      </c>
      <c r="AR1584" s="5">
        <v>1981</v>
      </c>
      <c r="AS1584" s="5" t="s">
        <v>3</v>
      </c>
      <c r="AT1584" s="5">
        <v>3.1181000000000001</v>
      </c>
      <c r="AW1584" s="3">
        <v>1988</v>
      </c>
      <c r="AX1584" s="3" t="s">
        <v>3</v>
      </c>
      <c r="AY1584" s="3">
        <v>2.5144000000000002</v>
      </c>
      <c r="BB1584" s="3">
        <v>1988</v>
      </c>
      <c r="BC1584" s="3" t="s">
        <v>3</v>
      </c>
      <c r="BD1584" s="3">
        <v>2.5144000000000002</v>
      </c>
    </row>
    <row r="1585" spans="1:56" x14ac:dyDescent="0.2">
      <c r="A1585" s="3">
        <v>1982</v>
      </c>
      <c r="B1585" s="3" t="s">
        <v>4</v>
      </c>
      <c r="C1585" s="3">
        <v>3.1156000000000001</v>
      </c>
      <c r="H1585" s="3">
        <v>1987</v>
      </c>
      <c r="I1585" s="3" t="s">
        <v>3</v>
      </c>
      <c r="J1585" s="3">
        <v>2.5143</v>
      </c>
      <c r="N1585" s="5">
        <v>1978</v>
      </c>
      <c r="O1585" s="5" t="s">
        <v>3</v>
      </c>
      <c r="P1585" s="5">
        <v>3.1168</v>
      </c>
      <c r="S1585" s="3">
        <v>1987</v>
      </c>
      <c r="T1585" s="3" t="s">
        <v>3</v>
      </c>
      <c r="U1585" s="3">
        <v>2.5143</v>
      </c>
      <c r="X1585" s="5">
        <v>1980</v>
      </c>
      <c r="Y1585" s="5" t="s">
        <v>3</v>
      </c>
      <c r="Z1585" s="5">
        <v>3.1177999999999999</v>
      </c>
      <c r="AC1585" s="3">
        <v>1988</v>
      </c>
      <c r="AD1585" s="3" t="s">
        <v>3</v>
      </c>
      <c r="AE1585" s="3">
        <v>2.5144000000000002</v>
      </c>
      <c r="AH1585" s="5">
        <v>1981</v>
      </c>
      <c r="AI1585" s="5" t="s">
        <v>3</v>
      </c>
      <c r="AJ1585" s="5">
        <v>3.1181000000000001</v>
      </c>
      <c r="AM1585" s="3">
        <v>1988</v>
      </c>
      <c r="AN1585" s="3" t="s">
        <v>3</v>
      </c>
      <c r="AO1585" s="3">
        <v>2.5144000000000002</v>
      </c>
      <c r="AR1585" s="5">
        <v>1975</v>
      </c>
      <c r="AS1585" s="5" t="s">
        <v>3</v>
      </c>
      <c r="AT1585" s="5">
        <v>3.1181000000000001</v>
      </c>
      <c r="AW1585" s="3">
        <v>1995</v>
      </c>
      <c r="AX1585" s="4" t="s">
        <v>3</v>
      </c>
      <c r="AY1585" s="4">
        <v>2.5144000000000002</v>
      </c>
      <c r="BB1585" s="3">
        <v>1995</v>
      </c>
      <c r="BC1585" s="4" t="s">
        <v>3</v>
      </c>
      <c r="BD1585" s="4">
        <v>2.5144000000000002</v>
      </c>
    </row>
    <row r="1586" spans="1:56" x14ac:dyDescent="0.2">
      <c r="A1586" s="5">
        <v>1980</v>
      </c>
      <c r="B1586" s="5" t="s">
        <v>3</v>
      </c>
      <c r="C1586" s="5">
        <v>3.1156999999999999</v>
      </c>
      <c r="H1586" s="3">
        <v>1989</v>
      </c>
      <c r="I1586" s="3" t="s">
        <v>3</v>
      </c>
      <c r="J1586" s="3">
        <v>2.5143</v>
      </c>
      <c r="N1586" s="5">
        <v>1980</v>
      </c>
      <c r="O1586" s="5" t="s">
        <v>4</v>
      </c>
      <c r="P1586" s="5">
        <v>3.1171000000000002</v>
      </c>
      <c r="S1586" s="3">
        <v>1989</v>
      </c>
      <c r="T1586" s="3" t="s">
        <v>3</v>
      </c>
      <c r="U1586" s="3">
        <v>2.5143</v>
      </c>
      <c r="X1586" s="5">
        <v>1980</v>
      </c>
      <c r="Y1586" s="5" t="s">
        <v>3</v>
      </c>
      <c r="Z1586" s="5">
        <v>3.1179000000000001</v>
      </c>
      <c r="AC1586" s="3">
        <v>1995</v>
      </c>
      <c r="AD1586" s="4" t="s">
        <v>3</v>
      </c>
      <c r="AE1586" s="4">
        <v>2.5144000000000002</v>
      </c>
      <c r="AH1586" s="5">
        <v>1975</v>
      </c>
      <c r="AI1586" s="5" t="s">
        <v>3</v>
      </c>
      <c r="AJ1586" s="5">
        <v>3.1181000000000001</v>
      </c>
      <c r="AM1586" s="3">
        <v>1995</v>
      </c>
      <c r="AN1586" s="4" t="s">
        <v>3</v>
      </c>
      <c r="AO1586" s="4">
        <v>2.5144000000000002</v>
      </c>
      <c r="AR1586" s="5">
        <v>1981</v>
      </c>
      <c r="AS1586" s="5" t="s">
        <v>3</v>
      </c>
      <c r="AT1586" s="5">
        <v>3.1181000000000001</v>
      </c>
      <c r="AW1586" s="3">
        <v>1995</v>
      </c>
      <c r="AX1586" s="3" t="s">
        <v>3</v>
      </c>
      <c r="AY1586" s="3">
        <v>2.5144000000000002</v>
      </c>
      <c r="BB1586" s="3">
        <v>1995</v>
      </c>
      <c r="BC1586" s="3" t="s">
        <v>3</v>
      </c>
      <c r="BD1586" s="3">
        <v>2.5144000000000002</v>
      </c>
    </row>
    <row r="1587" spans="1:56" x14ac:dyDescent="0.2">
      <c r="A1587" s="5">
        <v>1981</v>
      </c>
      <c r="B1587" s="5" t="s">
        <v>3</v>
      </c>
      <c r="C1587" s="5">
        <v>3.1156999999999999</v>
      </c>
      <c r="H1587" s="3">
        <v>2003</v>
      </c>
      <c r="I1587" s="3" t="s">
        <v>4</v>
      </c>
      <c r="J1587" s="3">
        <v>2.5143</v>
      </c>
      <c r="N1587" s="5">
        <v>1978</v>
      </c>
      <c r="O1587" s="5" t="s">
        <v>3</v>
      </c>
      <c r="P1587" s="5">
        <v>3.1171000000000002</v>
      </c>
      <c r="S1587" s="3">
        <v>2003</v>
      </c>
      <c r="T1587" s="3" t="s">
        <v>4</v>
      </c>
      <c r="U1587" s="3">
        <v>2.5143</v>
      </c>
      <c r="X1587" s="5">
        <v>1980</v>
      </c>
      <c r="Y1587" s="5" t="s">
        <v>3</v>
      </c>
      <c r="Z1587" s="5">
        <v>3.1179000000000001</v>
      </c>
      <c r="AC1587" s="3">
        <v>1995</v>
      </c>
      <c r="AD1587" s="3" t="s">
        <v>3</v>
      </c>
      <c r="AE1587" s="3">
        <v>2.5144000000000002</v>
      </c>
      <c r="AH1587" s="5">
        <v>1981</v>
      </c>
      <c r="AI1587" s="5" t="s">
        <v>3</v>
      </c>
      <c r="AJ1587" s="5">
        <v>3.1181000000000001</v>
      </c>
      <c r="AM1587" s="3">
        <v>1995</v>
      </c>
      <c r="AN1587" s="3" t="s">
        <v>3</v>
      </c>
      <c r="AO1587" s="3">
        <v>2.5144000000000002</v>
      </c>
      <c r="AR1587" s="5">
        <v>1975</v>
      </c>
      <c r="AS1587" s="5" t="s">
        <v>3</v>
      </c>
      <c r="AT1587" s="5">
        <v>3.1181000000000001</v>
      </c>
      <c r="AW1587" s="3">
        <v>2000</v>
      </c>
      <c r="AX1587" s="3" t="s">
        <v>4</v>
      </c>
      <c r="AY1587" s="3">
        <v>2.5144000000000002</v>
      </c>
      <c r="BB1587" s="3">
        <v>2000</v>
      </c>
      <c r="BC1587" s="3" t="s">
        <v>4</v>
      </c>
      <c r="BD1587" s="3">
        <v>2.5144000000000002</v>
      </c>
    </row>
    <row r="1588" spans="1:56" x14ac:dyDescent="0.2">
      <c r="A1588" s="5">
        <v>1981</v>
      </c>
      <c r="B1588" s="5" t="s">
        <v>3</v>
      </c>
      <c r="C1588" s="5">
        <v>3.1156999999999999</v>
      </c>
      <c r="H1588" s="3">
        <v>2003</v>
      </c>
      <c r="I1588" s="4" t="s">
        <v>3</v>
      </c>
      <c r="J1588" s="4">
        <v>2.5143</v>
      </c>
      <c r="N1588" s="5">
        <v>1978</v>
      </c>
      <c r="O1588" s="5" t="s">
        <v>3</v>
      </c>
      <c r="P1588" s="5">
        <v>3.1171000000000002</v>
      </c>
      <c r="S1588" s="3">
        <v>2003</v>
      </c>
      <c r="T1588" s="4" t="s">
        <v>3</v>
      </c>
      <c r="U1588" s="4">
        <v>2.5143</v>
      </c>
      <c r="X1588" s="3">
        <v>1981</v>
      </c>
      <c r="Y1588" s="3" t="s">
        <v>3</v>
      </c>
      <c r="Z1588" s="3">
        <v>3.1179999999999999</v>
      </c>
      <c r="AC1588" s="3">
        <v>2000</v>
      </c>
      <c r="AD1588" s="3" t="s">
        <v>4</v>
      </c>
      <c r="AE1588" s="3">
        <v>2.5144000000000002</v>
      </c>
      <c r="AH1588" s="5">
        <v>1975</v>
      </c>
      <c r="AI1588" s="5" t="s">
        <v>3</v>
      </c>
      <c r="AJ1588" s="5">
        <v>3.1181000000000001</v>
      </c>
      <c r="AM1588" s="3">
        <v>2000</v>
      </c>
      <c r="AN1588" s="3" t="s">
        <v>4</v>
      </c>
      <c r="AO1588" s="3">
        <v>2.5144000000000002</v>
      </c>
      <c r="AR1588" s="5">
        <v>1967</v>
      </c>
      <c r="AS1588" s="5" t="s">
        <v>3</v>
      </c>
      <c r="AT1588" s="5">
        <v>3.1181999999999999</v>
      </c>
      <c r="AW1588" s="3">
        <v>2003</v>
      </c>
      <c r="AX1588" s="3" t="s">
        <v>4</v>
      </c>
      <c r="AY1588" s="3">
        <v>2.5144000000000002</v>
      </c>
      <c r="BB1588" s="3">
        <v>2003</v>
      </c>
      <c r="BC1588" s="3" t="s">
        <v>4</v>
      </c>
      <c r="BD1588" s="3">
        <v>2.5144000000000002</v>
      </c>
    </row>
    <row r="1589" spans="1:56" x14ac:dyDescent="0.2">
      <c r="A1589" s="5">
        <v>1972</v>
      </c>
      <c r="B1589" s="5" t="s">
        <v>4</v>
      </c>
      <c r="C1589" s="5">
        <v>3.1158000000000001</v>
      </c>
      <c r="H1589" s="3">
        <v>1985</v>
      </c>
      <c r="I1589" s="3" t="s">
        <v>3</v>
      </c>
      <c r="J1589" s="3">
        <v>2.5144000000000002</v>
      </c>
      <c r="N1589" s="5">
        <v>1966</v>
      </c>
      <c r="O1589" s="5" t="s">
        <v>3</v>
      </c>
      <c r="P1589" s="5">
        <v>3.1172</v>
      </c>
      <c r="S1589" s="3">
        <v>1985</v>
      </c>
      <c r="T1589" s="3" t="s">
        <v>3</v>
      </c>
      <c r="U1589" s="3">
        <v>2.5144000000000002</v>
      </c>
      <c r="X1589" s="5">
        <v>1981</v>
      </c>
      <c r="Y1589" s="5" t="s">
        <v>3</v>
      </c>
      <c r="Z1589" s="5">
        <v>3.1181000000000001</v>
      </c>
      <c r="AC1589" s="3">
        <v>2003</v>
      </c>
      <c r="AD1589" s="3" t="s">
        <v>4</v>
      </c>
      <c r="AE1589" s="3">
        <v>2.5144000000000002</v>
      </c>
      <c r="AH1589" s="5">
        <v>1967</v>
      </c>
      <c r="AI1589" s="5" t="s">
        <v>3</v>
      </c>
      <c r="AJ1589" s="5">
        <v>3.1181999999999999</v>
      </c>
      <c r="AM1589" s="3">
        <v>2003</v>
      </c>
      <c r="AN1589" s="3" t="s">
        <v>4</v>
      </c>
      <c r="AO1589" s="3">
        <v>2.5144000000000002</v>
      </c>
      <c r="AR1589" s="5">
        <v>1967</v>
      </c>
      <c r="AS1589" s="5" t="s">
        <v>3</v>
      </c>
      <c r="AT1589" s="5">
        <v>3.1181999999999999</v>
      </c>
      <c r="AW1589" s="3">
        <v>2004</v>
      </c>
      <c r="AX1589" s="3" t="s">
        <v>4</v>
      </c>
      <c r="AY1589" s="3">
        <v>2.5144000000000002</v>
      </c>
      <c r="BB1589" s="3">
        <v>2004</v>
      </c>
      <c r="BC1589" s="3" t="s">
        <v>4</v>
      </c>
      <c r="BD1589" s="3">
        <v>2.5144000000000002</v>
      </c>
    </row>
    <row r="1590" spans="1:56" x14ac:dyDescent="0.2">
      <c r="A1590" s="5">
        <v>1978</v>
      </c>
      <c r="B1590" s="5" t="s">
        <v>3</v>
      </c>
      <c r="C1590" s="5">
        <v>3.1158000000000001</v>
      </c>
      <c r="H1590" s="3">
        <v>1988</v>
      </c>
      <c r="I1590" s="3" t="s">
        <v>3</v>
      </c>
      <c r="J1590" s="3">
        <v>2.5144000000000002</v>
      </c>
      <c r="N1590" s="5">
        <v>1980</v>
      </c>
      <c r="O1590" s="5" t="s">
        <v>4</v>
      </c>
      <c r="P1590" s="5">
        <v>3.1173000000000002</v>
      </c>
      <c r="S1590" s="3">
        <v>1988</v>
      </c>
      <c r="T1590" s="3" t="s">
        <v>3</v>
      </c>
      <c r="U1590" s="3">
        <v>2.5144000000000002</v>
      </c>
      <c r="X1590" s="5">
        <v>1975</v>
      </c>
      <c r="Y1590" s="5" t="s">
        <v>3</v>
      </c>
      <c r="Z1590" s="5">
        <v>3.1181000000000001</v>
      </c>
      <c r="AC1590" s="3">
        <v>2004</v>
      </c>
      <c r="AD1590" s="3" t="s">
        <v>4</v>
      </c>
      <c r="AE1590" s="3">
        <v>2.5144000000000002</v>
      </c>
      <c r="AH1590" s="5">
        <v>1967</v>
      </c>
      <c r="AI1590" s="5" t="s">
        <v>3</v>
      </c>
      <c r="AJ1590" s="5">
        <v>3.1181999999999999</v>
      </c>
      <c r="AM1590" s="3">
        <v>2004</v>
      </c>
      <c r="AN1590" s="3" t="s">
        <v>4</v>
      </c>
      <c r="AO1590" s="3">
        <v>2.5144000000000002</v>
      </c>
      <c r="AR1590" s="5">
        <v>1975</v>
      </c>
      <c r="AS1590" s="5" t="s">
        <v>3</v>
      </c>
      <c r="AT1590" s="5">
        <v>3.1183000000000001</v>
      </c>
      <c r="AW1590" s="3">
        <v>1987</v>
      </c>
      <c r="AX1590" s="3" t="s">
        <v>3</v>
      </c>
      <c r="AY1590" s="3">
        <v>2.5145</v>
      </c>
      <c r="BB1590" s="3">
        <v>1987</v>
      </c>
      <c r="BC1590" s="3" t="s">
        <v>3</v>
      </c>
      <c r="BD1590" s="3">
        <v>2.5145</v>
      </c>
    </row>
    <row r="1591" spans="1:56" x14ac:dyDescent="0.2">
      <c r="A1591" s="5">
        <v>1978</v>
      </c>
      <c r="B1591" s="5" t="s">
        <v>3</v>
      </c>
      <c r="C1591" s="5">
        <v>3.1158000000000001</v>
      </c>
      <c r="H1591" s="3">
        <v>1995</v>
      </c>
      <c r="I1591" s="4" t="s">
        <v>3</v>
      </c>
      <c r="J1591" s="4">
        <v>2.5144000000000002</v>
      </c>
      <c r="N1591" s="5">
        <v>1980</v>
      </c>
      <c r="O1591" s="5" t="s">
        <v>4</v>
      </c>
      <c r="P1591" s="5">
        <v>3.1173000000000002</v>
      </c>
      <c r="S1591" s="3">
        <v>1995</v>
      </c>
      <c r="T1591" s="4" t="s">
        <v>3</v>
      </c>
      <c r="U1591" s="4">
        <v>2.5144000000000002</v>
      </c>
      <c r="X1591" s="5">
        <v>1981</v>
      </c>
      <c r="Y1591" s="5" t="s">
        <v>3</v>
      </c>
      <c r="Z1591" s="5">
        <v>3.1181000000000001</v>
      </c>
      <c r="AC1591" s="3">
        <v>1987</v>
      </c>
      <c r="AD1591" s="3" t="s">
        <v>3</v>
      </c>
      <c r="AE1591" s="3">
        <v>2.5145</v>
      </c>
      <c r="AH1591" s="5">
        <v>1975</v>
      </c>
      <c r="AI1591" s="5" t="s">
        <v>3</v>
      </c>
      <c r="AJ1591" s="5">
        <v>3.1183000000000001</v>
      </c>
      <c r="AM1591" s="3">
        <v>1987</v>
      </c>
      <c r="AN1591" s="3" t="s">
        <v>3</v>
      </c>
      <c r="AO1591" s="3">
        <v>2.5145</v>
      </c>
      <c r="AR1591" s="5">
        <v>1980</v>
      </c>
      <c r="AS1591" s="5" t="s">
        <v>3</v>
      </c>
      <c r="AT1591" s="5">
        <v>3.1183000000000001</v>
      </c>
      <c r="AW1591" s="5">
        <v>1996</v>
      </c>
      <c r="AX1591" s="3" t="s">
        <v>3</v>
      </c>
      <c r="AY1591" s="3">
        <v>2.5145</v>
      </c>
      <c r="BB1591" s="5">
        <v>1996</v>
      </c>
      <c r="BC1591" s="3" t="s">
        <v>3</v>
      </c>
      <c r="BD1591" s="3">
        <v>2.5145</v>
      </c>
    </row>
    <row r="1592" spans="1:56" x14ac:dyDescent="0.2">
      <c r="A1592" s="5">
        <v>1972</v>
      </c>
      <c r="B1592" s="5" t="s">
        <v>4</v>
      </c>
      <c r="C1592" s="5">
        <v>3.1158999999999999</v>
      </c>
      <c r="H1592" s="3">
        <v>1995</v>
      </c>
      <c r="I1592" s="3" t="s">
        <v>3</v>
      </c>
      <c r="J1592" s="3">
        <v>2.5144000000000002</v>
      </c>
      <c r="N1592" s="3">
        <v>1978</v>
      </c>
      <c r="O1592" s="3" t="s">
        <v>3</v>
      </c>
      <c r="P1592" s="3">
        <v>3.1175999999999999</v>
      </c>
      <c r="S1592" s="3">
        <v>1995</v>
      </c>
      <c r="T1592" s="3" t="s">
        <v>3</v>
      </c>
      <c r="U1592" s="3">
        <v>2.5144000000000002</v>
      </c>
      <c r="X1592" s="5">
        <v>1975</v>
      </c>
      <c r="Y1592" s="5" t="s">
        <v>3</v>
      </c>
      <c r="Z1592" s="5">
        <v>3.1181000000000001</v>
      </c>
      <c r="AC1592" s="5">
        <v>1996</v>
      </c>
      <c r="AD1592" s="3" t="s">
        <v>3</v>
      </c>
      <c r="AE1592" s="3">
        <v>2.5145</v>
      </c>
      <c r="AH1592" s="5">
        <v>1980</v>
      </c>
      <c r="AI1592" s="5" t="s">
        <v>3</v>
      </c>
      <c r="AJ1592" s="5">
        <v>3.1183000000000001</v>
      </c>
      <c r="AM1592" s="5">
        <v>1996</v>
      </c>
      <c r="AN1592" s="3" t="s">
        <v>3</v>
      </c>
      <c r="AO1592" s="3">
        <v>2.5145</v>
      </c>
      <c r="AR1592" s="5">
        <v>1980</v>
      </c>
      <c r="AS1592" s="5" t="s">
        <v>3</v>
      </c>
      <c r="AT1592" s="5">
        <v>3.1183000000000001</v>
      </c>
      <c r="AW1592" s="3">
        <v>1999</v>
      </c>
      <c r="AX1592" s="3" t="s">
        <v>3</v>
      </c>
      <c r="AY1592" s="3">
        <v>2.5145</v>
      </c>
      <c r="BB1592" s="3">
        <v>1999</v>
      </c>
      <c r="BC1592" s="3" t="s">
        <v>3</v>
      </c>
      <c r="BD1592" s="3">
        <v>2.5145</v>
      </c>
    </row>
    <row r="1593" spans="1:56" x14ac:dyDescent="0.2">
      <c r="A1593" s="5">
        <v>1972</v>
      </c>
      <c r="B1593" s="5" t="s">
        <v>4</v>
      </c>
      <c r="C1593" s="5">
        <v>3.1158999999999999</v>
      </c>
      <c r="H1593" s="3">
        <v>2000</v>
      </c>
      <c r="I1593" s="3" t="s">
        <v>4</v>
      </c>
      <c r="J1593" s="3">
        <v>2.5144000000000002</v>
      </c>
      <c r="N1593" s="5">
        <v>1980</v>
      </c>
      <c r="O1593" s="5" t="s">
        <v>3</v>
      </c>
      <c r="P1593" s="5">
        <v>3.1175999999999999</v>
      </c>
      <c r="S1593" s="3">
        <v>2000</v>
      </c>
      <c r="T1593" s="3" t="s">
        <v>4</v>
      </c>
      <c r="U1593" s="3">
        <v>2.5144000000000002</v>
      </c>
      <c r="X1593" s="5">
        <v>1967</v>
      </c>
      <c r="Y1593" s="5" t="s">
        <v>3</v>
      </c>
      <c r="Z1593" s="5">
        <v>3.1181999999999999</v>
      </c>
      <c r="AC1593" s="3">
        <v>1999</v>
      </c>
      <c r="AD1593" s="3" t="s">
        <v>3</v>
      </c>
      <c r="AE1593" s="3">
        <v>2.5145</v>
      </c>
      <c r="AH1593" s="5">
        <v>1980</v>
      </c>
      <c r="AI1593" s="5" t="s">
        <v>3</v>
      </c>
      <c r="AJ1593" s="5">
        <v>3.1183000000000001</v>
      </c>
      <c r="AM1593" s="3">
        <v>1999</v>
      </c>
      <c r="AN1593" s="3" t="s">
        <v>3</v>
      </c>
      <c r="AO1593" s="3">
        <v>2.5145</v>
      </c>
      <c r="AR1593" s="6">
        <v>1967</v>
      </c>
      <c r="AS1593" s="5" t="s">
        <v>4</v>
      </c>
      <c r="AT1593" s="6">
        <v>3.1183000000000001</v>
      </c>
      <c r="AW1593" s="3">
        <v>2000</v>
      </c>
      <c r="AX1593" s="4" t="s">
        <v>3</v>
      </c>
      <c r="AY1593" s="4">
        <v>2.5145</v>
      </c>
      <c r="BB1593" s="3">
        <v>2000</v>
      </c>
      <c r="BC1593" s="4" t="s">
        <v>3</v>
      </c>
      <c r="BD1593" s="4">
        <v>2.5145</v>
      </c>
    </row>
    <row r="1594" spans="1:56" x14ac:dyDescent="0.2">
      <c r="A1594" s="3">
        <v>1982</v>
      </c>
      <c r="B1594" s="4" t="s">
        <v>3</v>
      </c>
      <c r="C1594" s="4">
        <v>3.1160000000000001</v>
      </c>
      <c r="H1594" s="3">
        <v>2003</v>
      </c>
      <c r="I1594" s="3" t="s">
        <v>4</v>
      </c>
      <c r="J1594" s="3">
        <v>2.5144000000000002</v>
      </c>
      <c r="N1594" s="5">
        <v>1982</v>
      </c>
      <c r="O1594" s="5" t="s">
        <v>3</v>
      </c>
      <c r="P1594" s="5">
        <v>3.1177000000000001</v>
      </c>
      <c r="S1594" s="3">
        <v>2003</v>
      </c>
      <c r="T1594" s="3" t="s">
        <v>4</v>
      </c>
      <c r="U1594" s="3">
        <v>2.5144000000000002</v>
      </c>
      <c r="X1594" s="5">
        <v>1967</v>
      </c>
      <c r="Y1594" s="5" t="s">
        <v>3</v>
      </c>
      <c r="Z1594" s="5">
        <v>3.1181999999999999</v>
      </c>
      <c r="AC1594" s="3">
        <v>2000</v>
      </c>
      <c r="AD1594" s="4" t="s">
        <v>3</v>
      </c>
      <c r="AE1594" s="4">
        <v>2.5145</v>
      </c>
      <c r="AH1594" s="6">
        <v>1967</v>
      </c>
      <c r="AI1594" s="5" t="s">
        <v>4</v>
      </c>
      <c r="AJ1594" s="6">
        <v>3.1183000000000001</v>
      </c>
      <c r="AM1594" s="3">
        <v>2000</v>
      </c>
      <c r="AN1594" s="4" t="s">
        <v>3</v>
      </c>
      <c r="AO1594" s="4">
        <v>2.5145</v>
      </c>
      <c r="AR1594" s="5">
        <v>1982</v>
      </c>
      <c r="AS1594" s="5" t="s">
        <v>3</v>
      </c>
      <c r="AT1594" s="5">
        <v>3.1183999999999998</v>
      </c>
      <c r="AW1594" s="5">
        <v>2003</v>
      </c>
      <c r="AX1594" s="3" t="s">
        <v>3</v>
      </c>
      <c r="AY1594" s="3">
        <v>2.5145</v>
      </c>
      <c r="BB1594" s="5">
        <v>2003</v>
      </c>
      <c r="BC1594" s="3" t="s">
        <v>3</v>
      </c>
      <c r="BD1594" s="3">
        <v>2.5145</v>
      </c>
    </row>
    <row r="1595" spans="1:56" x14ac:dyDescent="0.2">
      <c r="A1595" s="5">
        <v>1980</v>
      </c>
      <c r="B1595" s="5" t="s">
        <v>3</v>
      </c>
      <c r="C1595" s="5">
        <v>3.1160999999999999</v>
      </c>
      <c r="H1595" s="3">
        <v>2004</v>
      </c>
      <c r="I1595" s="3" t="s">
        <v>4</v>
      </c>
      <c r="J1595" s="3">
        <v>2.5144000000000002</v>
      </c>
      <c r="N1595" s="5">
        <v>1975</v>
      </c>
      <c r="O1595" s="5" t="s">
        <v>3</v>
      </c>
      <c r="P1595" s="5">
        <v>3.1177000000000001</v>
      </c>
      <c r="S1595" s="3">
        <v>2004</v>
      </c>
      <c r="T1595" s="3" t="s">
        <v>4</v>
      </c>
      <c r="U1595" s="3">
        <v>2.5144000000000002</v>
      </c>
      <c r="X1595" s="5">
        <v>1975</v>
      </c>
      <c r="Y1595" s="5" t="s">
        <v>3</v>
      </c>
      <c r="Z1595" s="5">
        <v>3.1183000000000001</v>
      </c>
      <c r="AC1595" s="5">
        <v>2003</v>
      </c>
      <c r="AD1595" s="3" t="s">
        <v>3</v>
      </c>
      <c r="AE1595" s="3">
        <v>2.5145</v>
      </c>
      <c r="AH1595" s="5">
        <v>1982</v>
      </c>
      <c r="AI1595" s="5" t="s">
        <v>3</v>
      </c>
      <c r="AJ1595" s="5">
        <v>3.1183999999999998</v>
      </c>
      <c r="AM1595" s="5">
        <v>2003</v>
      </c>
      <c r="AN1595" s="3" t="s">
        <v>3</v>
      </c>
      <c r="AO1595" s="3">
        <v>2.5145</v>
      </c>
      <c r="AR1595" s="5">
        <v>1982</v>
      </c>
      <c r="AS1595" s="5" t="s">
        <v>3</v>
      </c>
      <c r="AT1595" s="5">
        <v>3.1183999999999998</v>
      </c>
      <c r="AW1595" s="3">
        <v>2010</v>
      </c>
      <c r="AX1595" s="4" t="s">
        <v>3</v>
      </c>
      <c r="AY1595" s="4">
        <v>2.5145</v>
      </c>
      <c r="BB1595" s="3">
        <v>2010</v>
      </c>
      <c r="BC1595" s="4" t="s">
        <v>3</v>
      </c>
      <c r="BD1595" s="4">
        <v>2.5145</v>
      </c>
    </row>
    <row r="1596" spans="1:56" x14ac:dyDescent="0.2">
      <c r="A1596" s="5">
        <v>1980</v>
      </c>
      <c r="B1596" s="5" t="s">
        <v>3</v>
      </c>
      <c r="C1596" s="5">
        <v>3.1160999999999999</v>
      </c>
      <c r="H1596" s="3">
        <v>1987</v>
      </c>
      <c r="I1596" s="3" t="s">
        <v>3</v>
      </c>
      <c r="J1596" s="3">
        <v>2.5145</v>
      </c>
      <c r="N1596" s="5">
        <v>1977</v>
      </c>
      <c r="O1596" s="5" t="s">
        <v>3</v>
      </c>
      <c r="P1596" s="5">
        <v>3.1177999999999999</v>
      </c>
      <c r="S1596" s="3">
        <v>1987</v>
      </c>
      <c r="T1596" s="3" t="s">
        <v>3</v>
      </c>
      <c r="U1596" s="3">
        <v>2.5145</v>
      </c>
      <c r="X1596" s="5">
        <v>1980</v>
      </c>
      <c r="Y1596" s="5" t="s">
        <v>3</v>
      </c>
      <c r="Z1596" s="5">
        <v>3.1183000000000001</v>
      </c>
      <c r="AC1596" s="3">
        <v>2010</v>
      </c>
      <c r="AD1596" s="4" t="s">
        <v>3</v>
      </c>
      <c r="AE1596" s="4">
        <v>2.5145</v>
      </c>
      <c r="AH1596" s="5">
        <v>1982</v>
      </c>
      <c r="AI1596" s="5" t="s">
        <v>3</v>
      </c>
      <c r="AJ1596" s="5">
        <v>3.1183999999999998</v>
      </c>
      <c r="AM1596" s="3">
        <v>2010</v>
      </c>
      <c r="AN1596" s="4" t="s">
        <v>3</v>
      </c>
      <c r="AO1596" s="4">
        <v>2.5145</v>
      </c>
      <c r="AR1596" s="5">
        <v>1982</v>
      </c>
      <c r="AS1596" s="5" t="s">
        <v>3</v>
      </c>
      <c r="AT1596" s="5">
        <v>3.1183999999999998</v>
      </c>
      <c r="AW1596" s="3">
        <v>1994</v>
      </c>
      <c r="AX1596" s="3" t="s">
        <v>3</v>
      </c>
      <c r="AY1596" s="3">
        <v>2.5146000000000002</v>
      </c>
      <c r="BB1596" s="3">
        <v>1994</v>
      </c>
      <c r="BC1596" s="3" t="s">
        <v>3</v>
      </c>
      <c r="BD1596" s="3">
        <v>2.5146000000000002</v>
      </c>
    </row>
    <row r="1597" spans="1:56" x14ac:dyDescent="0.2">
      <c r="A1597" s="5">
        <v>1966</v>
      </c>
      <c r="B1597" s="5" t="s">
        <v>4</v>
      </c>
      <c r="C1597" s="6">
        <v>3.1162000000000001</v>
      </c>
      <c r="H1597" s="5">
        <v>1996</v>
      </c>
      <c r="I1597" s="3" t="s">
        <v>3</v>
      </c>
      <c r="J1597" s="3">
        <v>2.5145</v>
      </c>
      <c r="N1597" s="5">
        <v>1980</v>
      </c>
      <c r="O1597" s="5" t="s">
        <v>3</v>
      </c>
      <c r="P1597" s="5">
        <v>3.1177999999999999</v>
      </c>
      <c r="S1597" s="5">
        <v>1996</v>
      </c>
      <c r="T1597" s="3" t="s">
        <v>3</v>
      </c>
      <c r="U1597" s="3">
        <v>2.5145</v>
      </c>
      <c r="X1597" s="5">
        <v>1980</v>
      </c>
      <c r="Y1597" s="5" t="s">
        <v>3</v>
      </c>
      <c r="Z1597" s="5">
        <v>3.1183000000000001</v>
      </c>
      <c r="AC1597" s="3">
        <v>1994</v>
      </c>
      <c r="AD1597" s="3" t="s">
        <v>3</v>
      </c>
      <c r="AE1597" s="3">
        <v>2.5146000000000002</v>
      </c>
      <c r="AH1597" s="5">
        <v>1982</v>
      </c>
      <c r="AI1597" s="5" t="s">
        <v>3</v>
      </c>
      <c r="AJ1597" s="5">
        <v>3.1183999999999998</v>
      </c>
      <c r="AM1597" s="3">
        <v>1994</v>
      </c>
      <c r="AN1597" s="3" t="s">
        <v>3</v>
      </c>
      <c r="AO1597" s="3">
        <v>2.5146000000000002</v>
      </c>
      <c r="AR1597" s="5">
        <v>1982</v>
      </c>
      <c r="AS1597" s="5" t="s">
        <v>3</v>
      </c>
      <c r="AT1597" s="5">
        <v>3.1185</v>
      </c>
      <c r="AW1597" s="3">
        <v>1998</v>
      </c>
      <c r="AX1597" s="3" t="s">
        <v>3</v>
      </c>
      <c r="AY1597" s="3">
        <v>2.5146000000000002</v>
      </c>
      <c r="BB1597" s="3">
        <v>1998</v>
      </c>
      <c r="BC1597" s="3" t="s">
        <v>3</v>
      </c>
      <c r="BD1597" s="3">
        <v>2.5146000000000002</v>
      </c>
    </row>
    <row r="1598" spans="1:56" x14ac:dyDescent="0.2">
      <c r="A1598" s="5">
        <v>1974</v>
      </c>
      <c r="B1598" s="5" t="s">
        <v>3</v>
      </c>
      <c r="C1598" s="5">
        <v>3.1162000000000001</v>
      </c>
      <c r="H1598" s="3">
        <v>1999</v>
      </c>
      <c r="I1598" s="3" t="s">
        <v>3</v>
      </c>
      <c r="J1598" s="3">
        <v>2.5145</v>
      </c>
      <c r="N1598" s="5">
        <v>1980</v>
      </c>
      <c r="O1598" s="5" t="s">
        <v>3</v>
      </c>
      <c r="P1598" s="5">
        <v>3.1179000000000001</v>
      </c>
      <c r="S1598" s="3">
        <v>1999</v>
      </c>
      <c r="T1598" s="3" t="s">
        <v>3</v>
      </c>
      <c r="U1598" s="3">
        <v>2.5145</v>
      </c>
      <c r="X1598" s="6">
        <v>1967</v>
      </c>
      <c r="Y1598" s="5" t="s">
        <v>4</v>
      </c>
      <c r="Z1598" s="6">
        <v>3.1183000000000001</v>
      </c>
      <c r="AC1598" s="3">
        <v>1998</v>
      </c>
      <c r="AD1598" s="3" t="s">
        <v>3</v>
      </c>
      <c r="AE1598" s="3">
        <v>2.5146000000000002</v>
      </c>
      <c r="AH1598" s="5">
        <v>1982</v>
      </c>
      <c r="AI1598" s="5" t="s">
        <v>3</v>
      </c>
      <c r="AJ1598" s="5">
        <v>3.1185</v>
      </c>
      <c r="AM1598" s="3">
        <v>1998</v>
      </c>
      <c r="AN1598" s="3" t="s">
        <v>3</v>
      </c>
      <c r="AO1598" s="3">
        <v>2.5146000000000002</v>
      </c>
      <c r="AR1598" s="5">
        <v>1977</v>
      </c>
      <c r="AS1598" s="5" t="s">
        <v>3</v>
      </c>
      <c r="AT1598" s="5">
        <v>3.1185</v>
      </c>
      <c r="AW1598" s="5">
        <v>1982</v>
      </c>
      <c r="AX1598" s="3" t="s">
        <v>3</v>
      </c>
      <c r="AY1598" s="3">
        <v>2.5146999999999999</v>
      </c>
      <c r="BB1598" s="5">
        <v>1982</v>
      </c>
      <c r="BC1598" s="3" t="s">
        <v>3</v>
      </c>
      <c r="BD1598" s="3">
        <v>2.5146999999999999</v>
      </c>
    </row>
    <row r="1599" spans="1:56" x14ac:dyDescent="0.2">
      <c r="A1599" s="5">
        <v>1974</v>
      </c>
      <c r="B1599" s="5" t="s">
        <v>3</v>
      </c>
      <c r="C1599" s="5">
        <v>3.1162000000000001</v>
      </c>
      <c r="H1599" s="3">
        <v>2000</v>
      </c>
      <c r="I1599" s="4" t="s">
        <v>3</v>
      </c>
      <c r="J1599" s="4">
        <v>2.5145</v>
      </c>
      <c r="N1599" s="5">
        <v>1980</v>
      </c>
      <c r="O1599" s="5" t="s">
        <v>3</v>
      </c>
      <c r="P1599" s="5">
        <v>3.1179000000000001</v>
      </c>
      <c r="S1599" s="3">
        <v>2000</v>
      </c>
      <c r="T1599" s="4" t="s">
        <v>3</v>
      </c>
      <c r="U1599" s="4">
        <v>2.5145</v>
      </c>
      <c r="X1599" s="5">
        <v>1982</v>
      </c>
      <c r="Y1599" s="5" t="s">
        <v>3</v>
      </c>
      <c r="Z1599" s="5">
        <v>3.1183999999999998</v>
      </c>
      <c r="AC1599" s="5">
        <v>1982</v>
      </c>
      <c r="AD1599" s="3" t="s">
        <v>3</v>
      </c>
      <c r="AE1599" s="3">
        <v>2.5146999999999999</v>
      </c>
      <c r="AH1599" s="5">
        <v>1977</v>
      </c>
      <c r="AI1599" s="5" t="s">
        <v>3</v>
      </c>
      <c r="AJ1599" s="5">
        <v>3.1185</v>
      </c>
      <c r="AM1599" s="5">
        <v>1982</v>
      </c>
      <c r="AN1599" s="3" t="s">
        <v>3</v>
      </c>
      <c r="AO1599" s="3">
        <v>2.5146999999999999</v>
      </c>
      <c r="AR1599" s="5">
        <v>1982</v>
      </c>
      <c r="AS1599" s="5" t="s">
        <v>3</v>
      </c>
      <c r="AT1599" s="5">
        <v>3.1185</v>
      </c>
      <c r="AW1599" s="5">
        <v>1987</v>
      </c>
      <c r="AX1599" s="3" t="s">
        <v>3</v>
      </c>
      <c r="AY1599" s="3">
        <v>2.5146999999999999</v>
      </c>
      <c r="BB1599" s="5">
        <v>1987</v>
      </c>
      <c r="BC1599" s="3" t="s">
        <v>3</v>
      </c>
      <c r="BD1599" s="3">
        <v>2.5146999999999999</v>
      </c>
    </row>
    <row r="1600" spans="1:56" x14ac:dyDescent="0.2">
      <c r="A1600" s="5">
        <v>1978</v>
      </c>
      <c r="B1600" s="5" t="s">
        <v>3</v>
      </c>
      <c r="C1600" s="5">
        <v>3.1162000000000001</v>
      </c>
      <c r="H1600" s="5">
        <v>2003</v>
      </c>
      <c r="I1600" s="3" t="s">
        <v>3</v>
      </c>
      <c r="J1600" s="3">
        <v>2.5145</v>
      </c>
      <c r="N1600" s="3">
        <v>1981</v>
      </c>
      <c r="O1600" s="3" t="s">
        <v>3</v>
      </c>
      <c r="P1600" s="3">
        <v>3.1179999999999999</v>
      </c>
      <c r="S1600" s="5">
        <v>2003</v>
      </c>
      <c r="T1600" s="3" t="s">
        <v>3</v>
      </c>
      <c r="U1600" s="3">
        <v>2.5145</v>
      </c>
      <c r="X1600" s="5">
        <v>1982</v>
      </c>
      <c r="Y1600" s="5" t="s">
        <v>3</v>
      </c>
      <c r="Z1600" s="5">
        <v>3.1183999999999998</v>
      </c>
      <c r="AC1600" s="5">
        <v>1987</v>
      </c>
      <c r="AD1600" s="3" t="s">
        <v>3</v>
      </c>
      <c r="AE1600" s="3">
        <v>2.5146999999999999</v>
      </c>
      <c r="AH1600" s="5">
        <v>1982</v>
      </c>
      <c r="AI1600" s="5" t="s">
        <v>3</v>
      </c>
      <c r="AJ1600" s="5">
        <v>3.1185</v>
      </c>
      <c r="AM1600" s="5">
        <v>1987</v>
      </c>
      <c r="AN1600" s="3" t="s">
        <v>3</v>
      </c>
      <c r="AO1600" s="3">
        <v>2.5146999999999999</v>
      </c>
      <c r="AR1600" s="5">
        <v>1977</v>
      </c>
      <c r="AS1600" s="5" t="s">
        <v>3</v>
      </c>
      <c r="AT1600" s="5">
        <v>3.1185</v>
      </c>
      <c r="AW1600" s="3">
        <v>1999</v>
      </c>
      <c r="AX1600" s="3" t="s">
        <v>3</v>
      </c>
      <c r="AY1600" s="3">
        <v>2.5146999999999999</v>
      </c>
      <c r="BB1600" s="3">
        <v>1999</v>
      </c>
      <c r="BC1600" s="3" t="s">
        <v>3</v>
      </c>
      <c r="BD1600" s="3">
        <v>2.5146999999999999</v>
      </c>
    </row>
    <row r="1601" spans="1:56" x14ac:dyDescent="0.2">
      <c r="A1601" s="5">
        <v>1975</v>
      </c>
      <c r="B1601" s="5" t="s">
        <v>3</v>
      </c>
      <c r="C1601" s="5">
        <v>3.1164000000000001</v>
      </c>
      <c r="H1601" s="3">
        <v>2010</v>
      </c>
      <c r="I1601" s="4" t="s">
        <v>3</v>
      </c>
      <c r="J1601" s="4">
        <v>2.5145</v>
      </c>
      <c r="N1601" s="5">
        <v>1981</v>
      </c>
      <c r="O1601" s="5" t="s">
        <v>3</v>
      </c>
      <c r="P1601" s="5">
        <v>3.1181000000000001</v>
      </c>
      <c r="S1601" s="3">
        <v>2010</v>
      </c>
      <c r="T1601" s="4" t="s">
        <v>3</v>
      </c>
      <c r="U1601" s="4">
        <v>2.5145</v>
      </c>
      <c r="X1601" s="5">
        <v>1982</v>
      </c>
      <c r="Y1601" s="5" t="s">
        <v>3</v>
      </c>
      <c r="Z1601" s="5">
        <v>3.1183999999999998</v>
      </c>
      <c r="AC1601" s="3">
        <v>1999</v>
      </c>
      <c r="AD1601" s="3" t="s">
        <v>3</v>
      </c>
      <c r="AE1601" s="3">
        <v>2.5146999999999999</v>
      </c>
      <c r="AH1601" s="5">
        <v>1977</v>
      </c>
      <c r="AI1601" s="5" t="s">
        <v>3</v>
      </c>
      <c r="AJ1601" s="5">
        <v>3.1185</v>
      </c>
      <c r="AM1601" s="3">
        <v>1999</v>
      </c>
      <c r="AN1601" s="3" t="s">
        <v>3</v>
      </c>
      <c r="AO1601" s="3">
        <v>2.5146999999999999</v>
      </c>
      <c r="AR1601" s="5">
        <v>1979</v>
      </c>
      <c r="AS1601" s="5" t="s">
        <v>4</v>
      </c>
      <c r="AT1601" s="5">
        <v>3.1185999999999998</v>
      </c>
      <c r="AW1601" s="3">
        <v>1991</v>
      </c>
      <c r="AX1601" s="3" t="s">
        <v>3</v>
      </c>
      <c r="AY1601" s="3">
        <v>2.5148000000000001</v>
      </c>
      <c r="BB1601" s="3">
        <v>1991</v>
      </c>
      <c r="BC1601" s="3" t="s">
        <v>3</v>
      </c>
      <c r="BD1601" s="3">
        <v>2.5148000000000001</v>
      </c>
    </row>
    <row r="1602" spans="1:56" x14ac:dyDescent="0.2">
      <c r="A1602" s="5">
        <v>1974</v>
      </c>
      <c r="B1602" s="5" t="s">
        <v>3</v>
      </c>
      <c r="C1602" s="5">
        <v>3.1164999999999998</v>
      </c>
      <c r="H1602" s="3">
        <v>1994</v>
      </c>
      <c r="I1602" s="3" t="s">
        <v>3</v>
      </c>
      <c r="J1602" s="3">
        <v>2.5146000000000002</v>
      </c>
      <c r="N1602" s="5">
        <v>1975</v>
      </c>
      <c r="O1602" s="5" t="s">
        <v>3</v>
      </c>
      <c r="P1602" s="5">
        <v>3.1181000000000001</v>
      </c>
      <c r="S1602" s="3">
        <v>1994</v>
      </c>
      <c r="T1602" s="3" t="s">
        <v>3</v>
      </c>
      <c r="U1602" s="3">
        <v>2.5146000000000002</v>
      </c>
      <c r="X1602" s="5">
        <v>1982</v>
      </c>
      <c r="Y1602" s="5" t="s">
        <v>3</v>
      </c>
      <c r="Z1602" s="5">
        <v>3.1185</v>
      </c>
      <c r="AC1602" s="3">
        <v>1991</v>
      </c>
      <c r="AD1602" s="3" t="s">
        <v>3</v>
      </c>
      <c r="AE1602" s="3">
        <v>2.5148000000000001</v>
      </c>
      <c r="AH1602" s="5">
        <v>1979</v>
      </c>
      <c r="AI1602" s="5" t="s">
        <v>4</v>
      </c>
      <c r="AJ1602" s="5">
        <v>3.1185999999999998</v>
      </c>
      <c r="AM1602" s="3">
        <v>1991</v>
      </c>
      <c r="AN1602" s="3" t="s">
        <v>3</v>
      </c>
      <c r="AO1602" s="3">
        <v>2.5148000000000001</v>
      </c>
      <c r="AR1602" s="5">
        <v>1973</v>
      </c>
      <c r="AS1602" s="5" t="s">
        <v>4</v>
      </c>
      <c r="AT1602" s="5">
        <v>3.1185999999999998</v>
      </c>
      <c r="AW1602" s="3">
        <v>2000</v>
      </c>
      <c r="AX1602" s="3" t="s">
        <v>3</v>
      </c>
      <c r="AY1602" s="3">
        <v>2.5148000000000001</v>
      </c>
      <c r="BB1602" s="3">
        <v>2000</v>
      </c>
      <c r="BC1602" s="3" t="s">
        <v>3</v>
      </c>
      <c r="BD1602" s="3">
        <v>2.5148000000000001</v>
      </c>
    </row>
    <row r="1603" spans="1:56" x14ac:dyDescent="0.2">
      <c r="A1603" s="5">
        <v>1974</v>
      </c>
      <c r="B1603" s="5" t="s">
        <v>3</v>
      </c>
      <c r="C1603" s="5">
        <v>3.1164999999999998</v>
      </c>
      <c r="H1603" s="3">
        <v>1998</v>
      </c>
      <c r="I1603" s="3" t="s">
        <v>3</v>
      </c>
      <c r="J1603" s="3">
        <v>2.5146000000000002</v>
      </c>
      <c r="N1603" s="5">
        <v>1981</v>
      </c>
      <c r="O1603" s="5" t="s">
        <v>3</v>
      </c>
      <c r="P1603" s="5">
        <v>3.1181000000000001</v>
      </c>
      <c r="S1603" s="3">
        <v>1998</v>
      </c>
      <c r="T1603" s="3" t="s">
        <v>3</v>
      </c>
      <c r="U1603" s="3">
        <v>2.5146000000000002</v>
      </c>
      <c r="X1603" s="5">
        <v>1977</v>
      </c>
      <c r="Y1603" s="5" t="s">
        <v>3</v>
      </c>
      <c r="Z1603" s="5">
        <v>3.1185</v>
      </c>
      <c r="AC1603" s="3">
        <v>2000</v>
      </c>
      <c r="AD1603" s="3" t="s">
        <v>3</v>
      </c>
      <c r="AE1603" s="3">
        <v>2.5148000000000001</v>
      </c>
      <c r="AH1603" s="5">
        <v>1973</v>
      </c>
      <c r="AI1603" s="5" t="s">
        <v>4</v>
      </c>
      <c r="AJ1603" s="5">
        <v>3.1185999999999998</v>
      </c>
      <c r="AM1603" s="3">
        <v>2000</v>
      </c>
      <c r="AN1603" s="3" t="s">
        <v>3</v>
      </c>
      <c r="AO1603" s="3">
        <v>2.5148000000000001</v>
      </c>
      <c r="AR1603" s="5">
        <v>1979</v>
      </c>
      <c r="AS1603" s="5" t="s">
        <v>4</v>
      </c>
      <c r="AT1603" s="5">
        <v>3.1185999999999998</v>
      </c>
      <c r="AW1603" s="3">
        <v>2003</v>
      </c>
      <c r="AX1603" s="4" t="s">
        <v>4</v>
      </c>
      <c r="AY1603" s="4">
        <v>2.5148000000000001</v>
      </c>
      <c r="BB1603" s="3">
        <v>2003</v>
      </c>
      <c r="BC1603" s="4" t="s">
        <v>4</v>
      </c>
      <c r="BD1603" s="4">
        <v>2.5148000000000001</v>
      </c>
    </row>
    <row r="1604" spans="1:56" x14ac:dyDescent="0.2">
      <c r="A1604" s="5">
        <v>1982</v>
      </c>
      <c r="B1604" s="5" t="s">
        <v>3</v>
      </c>
      <c r="C1604" s="5">
        <v>3.1166</v>
      </c>
      <c r="H1604" s="5">
        <v>1982</v>
      </c>
      <c r="I1604" s="3" t="s">
        <v>3</v>
      </c>
      <c r="J1604" s="3">
        <v>2.5146999999999999</v>
      </c>
      <c r="N1604" s="5">
        <v>1975</v>
      </c>
      <c r="O1604" s="5" t="s">
        <v>3</v>
      </c>
      <c r="P1604" s="5">
        <v>3.1181000000000001</v>
      </c>
      <c r="S1604" s="5">
        <v>1982</v>
      </c>
      <c r="T1604" s="3" t="s">
        <v>3</v>
      </c>
      <c r="U1604" s="3">
        <v>2.5146999999999999</v>
      </c>
      <c r="X1604" s="5">
        <v>1982</v>
      </c>
      <c r="Y1604" s="5" t="s">
        <v>3</v>
      </c>
      <c r="Z1604" s="5">
        <v>3.1185</v>
      </c>
      <c r="AC1604" s="3">
        <v>2003</v>
      </c>
      <c r="AD1604" s="4" t="s">
        <v>4</v>
      </c>
      <c r="AE1604" s="4">
        <v>2.5148000000000001</v>
      </c>
      <c r="AH1604" s="5">
        <v>1979</v>
      </c>
      <c r="AI1604" s="5" t="s">
        <v>4</v>
      </c>
      <c r="AJ1604" s="5">
        <v>3.1185999999999998</v>
      </c>
      <c r="AM1604" s="3">
        <v>2003</v>
      </c>
      <c r="AN1604" s="4" t="s">
        <v>4</v>
      </c>
      <c r="AO1604" s="4">
        <v>2.5148000000000001</v>
      </c>
      <c r="AR1604" s="5">
        <v>1982</v>
      </c>
      <c r="AS1604" s="5" t="s">
        <v>3</v>
      </c>
      <c r="AT1604" s="5">
        <v>3.1185999999999998</v>
      </c>
      <c r="AW1604" s="3">
        <v>1986</v>
      </c>
      <c r="AX1604" s="3" t="s">
        <v>3</v>
      </c>
      <c r="AY1604" s="3">
        <v>2.5148999999999999</v>
      </c>
      <c r="BB1604" s="3">
        <v>1986</v>
      </c>
      <c r="BC1604" s="3" t="s">
        <v>3</v>
      </c>
      <c r="BD1604" s="3">
        <v>2.5148999999999999</v>
      </c>
    </row>
    <row r="1605" spans="1:56" x14ac:dyDescent="0.2">
      <c r="A1605" s="5">
        <v>1978</v>
      </c>
      <c r="B1605" s="5" t="s">
        <v>3</v>
      </c>
      <c r="C1605" s="5">
        <v>3.1168</v>
      </c>
      <c r="H1605" s="5">
        <v>1987</v>
      </c>
      <c r="I1605" s="3" t="s">
        <v>3</v>
      </c>
      <c r="J1605" s="3">
        <v>2.5146999999999999</v>
      </c>
      <c r="N1605" s="5">
        <v>1967</v>
      </c>
      <c r="O1605" s="5" t="s">
        <v>3</v>
      </c>
      <c r="P1605" s="5">
        <v>3.1181999999999999</v>
      </c>
      <c r="S1605" s="5">
        <v>1987</v>
      </c>
      <c r="T1605" s="3" t="s">
        <v>3</v>
      </c>
      <c r="U1605" s="3">
        <v>2.5146999999999999</v>
      </c>
      <c r="X1605" s="5">
        <v>1977</v>
      </c>
      <c r="Y1605" s="5" t="s">
        <v>3</v>
      </c>
      <c r="Z1605" s="5">
        <v>3.1185</v>
      </c>
      <c r="AC1605" s="3">
        <v>1986</v>
      </c>
      <c r="AD1605" s="3" t="s">
        <v>3</v>
      </c>
      <c r="AE1605" s="3">
        <v>2.5148999999999999</v>
      </c>
      <c r="AH1605" s="5">
        <v>1982</v>
      </c>
      <c r="AI1605" s="5" t="s">
        <v>3</v>
      </c>
      <c r="AJ1605" s="5">
        <v>3.1185999999999998</v>
      </c>
      <c r="AM1605" s="3">
        <v>1986</v>
      </c>
      <c r="AN1605" s="3" t="s">
        <v>3</v>
      </c>
      <c r="AO1605" s="3">
        <v>2.5148999999999999</v>
      </c>
      <c r="AR1605" s="5">
        <v>1978</v>
      </c>
      <c r="AS1605" s="5" t="s">
        <v>3</v>
      </c>
      <c r="AT1605" s="5">
        <v>3.1191</v>
      </c>
      <c r="AW1605" s="3">
        <v>1986</v>
      </c>
      <c r="AX1605" s="3" t="s">
        <v>3</v>
      </c>
      <c r="AY1605" s="3">
        <v>2.5148999999999999</v>
      </c>
      <c r="BB1605" s="3">
        <v>1986</v>
      </c>
      <c r="BC1605" s="3" t="s">
        <v>3</v>
      </c>
      <c r="BD1605" s="3">
        <v>2.5148999999999999</v>
      </c>
    </row>
    <row r="1606" spans="1:56" x14ac:dyDescent="0.2">
      <c r="A1606" s="5">
        <v>1982</v>
      </c>
      <c r="B1606" s="5" t="s">
        <v>3</v>
      </c>
      <c r="C1606" s="5">
        <v>3.1168</v>
      </c>
      <c r="H1606" s="3">
        <v>1999</v>
      </c>
      <c r="I1606" s="3" t="s">
        <v>3</v>
      </c>
      <c r="J1606" s="3">
        <v>2.5146999999999999</v>
      </c>
      <c r="N1606" s="5">
        <v>1967</v>
      </c>
      <c r="O1606" s="5" t="s">
        <v>3</v>
      </c>
      <c r="P1606" s="5">
        <v>3.1181999999999999</v>
      </c>
      <c r="S1606" s="3">
        <v>1999</v>
      </c>
      <c r="T1606" s="3" t="s">
        <v>3</v>
      </c>
      <c r="U1606" s="3">
        <v>2.5146999999999999</v>
      </c>
      <c r="X1606" s="5">
        <v>1979</v>
      </c>
      <c r="Y1606" s="5" t="s">
        <v>4</v>
      </c>
      <c r="Z1606" s="5">
        <v>3.1185999999999998</v>
      </c>
      <c r="AC1606" s="3">
        <v>1986</v>
      </c>
      <c r="AD1606" s="3" t="s">
        <v>3</v>
      </c>
      <c r="AE1606" s="3">
        <v>2.5148999999999999</v>
      </c>
      <c r="AH1606" s="5">
        <v>1978</v>
      </c>
      <c r="AI1606" s="5" t="s">
        <v>3</v>
      </c>
      <c r="AJ1606" s="5">
        <v>3.1191</v>
      </c>
      <c r="AM1606" s="3">
        <v>1986</v>
      </c>
      <c r="AN1606" s="3" t="s">
        <v>3</v>
      </c>
      <c r="AO1606" s="3">
        <v>2.5148999999999999</v>
      </c>
      <c r="AR1606" s="5">
        <v>1978</v>
      </c>
      <c r="AS1606" s="5" t="s">
        <v>3</v>
      </c>
      <c r="AT1606" s="5">
        <v>3.1191</v>
      </c>
      <c r="AW1606" s="3">
        <v>1987</v>
      </c>
      <c r="AX1606" s="3" t="s">
        <v>3</v>
      </c>
      <c r="AY1606" s="3">
        <v>2.5148999999999999</v>
      </c>
      <c r="BB1606" s="3">
        <v>1987</v>
      </c>
      <c r="BC1606" s="3" t="s">
        <v>3</v>
      </c>
      <c r="BD1606" s="3">
        <v>2.5148999999999999</v>
      </c>
    </row>
    <row r="1607" spans="1:56" x14ac:dyDescent="0.2">
      <c r="A1607" s="5">
        <v>1978</v>
      </c>
      <c r="B1607" s="5" t="s">
        <v>3</v>
      </c>
      <c r="C1607" s="5">
        <v>3.1171000000000002</v>
      </c>
      <c r="H1607" s="3">
        <v>1991</v>
      </c>
      <c r="I1607" s="3" t="s">
        <v>3</v>
      </c>
      <c r="J1607" s="3">
        <v>2.5148000000000001</v>
      </c>
      <c r="N1607" s="5">
        <v>1975</v>
      </c>
      <c r="O1607" s="5" t="s">
        <v>3</v>
      </c>
      <c r="P1607" s="5">
        <v>3.1183000000000001</v>
      </c>
      <c r="S1607" s="3">
        <v>1991</v>
      </c>
      <c r="T1607" s="3" t="s">
        <v>3</v>
      </c>
      <c r="U1607" s="3">
        <v>2.5148000000000001</v>
      </c>
      <c r="X1607" s="5">
        <v>1973</v>
      </c>
      <c r="Y1607" s="5" t="s">
        <v>4</v>
      </c>
      <c r="Z1607" s="5">
        <v>3.1185999999999998</v>
      </c>
      <c r="AC1607" s="3">
        <v>1987</v>
      </c>
      <c r="AD1607" s="3" t="s">
        <v>3</v>
      </c>
      <c r="AE1607" s="3">
        <v>2.5148999999999999</v>
      </c>
      <c r="AH1607" s="5">
        <v>1978</v>
      </c>
      <c r="AI1607" s="5" t="s">
        <v>3</v>
      </c>
      <c r="AJ1607" s="5">
        <v>3.1191</v>
      </c>
      <c r="AM1607" s="3">
        <v>1987</v>
      </c>
      <c r="AN1607" s="3" t="s">
        <v>3</v>
      </c>
      <c r="AO1607" s="3">
        <v>2.5148999999999999</v>
      </c>
      <c r="AR1607" s="5">
        <v>1978</v>
      </c>
      <c r="AS1607" s="5" t="s">
        <v>3</v>
      </c>
      <c r="AT1607" s="5">
        <v>3.1193</v>
      </c>
      <c r="AW1607" s="3">
        <v>2000</v>
      </c>
      <c r="AX1607" s="4" t="s">
        <v>3</v>
      </c>
      <c r="AY1607" s="4">
        <v>2.5148999999999999</v>
      </c>
      <c r="BB1607" s="3">
        <v>2000</v>
      </c>
      <c r="BC1607" s="4" t="s">
        <v>3</v>
      </c>
      <c r="BD1607" s="4">
        <v>2.5148999999999999</v>
      </c>
    </row>
    <row r="1608" spans="1:56" x14ac:dyDescent="0.2">
      <c r="A1608" s="5">
        <v>1978</v>
      </c>
      <c r="B1608" s="5" t="s">
        <v>3</v>
      </c>
      <c r="C1608" s="5">
        <v>3.1171000000000002</v>
      </c>
      <c r="H1608" s="3">
        <v>2000</v>
      </c>
      <c r="I1608" s="3" t="s">
        <v>3</v>
      </c>
      <c r="J1608" s="3">
        <v>2.5148000000000001</v>
      </c>
      <c r="N1608" s="5">
        <v>1980</v>
      </c>
      <c r="O1608" s="5" t="s">
        <v>3</v>
      </c>
      <c r="P1608" s="5">
        <v>3.1183000000000001</v>
      </c>
      <c r="S1608" s="3">
        <v>2000</v>
      </c>
      <c r="T1608" s="3" t="s">
        <v>3</v>
      </c>
      <c r="U1608" s="3">
        <v>2.5148000000000001</v>
      </c>
      <c r="X1608" s="5">
        <v>1979</v>
      </c>
      <c r="Y1608" s="5" t="s">
        <v>4</v>
      </c>
      <c r="Z1608" s="5">
        <v>3.1185999999999998</v>
      </c>
      <c r="AC1608" s="3">
        <v>2000</v>
      </c>
      <c r="AD1608" s="4" t="s">
        <v>3</v>
      </c>
      <c r="AE1608" s="4">
        <v>2.5148999999999999</v>
      </c>
      <c r="AH1608" s="5">
        <v>1978</v>
      </c>
      <c r="AI1608" s="5" t="s">
        <v>3</v>
      </c>
      <c r="AJ1608" s="5">
        <v>3.1193</v>
      </c>
      <c r="AM1608" s="3">
        <v>2000</v>
      </c>
      <c r="AN1608" s="4" t="s">
        <v>3</v>
      </c>
      <c r="AO1608" s="4">
        <v>2.5148999999999999</v>
      </c>
      <c r="AR1608" s="5">
        <v>1977</v>
      </c>
      <c r="AS1608" s="5" t="s">
        <v>3</v>
      </c>
      <c r="AT1608" s="5">
        <v>3.1193</v>
      </c>
      <c r="AW1608" s="5">
        <v>2008</v>
      </c>
      <c r="AX1608" s="3" t="s">
        <v>3</v>
      </c>
      <c r="AY1608" s="3">
        <v>2.5148999999999999</v>
      </c>
      <c r="BB1608" s="5">
        <v>2008</v>
      </c>
      <c r="BC1608" s="3" t="s">
        <v>3</v>
      </c>
      <c r="BD1608" s="3">
        <v>2.5148999999999999</v>
      </c>
    </row>
    <row r="1609" spans="1:56" x14ac:dyDescent="0.2">
      <c r="A1609" s="5">
        <v>1980</v>
      </c>
      <c r="B1609" s="5" t="s">
        <v>4</v>
      </c>
      <c r="C1609" s="5">
        <v>3.1171000000000002</v>
      </c>
      <c r="H1609" s="3">
        <v>2003</v>
      </c>
      <c r="I1609" s="4" t="s">
        <v>4</v>
      </c>
      <c r="J1609" s="4">
        <v>2.5148000000000001</v>
      </c>
      <c r="N1609" s="5">
        <v>1980</v>
      </c>
      <c r="O1609" s="5" t="s">
        <v>3</v>
      </c>
      <c r="P1609" s="5">
        <v>3.1183000000000001</v>
      </c>
      <c r="S1609" s="3">
        <v>2003</v>
      </c>
      <c r="T1609" s="4" t="s">
        <v>4</v>
      </c>
      <c r="U1609" s="4">
        <v>2.5148000000000001</v>
      </c>
      <c r="X1609" s="5">
        <v>1982</v>
      </c>
      <c r="Y1609" s="5" t="s">
        <v>3</v>
      </c>
      <c r="Z1609" s="5">
        <v>3.1185999999999998</v>
      </c>
      <c r="AC1609" s="5">
        <v>2008</v>
      </c>
      <c r="AD1609" s="3" t="s">
        <v>3</v>
      </c>
      <c r="AE1609" s="3">
        <v>2.5148999999999999</v>
      </c>
      <c r="AH1609" s="5">
        <v>1977</v>
      </c>
      <c r="AI1609" s="5" t="s">
        <v>3</v>
      </c>
      <c r="AJ1609" s="5">
        <v>3.1193</v>
      </c>
      <c r="AM1609" s="5">
        <v>2008</v>
      </c>
      <c r="AN1609" s="3" t="s">
        <v>3</v>
      </c>
      <c r="AO1609" s="3">
        <v>2.5148999999999999</v>
      </c>
      <c r="AR1609" s="5">
        <v>1978</v>
      </c>
      <c r="AS1609" s="5" t="s">
        <v>3</v>
      </c>
      <c r="AT1609" s="5">
        <v>3.1193</v>
      </c>
      <c r="AW1609" s="3">
        <v>1987</v>
      </c>
      <c r="AX1609" s="3" t="s">
        <v>3</v>
      </c>
      <c r="AY1609" s="3">
        <v>2.5150999999999999</v>
      </c>
      <c r="BB1609" s="3">
        <v>1987</v>
      </c>
      <c r="BC1609" s="3" t="s">
        <v>3</v>
      </c>
      <c r="BD1609" s="3">
        <v>2.5150999999999999</v>
      </c>
    </row>
    <row r="1610" spans="1:56" x14ac:dyDescent="0.2">
      <c r="A1610" s="5">
        <v>1966</v>
      </c>
      <c r="B1610" s="5" t="s">
        <v>3</v>
      </c>
      <c r="C1610" s="5">
        <v>3.1172</v>
      </c>
      <c r="H1610" s="3">
        <v>1986</v>
      </c>
      <c r="I1610" s="3" t="s">
        <v>3</v>
      </c>
      <c r="J1610" s="3">
        <v>2.5148999999999999</v>
      </c>
      <c r="N1610" s="6">
        <v>1967</v>
      </c>
      <c r="O1610" s="5" t="s">
        <v>4</v>
      </c>
      <c r="P1610" s="6">
        <v>3.1183000000000001</v>
      </c>
      <c r="S1610" s="3">
        <v>1986</v>
      </c>
      <c r="T1610" s="3" t="s">
        <v>3</v>
      </c>
      <c r="U1610" s="3">
        <v>2.5148999999999999</v>
      </c>
      <c r="X1610" s="5">
        <v>1978</v>
      </c>
      <c r="Y1610" s="5" t="s">
        <v>3</v>
      </c>
      <c r="Z1610" s="5">
        <v>3.1191</v>
      </c>
      <c r="AC1610" s="3">
        <v>1987</v>
      </c>
      <c r="AD1610" s="3" t="s">
        <v>3</v>
      </c>
      <c r="AE1610" s="3">
        <v>2.5150999999999999</v>
      </c>
      <c r="AH1610" s="5">
        <v>1978</v>
      </c>
      <c r="AI1610" s="5" t="s">
        <v>3</v>
      </c>
      <c r="AJ1610" s="5">
        <v>3.1193</v>
      </c>
      <c r="AM1610" s="3">
        <v>1987</v>
      </c>
      <c r="AN1610" s="3" t="s">
        <v>3</v>
      </c>
      <c r="AO1610" s="3">
        <v>2.5150999999999999</v>
      </c>
      <c r="AR1610" s="5">
        <v>1977</v>
      </c>
      <c r="AS1610" s="5" t="s">
        <v>3</v>
      </c>
      <c r="AT1610" s="5">
        <v>3.1193</v>
      </c>
      <c r="AW1610" s="5">
        <v>2000</v>
      </c>
      <c r="AX1610" s="3" t="s">
        <v>3</v>
      </c>
      <c r="AY1610" s="3">
        <v>2.5150999999999999</v>
      </c>
      <c r="BB1610" s="5">
        <v>2000</v>
      </c>
      <c r="BC1610" s="3" t="s">
        <v>3</v>
      </c>
      <c r="BD1610" s="3">
        <v>2.5150999999999999</v>
      </c>
    </row>
    <row r="1611" spans="1:56" x14ac:dyDescent="0.2">
      <c r="A1611" s="5">
        <v>1980</v>
      </c>
      <c r="B1611" s="5" t="s">
        <v>4</v>
      </c>
      <c r="C1611" s="5">
        <v>3.1173000000000002</v>
      </c>
      <c r="H1611" s="3">
        <v>1986</v>
      </c>
      <c r="I1611" s="3" t="s">
        <v>3</v>
      </c>
      <c r="J1611" s="3">
        <v>2.5148999999999999</v>
      </c>
      <c r="N1611" s="5">
        <v>1982</v>
      </c>
      <c r="O1611" s="5" t="s">
        <v>3</v>
      </c>
      <c r="P1611" s="5">
        <v>3.1183999999999998</v>
      </c>
      <c r="S1611" s="3">
        <v>1986</v>
      </c>
      <c r="T1611" s="3" t="s">
        <v>3</v>
      </c>
      <c r="U1611" s="3">
        <v>2.5148999999999999</v>
      </c>
      <c r="X1611" s="5">
        <v>1978</v>
      </c>
      <c r="Y1611" s="5" t="s">
        <v>3</v>
      </c>
      <c r="Z1611" s="5">
        <v>3.1191</v>
      </c>
      <c r="AC1611" s="5">
        <v>2000</v>
      </c>
      <c r="AD1611" s="3" t="s">
        <v>3</v>
      </c>
      <c r="AE1611" s="3">
        <v>2.5150999999999999</v>
      </c>
      <c r="AH1611" s="5">
        <v>1977</v>
      </c>
      <c r="AI1611" s="5" t="s">
        <v>3</v>
      </c>
      <c r="AJ1611" s="5">
        <v>3.1193</v>
      </c>
      <c r="AM1611" s="5">
        <v>2000</v>
      </c>
      <c r="AN1611" s="3" t="s">
        <v>3</v>
      </c>
      <c r="AO1611" s="3">
        <v>2.5150999999999999</v>
      </c>
      <c r="AR1611" s="5">
        <v>1978</v>
      </c>
      <c r="AS1611" s="5" t="s">
        <v>3</v>
      </c>
      <c r="AT1611" s="5">
        <v>3.1193</v>
      </c>
      <c r="AW1611" s="3">
        <v>2002</v>
      </c>
      <c r="AX1611" s="3" t="s">
        <v>3</v>
      </c>
      <c r="AY1611" s="3">
        <v>2.5150999999999999</v>
      </c>
      <c r="BB1611" s="3">
        <v>2002</v>
      </c>
      <c r="BC1611" s="3" t="s">
        <v>3</v>
      </c>
      <c r="BD1611" s="3">
        <v>2.5150999999999999</v>
      </c>
    </row>
    <row r="1612" spans="1:56" x14ac:dyDescent="0.2">
      <c r="A1612" s="5">
        <v>1980</v>
      </c>
      <c r="B1612" s="5" t="s">
        <v>4</v>
      </c>
      <c r="C1612" s="5">
        <v>3.1173000000000002</v>
      </c>
      <c r="H1612" s="3">
        <v>1987</v>
      </c>
      <c r="I1612" s="3" t="s">
        <v>3</v>
      </c>
      <c r="J1612" s="3">
        <v>2.5148999999999999</v>
      </c>
      <c r="N1612" s="5">
        <v>1982</v>
      </c>
      <c r="O1612" s="5" t="s">
        <v>3</v>
      </c>
      <c r="P1612" s="5">
        <v>3.1183999999999998</v>
      </c>
      <c r="S1612" s="3">
        <v>1987</v>
      </c>
      <c r="T1612" s="3" t="s">
        <v>3</v>
      </c>
      <c r="U1612" s="3">
        <v>2.5148999999999999</v>
      </c>
      <c r="X1612" s="5">
        <v>1978</v>
      </c>
      <c r="Y1612" s="5" t="s">
        <v>3</v>
      </c>
      <c r="Z1612" s="5">
        <v>3.1193</v>
      </c>
      <c r="AC1612" s="3">
        <v>2002</v>
      </c>
      <c r="AD1612" s="3" t="s">
        <v>3</v>
      </c>
      <c r="AE1612" s="3">
        <v>2.5150999999999999</v>
      </c>
      <c r="AH1612" s="5">
        <v>1978</v>
      </c>
      <c r="AI1612" s="5" t="s">
        <v>3</v>
      </c>
      <c r="AJ1612" s="5">
        <v>3.1193</v>
      </c>
      <c r="AM1612" s="3">
        <v>2002</v>
      </c>
      <c r="AN1612" s="3" t="s">
        <v>3</v>
      </c>
      <c r="AO1612" s="3">
        <v>2.5150999999999999</v>
      </c>
      <c r="AR1612" s="5">
        <v>1977</v>
      </c>
      <c r="AS1612" s="5" t="s">
        <v>3</v>
      </c>
      <c r="AT1612" s="5">
        <v>3.1194000000000002</v>
      </c>
      <c r="AW1612" s="3">
        <v>2005</v>
      </c>
      <c r="AX1612" s="3" t="s">
        <v>4</v>
      </c>
      <c r="AY1612" s="3">
        <v>2.5150999999999999</v>
      </c>
      <c r="BB1612" s="3">
        <v>2005</v>
      </c>
      <c r="BC1612" s="3" t="s">
        <v>4</v>
      </c>
      <c r="BD1612" s="3">
        <v>2.5150999999999999</v>
      </c>
    </row>
    <row r="1613" spans="1:56" x14ac:dyDescent="0.2">
      <c r="A1613" s="3">
        <v>1978</v>
      </c>
      <c r="B1613" s="3" t="s">
        <v>3</v>
      </c>
      <c r="C1613" s="3">
        <v>3.1175999999999999</v>
      </c>
      <c r="H1613" s="3">
        <v>2000</v>
      </c>
      <c r="I1613" s="4" t="s">
        <v>3</v>
      </c>
      <c r="J1613" s="4">
        <v>2.5148999999999999</v>
      </c>
      <c r="N1613" s="5">
        <v>1982</v>
      </c>
      <c r="O1613" s="5" t="s">
        <v>3</v>
      </c>
      <c r="P1613" s="5">
        <v>3.1183999999999998</v>
      </c>
      <c r="S1613" s="3">
        <v>2000</v>
      </c>
      <c r="T1613" s="4" t="s">
        <v>3</v>
      </c>
      <c r="U1613" s="4">
        <v>2.5148999999999999</v>
      </c>
      <c r="X1613" s="5">
        <v>1977</v>
      </c>
      <c r="Y1613" s="5" t="s">
        <v>3</v>
      </c>
      <c r="Z1613" s="5">
        <v>3.1193</v>
      </c>
      <c r="AC1613" s="3">
        <v>2005</v>
      </c>
      <c r="AD1613" s="3" t="s">
        <v>4</v>
      </c>
      <c r="AE1613" s="3">
        <v>2.5150999999999999</v>
      </c>
      <c r="AH1613" s="5">
        <v>1977</v>
      </c>
      <c r="AI1613" s="5" t="s">
        <v>3</v>
      </c>
      <c r="AJ1613" s="5">
        <v>3.1194000000000002</v>
      </c>
      <c r="AM1613" s="3">
        <v>2005</v>
      </c>
      <c r="AN1613" s="3" t="s">
        <v>4</v>
      </c>
      <c r="AO1613" s="3">
        <v>2.5150999999999999</v>
      </c>
      <c r="AR1613" s="5">
        <v>1977</v>
      </c>
      <c r="AS1613" s="5" t="s">
        <v>3</v>
      </c>
      <c r="AT1613" s="5">
        <v>3.1194000000000002</v>
      </c>
      <c r="AW1613" s="3">
        <v>2007</v>
      </c>
      <c r="AX1613" s="3" t="s">
        <v>3</v>
      </c>
      <c r="AY1613" s="3">
        <v>2.5150999999999999</v>
      </c>
      <c r="BB1613" s="3">
        <v>2007</v>
      </c>
      <c r="BC1613" s="3" t="s">
        <v>3</v>
      </c>
      <c r="BD1613" s="3">
        <v>2.5150999999999999</v>
      </c>
    </row>
    <row r="1614" spans="1:56" x14ac:dyDescent="0.2">
      <c r="A1614" s="5">
        <v>1980</v>
      </c>
      <c r="B1614" s="5" t="s">
        <v>3</v>
      </c>
      <c r="C1614" s="5">
        <v>3.1175999999999999</v>
      </c>
      <c r="H1614" s="5">
        <v>2008</v>
      </c>
      <c r="I1614" s="3" t="s">
        <v>3</v>
      </c>
      <c r="J1614" s="3">
        <v>2.5148999999999999</v>
      </c>
      <c r="N1614" s="5">
        <v>1982</v>
      </c>
      <c r="O1614" s="5" t="s">
        <v>3</v>
      </c>
      <c r="P1614" s="5">
        <v>3.1185</v>
      </c>
      <c r="S1614" s="5">
        <v>2008</v>
      </c>
      <c r="T1614" s="3" t="s">
        <v>3</v>
      </c>
      <c r="U1614" s="3">
        <v>2.5148999999999999</v>
      </c>
      <c r="X1614" s="5">
        <v>1978</v>
      </c>
      <c r="Y1614" s="5" t="s">
        <v>3</v>
      </c>
      <c r="Z1614" s="5">
        <v>3.1193</v>
      </c>
      <c r="AC1614" s="3">
        <v>2007</v>
      </c>
      <c r="AD1614" s="3" t="s">
        <v>3</v>
      </c>
      <c r="AE1614" s="3">
        <v>2.5150999999999999</v>
      </c>
      <c r="AH1614" s="5">
        <v>1977</v>
      </c>
      <c r="AI1614" s="5" t="s">
        <v>3</v>
      </c>
      <c r="AJ1614" s="5">
        <v>3.1194000000000002</v>
      </c>
      <c r="AM1614" s="3">
        <v>2007</v>
      </c>
      <c r="AN1614" s="3" t="s">
        <v>3</v>
      </c>
      <c r="AO1614" s="3">
        <v>2.5150999999999999</v>
      </c>
      <c r="AR1614" s="5">
        <v>1981</v>
      </c>
      <c r="AS1614" s="5" t="s">
        <v>4</v>
      </c>
      <c r="AT1614" s="5">
        <v>3.12</v>
      </c>
      <c r="AW1614" s="5">
        <v>2002</v>
      </c>
      <c r="AX1614" s="3" t="s">
        <v>4</v>
      </c>
      <c r="AY1614" s="3">
        <v>2.5152000000000001</v>
      </c>
      <c r="BB1614" s="5">
        <v>2002</v>
      </c>
      <c r="BC1614" s="3" t="s">
        <v>4</v>
      </c>
      <c r="BD1614" s="3">
        <v>2.5152000000000001</v>
      </c>
    </row>
    <row r="1615" spans="1:56" x14ac:dyDescent="0.2">
      <c r="A1615" s="5">
        <v>1975</v>
      </c>
      <c r="B1615" s="5" t="s">
        <v>3</v>
      </c>
      <c r="C1615" s="5">
        <v>3.1177000000000001</v>
      </c>
      <c r="H1615" s="3">
        <v>1987</v>
      </c>
      <c r="I1615" s="3" t="s">
        <v>3</v>
      </c>
      <c r="J1615" s="3">
        <v>2.5150999999999999</v>
      </c>
      <c r="N1615" s="5">
        <v>1977</v>
      </c>
      <c r="O1615" s="5" t="s">
        <v>3</v>
      </c>
      <c r="P1615" s="5">
        <v>3.1185</v>
      </c>
      <c r="S1615" s="3">
        <v>1987</v>
      </c>
      <c r="T1615" s="3" t="s">
        <v>3</v>
      </c>
      <c r="U1615" s="3">
        <v>2.5150999999999999</v>
      </c>
      <c r="X1615" s="5">
        <v>1977</v>
      </c>
      <c r="Y1615" s="5" t="s">
        <v>3</v>
      </c>
      <c r="Z1615" s="5">
        <v>3.1193</v>
      </c>
      <c r="AC1615" s="5">
        <v>2002</v>
      </c>
      <c r="AD1615" s="3" t="s">
        <v>4</v>
      </c>
      <c r="AE1615" s="3">
        <v>2.5152000000000001</v>
      </c>
      <c r="AH1615" s="5">
        <v>1981</v>
      </c>
      <c r="AI1615" s="5" t="s">
        <v>4</v>
      </c>
      <c r="AJ1615" s="5">
        <v>3.12</v>
      </c>
      <c r="AM1615" s="5">
        <v>2002</v>
      </c>
      <c r="AN1615" s="3" t="s">
        <v>4</v>
      </c>
      <c r="AO1615" s="3">
        <v>2.5152000000000001</v>
      </c>
      <c r="AR1615" s="5">
        <v>1974</v>
      </c>
      <c r="AS1615" s="5" t="s">
        <v>3</v>
      </c>
      <c r="AT1615" s="5">
        <v>3.1200999999999999</v>
      </c>
      <c r="AW1615" s="3">
        <v>1985</v>
      </c>
      <c r="AX1615" s="3" t="s">
        <v>3</v>
      </c>
      <c r="AY1615" s="3">
        <v>2.5152999999999999</v>
      </c>
      <c r="BB1615" s="3">
        <v>1985</v>
      </c>
      <c r="BC1615" s="3" t="s">
        <v>3</v>
      </c>
      <c r="BD1615" s="3">
        <v>2.5152999999999999</v>
      </c>
    </row>
    <row r="1616" spans="1:56" x14ac:dyDescent="0.2">
      <c r="A1616" s="5">
        <v>1982</v>
      </c>
      <c r="B1616" s="5" t="s">
        <v>3</v>
      </c>
      <c r="C1616" s="5">
        <v>3.1177000000000001</v>
      </c>
      <c r="H1616" s="5">
        <v>2000</v>
      </c>
      <c r="I1616" s="3" t="s">
        <v>3</v>
      </c>
      <c r="J1616" s="3">
        <v>2.5150999999999999</v>
      </c>
      <c r="N1616" s="5">
        <v>1982</v>
      </c>
      <c r="O1616" s="5" t="s">
        <v>3</v>
      </c>
      <c r="P1616" s="5">
        <v>3.1185</v>
      </c>
      <c r="S1616" s="5">
        <v>2000</v>
      </c>
      <c r="T1616" s="3" t="s">
        <v>3</v>
      </c>
      <c r="U1616" s="3">
        <v>2.5150999999999999</v>
      </c>
      <c r="X1616" s="5">
        <v>1978</v>
      </c>
      <c r="Y1616" s="5" t="s">
        <v>3</v>
      </c>
      <c r="Z1616" s="5">
        <v>3.1193</v>
      </c>
      <c r="AC1616" s="3">
        <v>1985</v>
      </c>
      <c r="AD1616" s="3" t="s">
        <v>3</v>
      </c>
      <c r="AE1616" s="3">
        <v>2.5152999999999999</v>
      </c>
      <c r="AH1616" s="5">
        <v>1974</v>
      </c>
      <c r="AI1616" s="5" t="s">
        <v>3</v>
      </c>
      <c r="AJ1616" s="5">
        <v>3.1200999999999999</v>
      </c>
      <c r="AM1616" s="3">
        <v>1985</v>
      </c>
      <c r="AN1616" s="3" t="s">
        <v>3</v>
      </c>
      <c r="AO1616" s="3">
        <v>2.5152999999999999</v>
      </c>
      <c r="AR1616" s="5">
        <v>1975</v>
      </c>
      <c r="AS1616" s="5" t="s">
        <v>3</v>
      </c>
      <c r="AT1616" s="5">
        <v>3.1200999999999999</v>
      </c>
      <c r="AW1616" s="5">
        <v>2000</v>
      </c>
      <c r="AX1616" s="3" t="s">
        <v>3</v>
      </c>
      <c r="AY1616" s="3">
        <v>2.5152999999999999</v>
      </c>
      <c r="BB1616" s="5">
        <v>2000</v>
      </c>
      <c r="BC1616" s="3" t="s">
        <v>3</v>
      </c>
      <c r="BD1616" s="3">
        <v>2.5152999999999999</v>
      </c>
    </row>
    <row r="1617" spans="1:56" x14ac:dyDescent="0.2">
      <c r="A1617" s="5">
        <v>1977</v>
      </c>
      <c r="B1617" s="5" t="s">
        <v>3</v>
      </c>
      <c r="C1617" s="5">
        <v>3.1177999999999999</v>
      </c>
      <c r="H1617" s="3">
        <v>2002</v>
      </c>
      <c r="I1617" s="3" t="s">
        <v>3</v>
      </c>
      <c r="J1617" s="3">
        <v>2.5150999999999999</v>
      </c>
      <c r="N1617" s="5">
        <v>1977</v>
      </c>
      <c r="O1617" s="5" t="s">
        <v>3</v>
      </c>
      <c r="P1617" s="5">
        <v>3.1185</v>
      </c>
      <c r="S1617" s="3">
        <v>2002</v>
      </c>
      <c r="T1617" s="3" t="s">
        <v>3</v>
      </c>
      <c r="U1617" s="3">
        <v>2.5150999999999999</v>
      </c>
      <c r="X1617" s="5">
        <v>1977</v>
      </c>
      <c r="Y1617" s="5" t="s">
        <v>3</v>
      </c>
      <c r="Z1617" s="5">
        <v>3.1194000000000002</v>
      </c>
      <c r="AC1617" s="5">
        <v>2000</v>
      </c>
      <c r="AD1617" s="3" t="s">
        <v>3</v>
      </c>
      <c r="AE1617" s="3">
        <v>2.5152999999999999</v>
      </c>
      <c r="AH1617" s="5">
        <v>1975</v>
      </c>
      <c r="AI1617" s="5" t="s">
        <v>3</v>
      </c>
      <c r="AJ1617" s="5">
        <v>3.1200999999999999</v>
      </c>
      <c r="AM1617" s="5">
        <v>2000</v>
      </c>
      <c r="AN1617" s="3" t="s">
        <v>3</v>
      </c>
      <c r="AO1617" s="3">
        <v>2.5152999999999999</v>
      </c>
      <c r="AR1617" s="5">
        <v>1975</v>
      </c>
      <c r="AS1617" s="5" t="s">
        <v>3</v>
      </c>
      <c r="AT1617" s="5">
        <v>3.1200999999999999</v>
      </c>
      <c r="AW1617" s="3">
        <v>2000</v>
      </c>
      <c r="AX1617" s="3" t="s">
        <v>3</v>
      </c>
      <c r="AY1617" s="3">
        <v>2.5152999999999999</v>
      </c>
      <c r="BB1617" s="3">
        <v>2000</v>
      </c>
      <c r="BC1617" s="3" t="s">
        <v>3</v>
      </c>
      <c r="BD1617" s="3">
        <v>2.5152999999999999</v>
      </c>
    </row>
    <row r="1618" spans="1:56" x14ac:dyDescent="0.2">
      <c r="A1618" s="5">
        <v>1980</v>
      </c>
      <c r="B1618" s="5" t="s">
        <v>3</v>
      </c>
      <c r="C1618" s="5">
        <v>3.1177999999999999</v>
      </c>
      <c r="H1618" s="3">
        <v>2005</v>
      </c>
      <c r="I1618" s="3" t="s">
        <v>4</v>
      </c>
      <c r="J1618" s="3">
        <v>2.5150999999999999</v>
      </c>
      <c r="N1618" s="5">
        <v>1979</v>
      </c>
      <c r="O1618" s="5" t="s">
        <v>4</v>
      </c>
      <c r="P1618" s="5">
        <v>3.1185999999999998</v>
      </c>
      <c r="S1618" s="3">
        <v>2005</v>
      </c>
      <c r="T1618" s="3" t="s">
        <v>4</v>
      </c>
      <c r="U1618" s="3">
        <v>2.5150999999999999</v>
      </c>
      <c r="X1618" s="5">
        <v>1977</v>
      </c>
      <c r="Y1618" s="5" t="s">
        <v>3</v>
      </c>
      <c r="Z1618" s="5">
        <v>3.1194000000000002</v>
      </c>
      <c r="AC1618" s="3">
        <v>2000</v>
      </c>
      <c r="AD1618" s="3" t="s">
        <v>3</v>
      </c>
      <c r="AE1618" s="3">
        <v>2.5152999999999999</v>
      </c>
      <c r="AH1618" s="5">
        <v>1975</v>
      </c>
      <c r="AI1618" s="5" t="s">
        <v>3</v>
      </c>
      <c r="AJ1618" s="5">
        <v>3.1200999999999999</v>
      </c>
      <c r="AM1618" s="3">
        <v>2000</v>
      </c>
      <c r="AN1618" s="3" t="s">
        <v>3</v>
      </c>
      <c r="AO1618" s="3">
        <v>2.5152999999999999</v>
      </c>
      <c r="AR1618" s="5">
        <v>1982</v>
      </c>
      <c r="AS1618" s="5" t="s">
        <v>3</v>
      </c>
      <c r="AT1618" s="5">
        <v>3.1202999999999999</v>
      </c>
      <c r="AW1618" s="3">
        <v>2000</v>
      </c>
      <c r="AX1618" s="3" t="s">
        <v>3</v>
      </c>
      <c r="AY1618" s="3">
        <v>2.5152999999999999</v>
      </c>
      <c r="BB1618" s="3">
        <v>2000</v>
      </c>
      <c r="BC1618" s="3" t="s">
        <v>3</v>
      </c>
      <c r="BD1618" s="3">
        <v>2.5152999999999999</v>
      </c>
    </row>
    <row r="1619" spans="1:56" x14ac:dyDescent="0.2">
      <c r="A1619" s="5">
        <v>1980</v>
      </c>
      <c r="B1619" s="5" t="s">
        <v>3</v>
      </c>
      <c r="C1619" s="5">
        <v>3.1179000000000001</v>
      </c>
      <c r="H1619" s="3">
        <v>2007</v>
      </c>
      <c r="I1619" s="3" t="s">
        <v>3</v>
      </c>
      <c r="J1619" s="3">
        <v>2.5150999999999999</v>
      </c>
      <c r="N1619" s="5">
        <v>1973</v>
      </c>
      <c r="O1619" s="5" t="s">
        <v>4</v>
      </c>
      <c r="P1619" s="5">
        <v>3.1185999999999998</v>
      </c>
      <c r="S1619" s="3">
        <v>2007</v>
      </c>
      <c r="T1619" s="3" t="s">
        <v>3</v>
      </c>
      <c r="U1619" s="3">
        <v>2.5150999999999999</v>
      </c>
      <c r="X1619" s="5">
        <v>1981</v>
      </c>
      <c r="Y1619" s="5" t="s">
        <v>4</v>
      </c>
      <c r="Z1619" s="5">
        <v>3.12</v>
      </c>
      <c r="AC1619" s="3">
        <v>2000</v>
      </c>
      <c r="AD1619" s="3" t="s">
        <v>3</v>
      </c>
      <c r="AE1619" s="3">
        <v>2.5152999999999999</v>
      </c>
      <c r="AH1619" s="5">
        <v>1982</v>
      </c>
      <c r="AI1619" s="5" t="s">
        <v>3</v>
      </c>
      <c r="AJ1619" s="5">
        <v>3.1202999999999999</v>
      </c>
      <c r="AM1619" s="3">
        <v>2000</v>
      </c>
      <c r="AN1619" s="3" t="s">
        <v>3</v>
      </c>
      <c r="AO1619" s="3">
        <v>2.5152999999999999</v>
      </c>
      <c r="AR1619" s="3">
        <v>1981</v>
      </c>
      <c r="AS1619" s="3" t="s">
        <v>4</v>
      </c>
      <c r="AT1619" s="3">
        <v>3.1204000000000001</v>
      </c>
      <c r="AW1619" s="5">
        <v>1989</v>
      </c>
      <c r="AX1619" s="3" t="s">
        <v>3</v>
      </c>
      <c r="AY1619" s="3">
        <v>2.5154000000000001</v>
      </c>
      <c r="BB1619" s="5">
        <v>1989</v>
      </c>
      <c r="BC1619" s="3" t="s">
        <v>3</v>
      </c>
      <c r="BD1619" s="3">
        <v>2.5154000000000001</v>
      </c>
    </row>
    <row r="1620" spans="1:56" x14ac:dyDescent="0.2">
      <c r="A1620" s="5">
        <v>1980</v>
      </c>
      <c r="B1620" s="5" t="s">
        <v>3</v>
      </c>
      <c r="C1620" s="5">
        <v>3.1179000000000001</v>
      </c>
      <c r="H1620" s="5">
        <v>2002</v>
      </c>
      <c r="I1620" s="3" t="s">
        <v>4</v>
      </c>
      <c r="J1620" s="3">
        <v>2.5152000000000001</v>
      </c>
      <c r="N1620" s="5">
        <v>1979</v>
      </c>
      <c r="O1620" s="5" t="s">
        <v>4</v>
      </c>
      <c r="P1620" s="5">
        <v>3.1185999999999998</v>
      </c>
      <c r="S1620" s="5">
        <v>2002</v>
      </c>
      <c r="T1620" s="3" t="s">
        <v>4</v>
      </c>
      <c r="U1620" s="3">
        <v>2.5152000000000001</v>
      </c>
      <c r="X1620" s="5">
        <v>1974</v>
      </c>
      <c r="Y1620" s="5" t="s">
        <v>3</v>
      </c>
      <c r="Z1620" s="5">
        <v>3.1200999999999999</v>
      </c>
      <c r="AC1620" s="5">
        <v>1989</v>
      </c>
      <c r="AD1620" s="3" t="s">
        <v>3</v>
      </c>
      <c r="AE1620" s="3">
        <v>2.5154000000000001</v>
      </c>
      <c r="AH1620" s="3">
        <v>1981</v>
      </c>
      <c r="AI1620" s="3" t="s">
        <v>4</v>
      </c>
      <c r="AJ1620" s="3">
        <v>3.1204000000000001</v>
      </c>
      <c r="AM1620" s="5">
        <v>1989</v>
      </c>
      <c r="AN1620" s="3" t="s">
        <v>3</v>
      </c>
      <c r="AO1620" s="3">
        <v>2.5154000000000001</v>
      </c>
      <c r="AR1620" s="5">
        <v>1976</v>
      </c>
      <c r="AS1620" s="5" t="s">
        <v>3</v>
      </c>
      <c r="AT1620" s="5">
        <v>3.1204999999999998</v>
      </c>
      <c r="AW1620" s="5">
        <v>1990</v>
      </c>
      <c r="AX1620" s="3" t="s">
        <v>3</v>
      </c>
      <c r="AY1620" s="3">
        <v>2.5154000000000001</v>
      </c>
      <c r="BB1620" s="5">
        <v>1990</v>
      </c>
      <c r="BC1620" s="3" t="s">
        <v>3</v>
      </c>
      <c r="BD1620" s="3">
        <v>2.5154000000000001</v>
      </c>
    </row>
    <row r="1621" spans="1:56" x14ac:dyDescent="0.2">
      <c r="A1621" s="3">
        <v>1981</v>
      </c>
      <c r="B1621" s="3" t="s">
        <v>3</v>
      </c>
      <c r="C1621" s="3">
        <v>3.1179999999999999</v>
      </c>
      <c r="H1621" s="3">
        <v>1985</v>
      </c>
      <c r="I1621" s="3" t="s">
        <v>3</v>
      </c>
      <c r="J1621" s="3">
        <v>2.5152999999999999</v>
      </c>
      <c r="N1621" s="5">
        <v>1982</v>
      </c>
      <c r="O1621" s="5" t="s">
        <v>3</v>
      </c>
      <c r="P1621" s="5">
        <v>3.1185999999999998</v>
      </c>
      <c r="S1621" s="3">
        <v>1985</v>
      </c>
      <c r="T1621" s="3" t="s">
        <v>3</v>
      </c>
      <c r="U1621" s="3">
        <v>2.5152999999999999</v>
      </c>
      <c r="X1621" s="5">
        <v>1975</v>
      </c>
      <c r="Y1621" s="5" t="s">
        <v>3</v>
      </c>
      <c r="Z1621" s="5">
        <v>3.1200999999999999</v>
      </c>
      <c r="AC1621" s="5">
        <v>1990</v>
      </c>
      <c r="AD1621" s="3" t="s">
        <v>3</v>
      </c>
      <c r="AE1621" s="3">
        <v>2.5154000000000001</v>
      </c>
      <c r="AH1621" s="5">
        <v>1976</v>
      </c>
      <c r="AI1621" s="5" t="s">
        <v>3</v>
      </c>
      <c r="AJ1621" s="5">
        <v>3.1204999999999998</v>
      </c>
      <c r="AM1621" s="5">
        <v>1990</v>
      </c>
      <c r="AN1621" s="3" t="s">
        <v>3</v>
      </c>
      <c r="AO1621" s="3">
        <v>2.5154000000000001</v>
      </c>
      <c r="AR1621" s="5">
        <v>1976</v>
      </c>
      <c r="AS1621" s="5" t="s">
        <v>3</v>
      </c>
      <c r="AT1621" s="5">
        <v>3.1204999999999998</v>
      </c>
      <c r="AW1621" s="3">
        <v>1993</v>
      </c>
      <c r="AX1621" s="3" t="s">
        <v>3</v>
      </c>
      <c r="AY1621" s="3">
        <v>2.5154000000000001</v>
      </c>
      <c r="BB1621" s="3">
        <v>1993</v>
      </c>
      <c r="BC1621" s="3" t="s">
        <v>3</v>
      </c>
      <c r="BD1621" s="3">
        <v>2.5154000000000001</v>
      </c>
    </row>
    <row r="1622" spans="1:56" x14ac:dyDescent="0.2">
      <c r="A1622" s="5">
        <v>1975</v>
      </c>
      <c r="B1622" s="5" t="s">
        <v>3</v>
      </c>
      <c r="C1622" s="5">
        <v>3.1181000000000001</v>
      </c>
      <c r="H1622" s="5">
        <v>2000</v>
      </c>
      <c r="I1622" s="3" t="s">
        <v>3</v>
      </c>
      <c r="J1622" s="3">
        <v>2.5152999999999999</v>
      </c>
      <c r="N1622" s="5">
        <v>1978</v>
      </c>
      <c r="O1622" s="5" t="s">
        <v>3</v>
      </c>
      <c r="P1622" s="5">
        <v>3.1191</v>
      </c>
      <c r="S1622" s="5">
        <v>2000</v>
      </c>
      <c r="T1622" s="3" t="s">
        <v>3</v>
      </c>
      <c r="U1622" s="3">
        <v>2.5152999999999999</v>
      </c>
      <c r="X1622" s="5">
        <v>1975</v>
      </c>
      <c r="Y1622" s="5" t="s">
        <v>3</v>
      </c>
      <c r="Z1622" s="5">
        <v>3.1200999999999999</v>
      </c>
      <c r="AC1622" s="3">
        <v>1993</v>
      </c>
      <c r="AD1622" s="3" t="s">
        <v>3</v>
      </c>
      <c r="AE1622" s="3">
        <v>2.5154000000000001</v>
      </c>
      <c r="AH1622" s="5">
        <v>1976</v>
      </c>
      <c r="AI1622" s="5" t="s">
        <v>3</v>
      </c>
      <c r="AJ1622" s="5">
        <v>3.1204999999999998</v>
      </c>
      <c r="AM1622" s="3">
        <v>1993</v>
      </c>
      <c r="AN1622" s="3" t="s">
        <v>3</v>
      </c>
      <c r="AO1622" s="3">
        <v>2.5154000000000001</v>
      </c>
      <c r="AR1622" s="5">
        <v>1973</v>
      </c>
      <c r="AS1622" s="5" t="s">
        <v>3</v>
      </c>
      <c r="AT1622" s="5">
        <v>3.1204999999999998</v>
      </c>
      <c r="AW1622" s="3">
        <v>1999</v>
      </c>
      <c r="AX1622" s="3" t="s">
        <v>3</v>
      </c>
      <c r="AY1622" s="3">
        <v>2.5154000000000001</v>
      </c>
      <c r="BB1622" s="3">
        <v>1999</v>
      </c>
      <c r="BC1622" s="3" t="s">
        <v>3</v>
      </c>
      <c r="BD1622" s="3">
        <v>2.5154000000000001</v>
      </c>
    </row>
    <row r="1623" spans="1:56" x14ac:dyDescent="0.2">
      <c r="A1623" s="5">
        <v>1975</v>
      </c>
      <c r="B1623" s="5" t="s">
        <v>3</v>
      </c>
      <c r="C1623" s="5">
        <v>3.1181000000000001</v>
      </c>
      <c r="H1623" s="3">
        <v>2000</v>
      </c>
      <c r="I1623" s="3" t="s">
        <v>3</v>
      </c>
      <c r="J1623" s="3">
        <v>2.5152999999999999</v>
      </c>
      <c r="N1623" s="5">
        <v>1978</v>
      </c>
      <c r="O1623" s="5" t="s">
        <v>3</v>
      </c>
      <c r="P1623" s="5">
        <v>3.1191</v>
      </c>
      <c r="S1623" s="3">
        <v>2000</v>
      </c>
      <c r="T1623" s="3" t="s">
        <v>3</v>
      </c>
      <c r="U1623" s="3">
        <v>2.5152999999999999</v>
      </c>
      <c r="X1623" s="5">
        <v>1982</v>
      </c>
      <c r="Y1623" s="5" t="s">
        <v>3</v>
      </c>
      <c r="Z1623" s="5">
        <v>3.1202999999999999</v>
      </c>
      <c r="AC1623" s="3">
        <v>1999</v>
      </c>
      <c r="AD1623" s="3" t="s">
        <v>3</v>
      </c>
      <c r="AE1623" s="3">
        <v>2.5154000000000001</v>
      </c>
      <c r="AH1623" s="5">
        <v>1973</v>
      </c>
      <c r="AI1623" s="5" t="s">
        <v>3</v>
      </c>
      <c r="AJ1623" s="5">
        <v>3.1204999999999998</v>
      </c>
      <c r="AM1623" s="3">
        <v>1999</v>
      </c>
      <c r="AN1623" s="3" t="s">
        <v>3</v>
      </c>
      <c r="AO1623" s="3">
        <v>2.5154000000000001</v>
      </c>
      <c r="AR1623" s="5">
        <v>1973</v>
      </c>
      <c r="AS1623" s="5" t="s">
        <v>3</v>
      </c>
      <c r="AT1623" s="5">
        <v>3.1204999999999998</v>
      </c>
      <c r="AW1623" s="3">
        <v>2001</v>
      </c>
      <c r="AX1623" s="4" t="s">
        <v>3</v>
      </c>
      <c r="AY1623" s="4">
        <v>2.5154000000000001</v>
      </c>
      <c r="BB1623" s="3">
        <v>2001</v>
      </c>
      <c r="BC1623" s="4" t="s">
        <v>3</v>
      </c>
      <c r="BD1623" s="4">
        <v>2.5154000000000001</v>
      </c>
    </row>
    <row r="1624" spans="1:56" x14ac:dyDescent="0.2">
      <c r="A1624" s="5">
        <v>1981</v>
      </c>
      <c r="B1624" s="5" t="s">
        <v>3</v>
      </c>
      <c r="C1624" s="5">
        <v>3.1181000000000001</v>
      </c>
      <c r="H1624" s="3">
        <v>2000</v>
      </c>
      <c r="I1624" s="3" t="s">
        <v>3</v>
      </c>
      <c r="J1624" s="3">
        <v>2.5152999999999999</v>
      </c>
      <c r="N1624" s="5">
        <v>1978</v>
      </c>
      <c r="O1624" s="5" t="s">
        <v>3</v>
      </c>
      <c r="P1624" s="5">
        <v>3.1193</v>
      </c>
      <c r="S1624" s="3">
        <v>2000</v>
      </c>
      <c r="T1624" s="3" t="s">
        <v>3</v>
      </c>
      <c r="U1624" s="3">
        <v>2.5152999999999999</v>
      </c>
      <c r="X1624" s="3">
        <v>1981</v>
      </c>
      <c r="Y1624" s="3" t="s">
        <v>4</v>
      </c>
      <c r="Z1624" s="3">
        <v>3.1204000000000001</v>
      </c>
      <c r="AC1624" s="3">
        <v>2001</v>
      </c>
      <c r="AD1624" s="4" t="s">
        <v>3</v>
      </c>
      <c r="AE1624" s="4">
        <v>2.5154000000000001</v>
      </c>
      <c r="AH1624" s="5">
        <v>1973</v>
      </c>
      <c r="AI1624" s="5" t="s">
        <v>3</v>
      </c>
      <c r="AJ1624" s="5">
        <v>3.1204999999999998</v>
      </c>
      <c r="AM1624" s="3">
        <v>2001</v>
      </c>
      <c r="AN1624" s="4" t="s">
        <v>3</v>
      </c>
      <c r="AO1624" s="4">
        <v>2.5154000000000001</v>
      </c>
      <c r="AR1624" s="5">
        <v>1963</v>
      </c>
      <c r="AS1624" s="5" t="s">
        <v>3</v>
      </c>
      <c r="AT1624" s="5">
        <v>3.1208</v>
      </c>
      <c r="AW1624" s="3">
        <v>2003</v>
      </c>
      <c r="AX1624" s="3" t="s">
        <v>4</v>
      </c>
      <c r="AY1624" s="3">
        <v>2.5154000000000001</v>
      </c>
      <c r="BB1624" s="3">
        <v>2003</v>
      </c>
      <c r="BC1624" s="3" t="s">
        <v>4</v>
      </c>
      <c r="BD1624" s="3">
        <v>2.5154000000000001</v>
      </c>
    </row>
    <row r="1625" spans="1:56" x14ac:dyDescent="0.2">
      <c r="A1625" s="5">
        <v>1981</v>
      </c>
      <c r="B1625" s="5" t="s">
        <v>3</v>
      </c>
      <c r="C1625" s="5">
        <v>3.1181000000000001</v>
      </c>
      <c r="H1625" s="5">
        <v>1989</v>
      </c>
      <c r="I1625" s="3" t="s">
        <v>3</v>
      </c>
      <c r="J1625" s="3">
        <v>2.5154000000000001</v>
      </c>
      <c r="N1625" s="5">
        <v>1977</v>
      </c>
      <c r="O1625" s="5" t="s">
        <v>3</v>
      </c>
      <c r="P1625" s="5">
        <v>3.1193</v>
      </c>
      <c r="S1625" s="5">
        <v>1989</v>
      </c>
      <c r="T1625" s="3" t="s">
        <v>3</v>
      </c>
      <c r="U1625" s="3">
        <v>2.5154000000000001</v>
      </c>
      <c r="X1625" s="5">
        <v>1976</v>
      </c>
      <c r="Y1625" s="5" t="s">
        <v>3</v>
      </c>
      <c r="Z1625" s="5">
        <v>3.1204999999999998</v>
      </c>
      <c r="AC1625" s="3">
        <v>2003</v>
      </c>
      <c r="AD1625" s="3" t="s">
        <v>4</v>
      </c>
      <c r="AE1625" s="3">
        <v>2.5154000000000001</v>
      </c>
      <c r="AH1625" s="5">
        <v>1963</v>
      </c>
      <c r="AI1625" s="5" t="s">
        <v>3</v>
      </c>
      <c r="AJ1625" s="5">
        <v>3.1208</v>
      </c>
      <c r="AM1625" s="3">
        <v>2003</v>
      </c>
      <c r="AN1625" s="3" t="s">
        <v>4</v>
      </c>
      <c r="AO1625" s="3">
        <v>2.5154000000000001</v>
      </c>
      <c r="AR1625" s="5">
        <v>1981</v>
      </c>
      <c r="AS1625" s="5" t="s">
        <v>3</v>
      </c>
      <c r="AT1625" s="5">
        <v>3.1208</v>
      </c>
      <c r="AW1625" s="3">
        <v>2002</v>
      </c>
      <c r="AX1625" s="3" t="s">
        <v>3</v>
      </c>
      <c r="AY1625" s="3">
        <v>2.5154999999999998</v>
      </c>
      <c r="BB1625" s="3">
        <v>2002</v>
      </c>
      <c r="BC1625" s="3" t="s">
        <v>3</v>
      </c>
      <c r="BD1625" s="3">
        <v>2.5154999999999998</v>
      </c>
    </row>
    <row r="1626" spans="1:56" x14ac:dyDescent="0.2">
      <c r="A1626" s="5">
        <v>1967</v>
      </c>
      <c r="B1626" s="5" t="s">
        <v>3</v>
      </c>
      <c r="C1626" s="5">
        <v>3.1181999999999999</v>
      </c>
      <c r="H1626" s="5">
        <v>1990</v>
      </c>
      <c r="I1626" s="3" t="s">
        <v>3</v>
      </c>
      <c r="J1626" s="3">
        <v>2.5154000000000001</v>
      </c>
      <c r="N1626" s="5">
        <v>1978</v>
      </c>
      <c r="O1626" s="5" t="s">
        <v>3</v>
      </c>
      <c r="P1626" s="5">
        <v>3.1193</v>
      </c>
      <c r="S1626" s="5">
        <v>1990</v>
      </c>
      <c r="T1626" s="3" t="s">
        <v>3</v>
      </c>
      <c r="U1626" s="3">
        <v>2.5154000000000001</v>
      </c>
      <c r="X1626" s="5">
        <v>1976</v>
      </c>
      <c r="Y1626" s="5" t="s">
        <v>3</v>
      </c>
      <c r="Z1626" s="5">
        <v>3.1204999999999998</v>
      </c>
      <c r="AC1626" s="3">
        <v>2002</v>
      </c>
      <c r="AD1626" s="3" t="s">
        <v>3</v>
      </c>
      <c r="AE1626" s="3">
        <v>2.5154999999999998</v>
      </c>
      <c r="AH1626" s="5">
        <v>1981</v>
      </c>
      <c r="AI1626" s="5" t="s">
        <v>3</v>
      </c>
      <c r="AJ1626" s="5">
        <v>3.1208</v>
      </c>
      <c r="AM1626" s="3">
        <v>2002</v>
      </c>
      <c r="AN1626" s="3" t="s">
        <v>3</v>
      </c>
      <c r="AO1626" s="3">
        <v>2.5154999999999998</v>
      </c>
      <c r="AR1626" s="5">
        <v>1963</v>
      </c>
      <c r="AS1626" s="5" t="s">
        <v>3</v>
      </c>
      <c r="AT1626" s="5">
        <v>3.1208</v>
      </c>
      <c r="AW1626" s="3">
        <v>2008</v>
      </c>
      <c r="AX1626" s="3" t="s">
        <v>3</v>
      </c>
      <c r="AY1626" s="3">
        <v>2.5154999999999998</v>
      </c>
      <c r="BB1626" s="3">
        <v>2008</v>
      </c>
      <c r="BC1626" s="3" t="s">
        <v>3</v>
      </c>
      <c r="BD1626" s="3">
        <v>2.5154999999999998</v>
      </c>
    </row>
    <row r="1627" spans="1:56" x14ac:dyDescent="0.2">
      <c r="A1627" s="5">
        <v>1967</v>
      </c>
      <c r="B1627" s="5" t="s">
        <v>3</v>
      </c>
      <c r="C1627" s="5">
        <v>3.1181999999999999</v>
      </c>
      <c r="H1627" s="3">
        <v>1993</v>
      </c>
      <c r="I1627" s="3" t="s">
        <v>3</v>
      </c>
      <c r="J1627" s="3">
        <v>2.5154000000000001</v>
      </c>
      <c r="N1627" s="5">
        <v>1977</v>
      </c>
      <c r="O1627" s="5" t="s">
        <v>3</v>
      </c>
      <c r="P1627" s="5">
        <v>3.1193</v>
      </c>
      <c r="S1627" s="3">
        <v>1993</v>
      </c>
      <c r="T1627" s="3" t="s">
        <v>3</v>
      </c>
      <c r="U1627" s="3">
        <v>2.5154000000000001</v>
      </c>
      <c r="X1627" s="5">
        <v>1973</v>
      </c>
      <c r="Y1627" s="5" t="s">
        <v>3</v>
      </c>
      <c r="Z1627" s="5">
        <v>3.1204999999999998</v>
      </c>
      <c r="AC1627" s="3">
        <v>2008</v>
      </c>
      <c r="AD1627" s="3" t="s">
        <v>3</v>
      </c>
      <c r="AE1627" s="3">
        <v>2.5154999999999998</v>
      </c>
      <c r="AH1627" s="5">
        <v>1963</v>
      </c>
      <c r="AI1627" s="5" t="s">
        <v>3</v>
      </c>
      <c r="AJ1627" s="5">
        <v>3.1208</v>
      </c>
      <c r="AM1627" s="3">
        <v>2008</v>
      </c>
      <c r="AN1627" s="3" t="s">
        <v>3</v>
      </c>
      <c r="AO1627" s="3">
        <v>2.5154999999999998</v>
      </c>
      <c r="AR1627" s="5">
        <v>1979</v>
      </c>
      <c r="AS1627" s="5" t="s">
        <v>3</v>
      </c>
      <c r="AT1627" s="5">
        <v>3.1208999999999998</v>
      </c>
      <c r="AW1627" s="3">
        <v>2012</v>
      </c>
      <c r="AX1627" s="3" t="s">
        <v>3</v>
      </c>
      <c r="AY1627" s="3">
        <v>2.5154999999999998</v>
      </c>
      <c r="BB1627" s="3">
        <v>2012</v>
      </c>
      <c r="BC1627" s="3" t="s">
        <v>3</v>
      </c>
      <c r="BD1627" s="3">
        <v>2.5154999999999998</v>
      </c>
    </row>
    <row r="1628" spans="1:56" x14ac:dyDescent="0.2">
      <c r="A1628" s="6">
        <v>1967</v>
      </c>
      <c r="B1628" s="5" t="s">
        <v>4</v>
      </c>
      <c r="C1628" s="6">
        <v>3.1183000000000001</v>
      </c>
      <c r="H1628" s="3">
        <v>1999</v>
      </c>
      <c r="I1628" s="3" t="s">
        <v>3</v>
      </c>
      <c r="J1628" s="3">
        <v>2.5154000000000001</v>
      </c>
      <c r="N1628" s="5">
        <v>1978</v>
      </c>
      <c r="O1628" s="5" t="s">
        <v>3</v>
      </c>
      <c r="P1628" s="5">
        <v>3.1193</v>
      </c>
      <c r="S1628" s="3">
        <v>1999</v>
      </c>
      <c r="T1628" s="3" t="s">
        <v>3</v>
      </c>
      <c r="U1628" s="3">
        <v>2.5154000000000001</v>
      </c>
      <c r="X1628" s="5">
        <v>1973</v>
      </c>
      <c r="Y1628" s="5" t="s">
        <v>3</v>
      </c>
      <c r="Z1628" s="5">
        <v>3.1204999999999998</v>
      </c>
      <c r="AC1628" s="3">
        <v>2012</v>
      </c>
      <c r="AD1628" s="3" t="s">
        <v>3</v>
      </c>
      <c r="AE1628" s="3">
        <v>2.5154999999999998</v>
      </c>
      <c r="AH1628" s="5">
        <v>1979</v>
      </c>
      <c r="AI1628" s="5" t="s">
        <v>3</v>
      </c>
      <c r="AJ1628" s="5">
        <v>3.1208999999999998</v>
      </c>
      <c r="AM1628" s="3">
        <v>2012</v>
      </c>
      <c r="AN1628" s="3" t="s">
        <v>3</v>
      </c>
      <c r="AO1628" s="3">
        <v>2.5154999999999998</v>
      </c>
      <c r="AR1628" s="3">
        <v>1979</v>
      </c>
      <c r="AS1628" s="3" t="s">
        <v>3</v>
      </c>
      <c r="AT1628" s="3">
        <v>3.1213000000000002</v>
      </c>
      <c r="AW1628" s="3">
        <v>1982</v>
      </c>
      <c r="AX1628" s="3" t="s">
        <v>3</v>
      </c>
      <c r="AY1628" s="3">
        <v>2.5156000000000001</v>
      </c>
      <c r="BB1628" s="3">
        <v>1982</v>
      </c>
      <c r="BC1628" s="3" t="s">
        <v>3</v>
      </c>
      <c r="BD1628" s="3">
        <v>2.5156000000000001</v>
      </c>
    </row>
    <row r="1629" spans="1:56" x14ac:dyDescent="0.2">
      <c r="A1629" s="5">
        <v>1975</v>
      </c>
      <c r="B1629" s="5" t="s">
        <v>3</v>
      </c>
      <c r="C1629" s="5">
        <v>3.1183000000000001</v>
      </c>
      <c r="H1629" s="3">
        <v>2001</v>
      </c>
      <c r="I1629" s="4" t="s">
        <v>3</v>
      </c>
      <c r="J1629" s="4">
        <v>2.5154000000000001</v>
      </c>
      <c r="N1629" s="5">
        <v>1977</v>
      </c>
      <c r="O1629" s="5" t="s">
        <v>3</v>
      </c>
      <c r="P1629" s="5">
        <v>3.1194000000000002</v>
      </c>
      <c r="S1629" s="3">
        <v>2001</v>
      </c>
      <c r="T1629" s="4" t="s">
        <v>3</v>
      </c>
      <c r="U1629" s="4">
        <v>2.5154000000000001</v>
      </c>
      <c r="X1629" s="5">
        <v>1963</v>
      </c>
      <c r="Y1629" s="5" t="s">
        <v>3</v>
      </c>
      <c r="Z1629" s="5">
        <v>3.1208</v>
      </c>
      <c r="AC1629" s="3">
        <v>1982</v>
      </c>
      <c r="AD1629" s="3" t="s">
        <v>3</v>
      </c>
      <c r="AE1629" s="3">
        <v>2.5156000000000001</v>
      </c>
      <c r="AH1629" s="3">
        <v>1979</v>
      </c>
      <c r="AI1629" s="3" t="s">
        <v>3</v>
      </c>
      <c r="AJ1629" s="3">
        <v>3.1213000000000002</v>
      </c>
      <c r="AM1629" s="3">
        <v>1982</v>
      </c>
      <c r="AN1629" s="3" t="s">
        <v>3</v>
      </c>
      <c r="AO1629" s="3">
        <v>2.5156000000000001</v>
      </c>
      <c r="AR1629" s="5">
        <v>1967</v>
      </c>
      <c r="AS1629" s="5" t="s">
        <v>3</v>
      </c>
      <c r="AT1629" s="5">
        <v>3.1213000000000002</v>
      </c>
      <c r="AW1629" s="3">
        <v>1985</v>
      </c>
      <c r="AX1629" s="3" t="s">
        <v>3</v>
      </c>
      <c r="AY1629" s="3">
        <v>2.5156000000000001</v>
      </c>
      <c r="BB1629" s="3">
        <v>1985</v>
      </c>
      <c r="BC1629" s="3" t="s">
        <v>3</v>
      </c>
      <c r="BD1629" s="3">
        <v>2.5156000000000001</v>
      </c>
    </row>
    <row r="1630" spans="1:56" x14ac:dyDescent="0.2">
      <c r="A1630" s="5">
        <v>1980</v>
      </c>
      <c r="B1630" s="5" t="s">
        <v>3</v>
      </c>
      <c r="C1630" s="5">
        <v>3.1183000000000001</v>
      </c>
      <c r="H1630" s="3">
        <v>2003</v>
      </c>
      <c r="I1630" s="3" t="s">
        <v>4</v>
      </c>
      <c r="J1630" s="3">
        <v>2.5154000000000001</v>
      </c>
      <c r="N1630" s="5">
        <v>1977</v>
      </c>
      <c r="O1630" s="5" t="s">
        <v>3</v>
      </c>
      <c r="P1630" s="5">
        <v>3.1194000000000002</v>
      </c>
      <c r="S1630" s="3">
        <v>2003</v>
      </c>
      <c r="T1630" s="3" t="s">
        <v>4</v>
      </c>
      <c r="U1630" s="3">
        <v>2.5154000000000001</v>
      </c>
      <c r="X1630" s="5">
        <v>1981</v>
      </c>
      <c r="Y1630" s="5" t="s">
        <v>3</v>
      </c>
      <c r="Z1630" s="5">
        <v>3.1208</v>
      </c>
      <c r="AC1630" s="3">
        <v>1985</v>
      </c>
      <c r="AD1630" s="3" t="s">
        <v>3</v>
      </c>
      <c r="AE1630" s="3">
        <v>2.5156000000000001</v>
      </c>
      <c r="AH1630" s="5">
        <v>1967</v>
      </c>
      <c r="AI1630" s="5" t="s">
        <v>3</v>
      </c>
      <c r="AJ1630" s="5">
        <v>3.1213000000000002</v>
      </c>
      <c r="AM1630" s="3">
        <v>1985</v>
      </c>
      <c r="AN1630" s="3" t="s">
        <v>3</v>
      </c>
      <c r="AO1630" s="3">
        <v>2.5156000000000001</v>
      </c>
      <c r="AR1630" s="5">
        <v>1981</v>
      </c>
      <c r="AS1630" s="5" t="s">
        <v>4</v>
      </c>
      <c r="AT1630" s="5">
        <v>3.1214</v>
      </c>
      <c r="AW1630" s="5">
        <v>2001</v>
      </c>
      <c r="AX1630" s="3" t="s">
        <v>3</v>
      </c>
      <c r="AY1630" s="3">
        <v>2.5156000000000001</v>
      </c>
      <c r="BB1630" s="5">
        <v>2001</v>
      </c>
      <c r="BC1630" s="3" t="s">
        <v>3</v>
      </c>
      <c r="BD1630" s="3">
        <v>2.5156000000000001</v>
      </c>
    </row>
    <row r="1631" spans="1:56" x14ac:dyDescent="0.2">
      <c r="A1631" s="5">
        <v>1980</v>
      </c>
      <c r="B1631" s="5" t="s">
        <v>3</v>
      </c>
      <c r="C1631" s="5">
        <v>3.1183000000000001</v>
      </c>
      <c r="H1631" s="3">
        <v>2002</v>
      </c>
      <c r="I1631" s="3" t="s">
        <v>3</v>
      </c>
      <c r="J1631" s="3">
        <v>2.5154999999999998</v>
      </c>
      <c r="N1631" s="5">
        <v>1981</v>
      </c>
      <c r="O1631" s="5" t="s">
        <v>4</v>
      </c>
      <c r="P1631" s="5">
        <v>3.12</v>
      </c>
      <c r="S1631" s="3">
        <v>2002</v>
      </c>
      <c r="T1631" s="3" t="s">
        <v>3</v>
      </c>
      <c r="U1631" s="3">
        <v>2.5154999999999998</v>
      </c>
      <c r="X1631" s="5">
        <v>1963</v>
      </c>
      <c r="Y1631" s="5" t="s">
        <v>3</v>
      </c>
      <c r="Z1631" s="5">
        <v>3.1208</v>
      </c>
      <c r="AC1631" s="5">
        <v>2001</v>
      </c>
      <c r="AD1631" s="3" t="s">
        <v>3</v>
      </c>
      <c r="AE1631" s="3">
        <v>2.5156000000000001</v>
      </c>
      <c r="AH1631" s="5">
        <v>1981</v>
      </c>
      <c r="AI1631" s="5" t="s">
        <v>4</v>
      </c>
      <c r="AJ1631" s="5">
        <v>3.1214</v>
      </c>
      <c r="AM1631" s="5">
        <v>2001</v>
      </c>
      <c r="AN1631" s="3" t="s">
        <v>3</v>
      </c>
      <c r="AO1631" s="3">
        <v>2.5156000000000001</v>
      </c>
      <c r="AR1631" s="5">
        <v>1974</v>
      </c>
      <c r="AS1631" s="5" t="s">
        <v>3</v>
      </c>
      <c r="AT1631" s="5">
        <v>3.1214</v>
      </c>
      <c r="AW1631" s="3">
        <v>2005</v>
      </c>
      <c r="AX1631" s="3" t="s">
        <v>4</v>
      </c>
      <c r="AY1631" s="3">
        <v>2.5156000000000001</v>
      </c>
      <c r="BB1631" s="3">
        <v>2005</v>
      </c>
      <c r="BC1631" s="3" t="s">
        <v>4</v>
      </c>
      <c r="BD1631" s="3">
        <v>2.5156000000000001</v>
      </c>
    </row>
    <row r="1632" spans="1:56" x14ac:dyDescent="0.2">
      <c r="A1632" s="5">
        <v>1982</v>
      </c>
      <c r="B1632" s="5" t="s">
        <v>3</v>
      </c>
      <c r="C1632" s="5">
        <v>3.1183999999999998</v>
      </c>
      <c r="H1632" s="3">
        <v>2008</v>
      </c>
      <c r="I1632" s="3" t="s">
        <v>3</v>
      </c>
      <c r="J1632" s="3">
        <v>2.5154999999999998</v>
      </c>
      <c r="N1632" s="5">
        <v>1974</v>
      </c>
      <c r="O1632" s="5" t="s">
        <v>3</v>
      </c>
      <c r="P1632" s="5">
        <v>3.1200999999999999</v>
      </c>
      <c r="S1632" s="3">
        <v>2008</v>
      </c>
      <c r="T1632" s="3" t="s">
        <v>3</v>
      </c>
      <c r="U1632" s="3">
        <v>2.5154999999999998</v>
      </c>
      <c r="X1632" s="5">
        <v>1979</v>
      </c>
      <c r="Y1632" s="5" t="s">
        <v>3</v>
      </c>
      <c r="Z1632" s="5">
        <v>3.1208999999999998</v>
      </c>
      <c r="AC1632" s="3">
        <v>2005</v>
      </c>
      <c r="AD1632" s="3" t="s">
        <v>4</v>
      </c>
      <c r="AE1632" s="3">
        <v>2.5156000000000001</v>
      </c>
      <c r="AH1632" s="5">
        <v>1974</v>
      </c>
      <c r="AI1632" s="5" t="s">
        <v>3</v>
      </c>
      <c r="AJ1632" s="5">
        <v>3.1214</v>
      </c>
      <c r="AM1632" s="3">
        <v>2005</v>
      </c>
      <c r="AN1632" s="3" t="s">
        <v>4</v>
      </c>
      <c r="AO1632" s="3">
        <v>2.5156000000000001</v>
      </c>
      <c r="AR1632" s="5">
        <v>1974</v>
      </c>
      <c r="AS1632" s="5" t="s">
        <v>3</v>
      </c>
      <c r="AT1632" s="5">
        <v>3.1214</v>
      </c>
      <c r="AW1632" s="5">
        <v>1987</v>
      </c>
      <c r="AX1632" s="3" t="s">
        <v>3</v>
      </c>
      <c r="AY1632" s="3">
        <v>2.5156999999999998</v>
      </c>
      <c r="BB1632" s="5">
        <v>1987</v>
      </c>
      <c r="BC1632" s="3" t="s">
        <v>3</v>
      </c>
      <c r="BD1632" s="3">
        <v>2.5156999999999998</v>
      </c>
    </row>
    <row r="1633" spans="1:56" x14ac:dyDescent="0.2">
      <c r="A1633" s="5">
        <v>1982</v>
      </c>
      <c r="B1633" s="5" t="s">
        <v>3</v>
      </c>
      <c r="C1633" s="5">
        <v>3.1183999999999998</v>
      </c>
      <c r="H1633" s="3">
        <v>2012</v>
      </c>
      <c r="I1633" s="3" t="s">
        <v>3</v>
      </c>
      <c r="J1633" s="3">
        <v>2.5154999999999998</v>
      </c>
      <c r="N1633" s="5">
        <v>1975</v>
      </c>
      <c r="O1633" s="5" t="s">
        <v>3</v>
      </c>
      <c r="P1633" s="5">
        <v>3.1200999999999999</v>
      </c>
      <c r="S1633" s="3">
        <v>2012</v>
      </c>
      <c r="T1633" s="3" t="s">
        <v>3</v>
      </c>
      <c r="U1633" s="3">
        <v>2.5154999999999998</v>
      </c>
      <c r="X1633" s="3">
        <v>1979</v>
      </c>
      <c r="Y1633" s="3" t="s">
        <v>3</v>
      </c>
      <c r="Z1633" s="3">
        <v>3.1213000000000002</v>
      </c>
      <c r="AC1633" s="5">
        <v>1987</v>
      </c>
      <c r="AD1633" s="3" t="s">
        <v>3</v>
      </c>
      <c r="AE1633" s="3">
        <v>2.5156999999999998</v>
      </c>
      <c r="AH1633" s="5">
        <v>1974</v>
      </c>
      <c r="AI1633" s="5" t="s">
        <v>3</v>
      </c>
      <c r="AJ1633" s="5">
        <v>3.1214</v>
      </c>
      <c r="AM1633" s="5">
        <v>1987</v>
      </c>
      <c r="AN1633" s="3" t="s">
        <v>3</v>
      </c>
      <c r="AO1633" s="3">
        <v>2.5156999999999998</v>
      </c>
      <c r="AR1633" s="5">
        <v>1980</v>
      </c>
      <c r="AS1633" s="5" t="s">
        <v>3</v>
      </c>
      <c r="AT1633" s="5">
        <v>3.1215999999999999</v>
      </c>
      <c r="AW1633" s="3">
        <v>1994</v>
      </c>
      <c r="AX1633" s="3" t="s">
        <v>4</v>
      </c>
      <c r="AY1633" s="3">
        <v>2.5156999999999998</v>
      </c>
      <c r="BB1633" s="3">
        <v>1994</v>
      </c>
      <c r="BC1633" s="3" t="s">
        <v>4</v>
      </c>
      <c r="BD1633" s="3">
        <v>2.5156999999999998</v>
      </c>
    </row>
    <row r="1634" spans="1:56" x14ac:dyDescent="0.2">
      <c r="A1634" s="5">
        <v>1982</v>
      </c>
      <c r="B1634" s="5" t="s">
        <v>3</v>
      </c>
      <c r="C1634" s="5">
        <v>3.1183999999999998</v>
      </c>
      <c r="H1634" s="3">
        <v>1982</v>
      </c>
      <c r="I1634" s="3" t="s">
        <v>3</v>
      </c>
      <c r="J1634" s="3">
        <v>2.5156000000000001</v>
      </c>
      <c r="N1634" s="5">
        <v>1975</v>
      </c>
      <c r="O1634" s="5" t="s">
        <v>3</v>
      </c>
      <c r="P1634" s="5">
        <v>3.1200999999999999</v>
      </c>
      <c r="S1634" s="3">
        <v>1982</v>
      </c>
      <c r="T1634" s="3" t="s">
        <v>3</v>
      </c>
      <c r="U1634" s="3">
        <v>2.5156000000000001</v>
      </c>
      <c r="X1634" s="5">
        <v>1967</v>
      </c>
      <c r="Y1634" s="5" t="s">
        <v>3</v>
      </c>
      <c r="Z1634" s="5">
        <v>3.1213000000000002</v>
      </c>
      <c r="AC1634" s="3">
        <v>1994</v>
      </c>
      <c r="AD1634" s="3" t="s">
        <v>4</v>
      </c>
      <c r="AE1634" s="3">
        <v>2.5156999999999998</v>
      </c>
      <c r="AH1634" s="5">
        <v>1980</v>
      </c>
      <c r="AI1634" s="5" t="s">
        <v>3</v>
      </c>
      <c r="AJ1634" s="5">
        <v>3.1215999999999999</v>
      </c>
      <c r="AM1634" s="3">
        <v>1994</v>
      </c>
      <c r="AN1634" s="3" t="s">
        <v>4</v>
      </c>
      <c r="AO1634" s="3">
        <v>2.5156999999999998</v>
      </c>
      <c r="AR1634" s="5">
        <v>1978</v>
      </c>
      <c r="AS1634" s="5" t="s">
        <v>3</v>
      </c>
      <c r="AT1634" s="5">
        <v>3.1217000000000001</v>
      </c>
      <c r="AW1634" s="3">
        <v>1985</v>
      </c>
      <c r="AX1634" s="3" t="s">
        <v>3</v>
      </c>
      <c r="AY1634" s="3">
        <v>2.5158</v>
      </c>
      <c r="BB1634" s="3">
        <v>1985</v>
      </c>
      <c r="BC1634" s="3" t="s">
        <v>3</v>
      </c>
      <c r="BD1634" s="3">
        <v>2.5158</v>
      </c>
    </row>
    <row r="1635" spans="1:56" x14ac:dyDescent="0.2">
      <c r="A1635" s="5">
        <v>1977</v>
      </c>
      <c r="B1635" s="5" t="s">
        <v>3</v>
      </c>
      <c r="C1635" s="5">
        <v>3.1185</v>
      </c>
      <c r="H1635" s="3">
        <v>1985</v>
      </c>
      <c r="I1635" s="3" t="s">
        <v>3</v>
      </c>
      <c r="J1635" s="3">
        <v>2.5156000000000001</v>
      </c>
      <c r="N1635" s="5">
        <v>1982</v>
      </c>
      <c r="O1635" s="5" t="s">
        <v>3</v>
      </c>
      <c r="P1635" s="5">
        <v>3.1202999999999999</v>
      </c>
      <c r="S1635" s="3">
        <v>1985</v>
      </c>
      <c r="T1635" s="3" t="s">
        <v>3</v>
      </c>
      <c r="U1635" s="3">
        <v>2.5156000000000001</v>
      </c>
      <c r="X1635" s="5">
        <v>1981</v>
      </c>
      <c r="Y1635" s="5" t="s">
        <v>4</v>
      </c>
      <c r="Z1635" s="5">
        <v>3.1214</v>
      </c>
      <c r="AC1635" s="3">
        <v>1985</v>
      </c>
      <c r="AD1635" s="3" t="s">
        <v>3</v>
      </c>
      <c r="AE1635" s="3">
        <v>2.5158</v>
      </c>
      <c r="AH1635" s="5">
        <v>1978</v>
      </c>
      <c r="AI1635" s="5" t="s">
        <v>3</v>
      </c>
      <c r="AJ1635" s="5">
        <v>3.1217000000000001</v>
      </c>
      <c r="AM1635" s="3">
        <v>1985</v>
      </c>
      <c r="AN1635" s="3" t="s">
        <v>3</v>
      </c>
      <c r="AO1635" s="3">
        <v>2.5158</v>
      </c>
      <c r="AR1635" s="5">
        <v>1978</v>
      </c>
      <c r="AS1635" s="5" t="s">
        <v>3</v>
      </c>
      <c r="AT1635" s="5">
        <v>3.1217000000000001</v>
      </c>
      <c r="AW1635" s="5">
        <v>2001</v>
      </c>
      <c r="AX1635" s="3" t="s">
        <v>3</v>
      </c>
      <c r="AY1635" s="3">
        <v>2.5158</v>
      </c>
      <c r="BB1635" s="5">
        <v>2001</v>
      </c>
      <c r="BC1635" s="3" t="s">
        <v>3</v>
      </c>
      <c r="BD1635" s="3">
        <v>2.5158</v>
      </c>
    </row>
    <row r="1636" spans="1:56" x14ac:dyDescent="0.2">
      <c r="A1636" s="5">
        <v>1977</v>
      </c>
      <c r="B1636" s="5" t="s">
        <v>3</v>
      </c>
      <c r="C1636" s="5">
        <v>3.1185</v>
      </c>
      <c r="H1636" s="5">
        <v>2001</v>
      </c>
      <c r="I1636" s="3" t="s">
        <v>3</v>
      </c>
      <c r="J1636" s="3">
        <v>2.5156000000000001</v>
      </c>
      <c r="N1636" s="3">
        <v>1981</v>
      </c>
      <c r="O1636" s="3" t="s">
        <v>4</v>
      </c>
      <c r="P1636" s="3">
        <v>3.1204000000000001</v>
      </c>
      <c r="S1636" s="5">
        <v>2001</v>
      </c>
      <c r="T1636" s="3" t="s">
        <v>3</v>
      </c>
      <c r="U1636" s="3">
        <v>2.5156000000000001</v>
      </c>
      <c r="X1636" s="5">
        <v>1974</v>
      </c>
      <c r="Y1636" s="5" t="s">
        <v>3</v>
      </c>
      <c r="Z1636" s="5">
        <v>3.1214</v>
      </c>
      <c r="AC1636" s="5">
        <v>2001</v>
      </c>
      <c r="AD1636" s="3" t="s">
        <v>3</v>
      </c>
      <c r="AE1636" s="3">
        <v>2.5158</v>
      </c>
      <c r="AH1636" s="5">
        <v>1978</v>
      </c>
      <c r="AI1636" s="5" t="s">
        <v>3</v>
      </c>
      <c r="AJ1636" s="5">
        <v>3.1217000000000001</v>
      </c>
      <c r="AM1636" s="5">
        <v>2001</v>
      </c>
      <c r="AN1636" s="3" t="s">
        <v>3</v>
      </c>
      <c r="AO1636" s="3">
        <v>2.5158</v>
      </c>
      <c r="AR1636" s="5">
        <v>1979</v>
      </c>
      <c r="AS1636" s="5" t="s">
        <v>3</v>
      </c>
      <c r="AT1636" s="5">
        <v>3.1219999999999999</v>
      </c>
      <c r="AW1636" s="4">
        <v>1994</v>
      </c>
      <c r="AX1636" s="4" t="s">
        <v>3</v>
      </c>
      <c r="AY1636" s="4">
        <v>2.5158999999999998</v>
      </c>
      <c r="BB1636" s="4">
        <v>1994</v>
      </c>
      <c r="BC1636" s="4" t="s">
        <v>3</v>
      </c>
      <c r="BD1636" s="4">
        <v>2.5158999999999998</v>
      </c>
    </row>
    <row r="1637" spans="1:56" x14ac:dyDescent="0.2">
      <c r="A1637" s="5">
        <v>1982</v>
      </c>
      <c r="B1637" s="5" t="s">
        <v>3</v>
      </c>
      <c r="C1637" s="5">
        <v>3.1185</v>
      </c>
      <c r="H1637" s="3">
        <v>2005</v>
      </c>
      <c r="I1637" s="3" t="s">
        <v>4</v>
      </c>
      <c r="J1637" s="3">
        <v>2.5156000000000001</v>
      </c>
      <c r="N1637" s="5">
        <v>1976</v>
      </c>
      <c r="O1637" s="5" t="s">
        <v>3</v>
      </c>
      <c r="P1637" s="5">
        <v>3.1204999999999998</v>
      </c>
      <c r="S1637" s="3">
        <v>2005</v>
      </c>
      <c r="T1637" s="3" t="s">
        <v>4</v>
      </c>
      <c r="U1637" s="3">
        <v>2.5156000000000001</v>
      </c>
      <c r="X1637" s="5">
        <v>1974</v>
      </c>
      <c r="Y1637" s="5" t="s">
        <v>3</v>
      </c>
      <c r="Z1637" s="5">
        <v>3.1214</v>
      </c>
      <c r="AC1637" s="4">
        <v>1994</v>
      </c>
      <c r="AD1637" s="4" t="s">
        <v>3</v>
      </c>
      <c r="AE1637" s="4">
        <v>2.5158999999999998</v>
      </c>
      <c r="AH1637" s="5">
        <v>1979</v>
      </c>
      <c r="AI1637" s="5" t="s">
        <v>3</v>
      </c>
      <c r="AJ1637" s="5">
        <v>3.1219999999999999</v>
      </c>
      <c r="AM1637" s="4">
        <v>1994</v>
      </c>
      <c r="AN1637" s="4" t="s">
        <v>3</v>
      </c>
      <c r="AO1637" s="4">
        <v>2.5158999999999998</v>
      </c>
      <c r="AR1637" s="5">
        <v>1979</v>
      </c>
      <c r="AS1637" s="5" t="s">
        <v>3</v>
      </c>
      <c r="AT1637" s="5">
        <v>3.1219999999999999</v>
      </c>
      <c r="AW1637" s="3">
        <v>1994</v>
      </c>
      <c r="AX1637" s="3" t="s">
        <v>3</v>
      </c>
      <c r="AY1637" s="3">
        <v>2.5158999999999998</v>
      </c>
      <c r="BB1637" s="3">
        <v>1994</v>
      </c>
      <c r="BC1637" s="3" t="s">
        <v>3</v>
      </c>
      <c r="BD1637" s="3">
        <v>2.5158999999999998</v>
      </c>
    </row>
    <row r="1638" spans="1:56" x14ac:dyDescent="0.2">
      <c r="A1638" s="5">
        <v>1982</v>
      </c>
      <c r="B1638" s="5" t="s">
        <v>3</v>
      </c>
      <c r="C1638" s="5">
        <v>3.1185</v>
      </c>
      <c r="H1638" s="5">
        <v>1987</v>
      </c>
      <c r="I1638" s="3" t="s">
        <v>3</v>
      </c>
      <c r="J1638" s="3">
        <v>2.5156999999999998</v>
      </c>
      <c r="N1638" s="5">
        <v>1976</v>
      </c>
      <c r="O1638" s="5" t="s">
        <v>3</v>
      </c>
      <c r="P1638" s="5">
        <v>3.1204999999999998</v>
      </c>
      <c r="S1638" s="5">
        <v>1987</v>
      </c>
      <c r="T1638" s="3" t="s">
        <v>3</v>
      </c>
      <c r="U1638" s="3">
        <v>2.5156999999999998</v>
      </c>
      <c r="X1638" s="5">
        <v>1980</v>
      </c>
      <c r="Y1638" s="5" t="s">
        <v>3</v>
      </c>
      <c r="Z1638" s="5">
        <v>3.1215999999999999</v>
      </c>
      <c r="AC1638" s="3">
        <v>1994</v>
      </c>
      <c r="AD1638" s="3" t="s">
        <v>3</v>
      </c>
      <c r="AE1638" s="3">
        <v>2.5158999999999998</v>
      </c>
      <c r="AH1638" s="5">
        <v>1979</v>
      </c>
      <c r="AI1638" s="5" t="s">
        <v>3</v>
      </c>
      <c r="AJ1638" s="5">
        <v>3.1219999999999999</v>
      </c>
      <c r="AM1638" s="3">
        <v>1994</v>
      </c>
      <c r="AN1638" s="3" t="s">
        <v>3</v>
      </c>
      <c r="AO1638" s="3">
        <v>2.5158999999999998</v>
      </c>
      <c r="AR1638" s="5">
        <v>1981</v>
      </c>
      <c r="AS1638" s="5" t="s">
        <v>3</v>
      </c>
      <c r="AT1638" s="5">
        <v>3.1219999999999999</v>
      </c>
      <c r="AW1638" s="5">
        <v>2002</v>
      </c>
      <c r="AX1638" s="3" t="s">
        <v>3</v>
      </c>
      <c r="AY1638" s="3">
        <v>2.5158999999999998</v>
      </c>
      <c r="BB1638" s="5">
        <v>2002</v>
      </c>
      <c r="BC1638" s="3" t="s">
        <v>3</v>
      </c>
      <c r="BD1638" s="3">
        <v>2.5158999999999998</v>
      </c>
    </row>
    <row r="1639" spans="1:56" x14ac:dyDescent="0.2">
      <c r="A1639" s="5">
        <v>1973</v>
      </c>
      <c r="B1639" s="5" t="s">
        <v>4</v>
      </c>
      <c r="C1639" s="5">
        <v>3.1185999999999998</v>
      </c>
      <c r="H1639" s="3">
        <v>1994</v>
      </c>
      <c r="I1639" s="3" t="s">
        <v>4</v>
      </c>
      <c r="J1639" s="3">
        <v>2.5156999999999998</v>
      </c>
      <c r="N1639" s="5">
        <v>1973</v>
      </c>
      <c r="O1639" s="5" t="s">
        <v>3</v>
      </c>
      <c r="P1639" s="5">
        <v>3.1204999999999998</v>
      </c>
      <c r="S1639" s="3">
        <v>1994</v>
      </c>
      <c r="T1639" s="3" t="s">
        <v>4</v>
      </c>
      <c r="U1639" s="3">
        <v>2.5156999999999998</v>
      </c>
      <c r="X1639" s="5">
        <v>1978</v>
      </c>
      <c r="Y1639" s="5" t="s">
        <v>3</v>
      </c>
      <c r="Z1639" s="5">
        <v>3.1217000000000001</v>
      </c>
      <c r="AC1639" s="5">
        <v>2002</v>
      </c>
      <c r="AD1639" s="3" t="s">
        <v>3</v>
      </c>
      <c r="AE1639" s="3">
        <v>2.5158999999999998</v>
      </c>
      <c r="AH1639" s="5">
        <v>1981</v>
      </c>
      <c r="AI1639" s="5" t="s">
        <v>3</v>
      </c>
      <c r="AJ1639" s="5">
        <v>3.1219999999999999</v>
      </c>
      <c r="AM1639" s="5">
        <v>2002</v>
      </c>
      <c r="AN1639" s="3" t="s">
        <v>3</v>
      </c>
      <c r="AO1639" s="3">
        <v>2.5158999999999998</v>
      </c>
      <c r="AR1639" s="3">
        <v>1979</v>
      </c>
      <c r="AS1639" s="3" t="s">
        <v>3</v>
      </c>
      <c r="AT1639" s="3">
        <v>3.1219999999999999</v>
      </c>
      <c r="AW1639" s="3">
        <v>2002</v>
      </c>
      <c r="AX1639" s="3" t="s">
        <v>3</v>
      </c>
      <c r="AY1639" s="3">
        <v>2.5158999999999998</v>
      </c>
      <c r="BB1639" s="3">
        <v>2002</v>
      </c>
      <c r="BC1639" s="3" t="s">
        <v>3</v>
      </c>
      <c r="BD1639" s="3">
        <v>2.5158999999999998</v>
      </c>
    </row>
    <row r="1640" spans="1:56" x14ac:dyDescent="0.2">
      <c r="A1640" s="5">
        <v>1979</v>
      </c>
      <c r="B1640" s="5" t="s">
        <v>4</v>
      </c>
      <c r="C1640" s="5">
        <v>3.1185999999999998</v>
      </c>
      <c r="H1640" s="3">
        <v>1985</v>
      </c>
      <c r="I1640" s="3" t="s">
        <v>3</v>
      </c>
      <c r="J1640" s="3">
        <v>2.5158</v>
      </c>
      <c r="N1640" s="5">
        <v>1973</v>
      </c>
      <c r="O1640" s="5" t="s">
        <v>3</v>
      </c>
      <c r="P1640" s="5">
        <v>3.1204999999999998</v>
      </c>
      <c r="S1640" s="3">
        <v>1985</v>
      </c>
      <c r="T1640" s="3" t="s">
        <v>3</v>
      </c>
      <c r="U1640" s="3">
        <v>2.5158</v>
      </c>
      <c r="X1640" s="5">
        <v>1978</v>
      </c>
      <c r="Y1640" s="5" t="s">
        <v>3</v>
      </c>
      <c r="Z1640" s="5">
        <v>3.1217000000000001</v>
      </c>
      <c r="AC1640" s="3">
        <v>2002</v>
      </c>
      <c r="AD1640" s="3" t="s">
        <v>3</v>
      </c>
      <c r="AE1640" s="3">
        <v>2.5158999999999998</v>
      </c>
      <c r="AH1640" s="3">
        <v>1979</v>
      </c>
      <c r="AI1640" s="3" t="s">
        <v>3</v>
      </c>
      <c r="AJ1640" s="3">
        <v>3.1219999999999999</v>
      </c>
      <c r="AM1640" s="3">
        <v>2002</v>
      </c>
      <c r="AN1640" s="3" t="s">
        <v>3</v>
      </c>
      <c r="AO1640" s="3">
        <v>2.5158999999999998</v>
      </c>
      <c r="AR1640" s="5">
        <v>1975</v>
      </c>
      <c r="AS1640" s="5" t="s">
        <v>3</v>
      </c>
      <c r="AT1640" s="5">
        <v>3.1221000000000001</v>
      </c>
      <c r="AW1640" s="3">
        <v>1987</v>
      </c>
      <c r="AX1640" s="4" t="s">
        <v>3</v>
      </c>
      <c r="AY1640" s="4">
        <v>2.516</v>
      </c>
      <c r="BB1640" s="3">
        <v>1987</v>
      </c>
      <c r="BC1640" s="4" t="s">
        <v>3</v>
      </c>
      <c r="BD1640" s="4">
        <v>2.516</v>
      </c>
    </row>
    <row r="1641" spans="1:56" x14ac:dyDescent="0.2">
      <c r="A1641" s="5">
        <v>1979</v>
      </c>
      <c r="B1641" s="5" t="s">
        <v>4</v>
      </c>
      <c r="C1641" s="5">
        <v>3.1185999999999998</v>
      </c>
      <c r="H1641" s="5">
        <v>2001</v>
      </c>
      <c r="I1641" s="3" t="s">
        <v>3</v>
      </c>
      <c r="J1641" s="3">
        <v>2.5158</v>
      </c>
      <c r="N1641" s="5">
        <v>1963</v>
      </c>
      <c r="O1641" s="5" t="s">
        <v>3</v>
      </c>
      <c r="P1641" s="5">
        <v>3.1208</v>
      </c>
      <c r="S1641" s="5">
        <v>2001</v>
      </c>
      <c r="T1641" s="3" t="s">
        <v>3</v>
      </c>
      <c r="U1641" s="3">
        <v>2.5158</v>
      </c>
      <c r="X1641" s="5">
        <v>1979</v>
      </c>
      <c r="Y1641" s="5" t="s">
        <v>3</v>
      </c>
      <c r="Z1641" s="5">
        <v>3.1219999999999999</v>
      </c>
      <c r="AC1641" s="3">
        <v>1987</v>
      </c>
      <c r="AD1641" s="4" t="s">
        <v>3</v>
      </c>
      <c r="AE1641" s="4">
        <v>2.516</v>
      </c>
      <c r="AH1641" s="5">
        <v>1975</v>
      </c>
      <c r="AI1641" s="5" t="s">
        <v>3</v>
      </c>
      <c r="AJ1641" s="5">
        <v>3.1221000000000001</v>
      </c>
      <c r="AM1641" s="3">
        <v>1987</v>
      </c>
      <c r="AN1641" s="4" t="s">
        <v>3</v>
      </c>
      <c r="AO1641" s="4">
        <v>2.516</v>
      </c>
      <c r="AR1641" s="5">
        <v>1975</v>
      </c>
      <c r="AS1641" s="5" t="s">
        <v>3</v>
      </c>
      <c r="AT1641" s="5">
        <v>3.1221000000000001</v>
      </c>
      <c r="AW1641" s="3">
        <v>1989</v>
      </c>
      <c r="AX1641" s="3" t="s">
        <v>3</v>
      </c>
      <c r="AY1641" s="3">
        <v>2.516</v>
      </c>
      <c r="BB1641" s="3">
        <v>1989</v>
      </c>
      <c r="BC1641" s="3" t="s">
        <v>3</v>
      </c>
      <c r="BD1641" s="3">
        <v>2.516</v>
      </c>
    </row>
    <row r="1642" spans="1:56" x14ac:dyDescent="0.2">
      <c r="A1642" s="5">
        <v>1982</v>
      </c>
      <c r="B1642" s="5" t="s">
        <v>3</v>
      </c>
      <c r="C1642" s="5">
        <v>3.1185999999999998</v>
      </c>
      <c r="H1642" s="4">
        <v>1994</v>
      </c>
      <c r="I1642" s="4" t="s">
        <v>3</v>
      </c>
      <c r="J1642" s="4">
        <v>2.5158999999999998</v>
      </c>
      <c r="N1642" s="5">
        <v>1981</v>
      </c>
      <c r="O1642" s="5" t="s">
        <v>3</v>
      </c>
      <c r="P1642" s="5">
        <v>3.1208</v>
      </c>
      <c r="S1642" s="4">
        <v>1994</v>
      </c>
      <c r="T1642" s="4" t="s">
        <v>3</v>
      </c>
      <c r="U1642" s="4">
        <v>2.5158999999999998</v>
      </c>
      <c r="X1642" s="5">
        <v>1979</v>
      </c>
      <c r="Y1642" s="5" t="s">
        <v>3</v>
      </c>
      <c r="Z1642" s="5">
        <v>3.1219999999999999</v>
      </c>
      <c r="AC1642" s="3">
        <v>1989</v>
      </c>
      <c r="AD1642" s="3" t="s">
        <v>3</v>
      </c>
      <c r="AE1642" s="3">
        <v>2.516</v>
      </c>
      <c r="AH1642" s="5">
        <v>1975</v>
      </c>
      <c r="AI1642" s="5" t="s">
        <v>3</v>
      </c>
      <c r="AJ1642" s="5">
        <v>3.1221000000000001</v>
      </c>
      <c r="AM1642" s="3">
        <v>1989</v>
      </c>
      <c r="AN1642" s="3" t="s">
        <v>3</v>
      </c>
      <c r="AO1642" s="3">
        <v>2.516</v>
      </c>
      <c r="AR1642" s="5">
        <v>1980</v>
      </c>
      <c r="AS1642" s="5" t="s">
        <v>3</v>
      </c>
      <c r="AT1642" s="5">
        <v>3.1221999999999999</v>
      </c>
      <c r="AW1642" s="3">
        <v>1983</v>
      </c>
      <c r="AX1642" s="3" t="s">
        <v>3</v>
      </c>
      <c r="AY1642" s="3">
        <v>2.5160999999999998</v>
      </c>
      <c r="BB1642" s="3">
        <v>1983</v>
      </c>
      <c r="BC1642" s="3" t="s">
        <v>3</v>
      </c>
      <c r="BD1642" s="3">
        <v>2.5160999999999998</v>
      </c>
    </row>
    <row r="1643" spans="1:56" x14ac:dyDescent="0.2">
      <c r="A1643" s="5">
        <v>1978</v>
      </c>
      <c r="B1643" s="5" t="s">
        <v>3</v>
      </c>
      <c r="C1643" s="5">
        <v>3.1191</v>
      </c>
      <c r="H1643" s="3">
        <v>1994</v>
      </c>
      <c r="I1643" s="3" t="s">
        <v>3</v>
      </c>
      <c r="J1643" s="3">
        <v>2.5158999999999998</v>
      </c>
      <c r="N1643" s="5">
        <v>1963</v>
      </c>
      <c r="O1643" s="5" t="s">
        <v>3</v>
      </c>
      <c r="P1643" s="5">
        <v>3.1208</v>
      </c>
      <c r="S1643" s="3">
        <v>1994</v>
      </c>
      <c r="T1643" s="3" t="s">
        <v>3</v>
      </c>
      <c r="U1643" s="3">
        <v>2.5158999999999998</v>
      </c>
      <c r="X1643" s="5">
        <v>1981</v>
      </c>
      <c r="Y1643" s="5" t="s">
        <v>3</v>
      </c>
      <c r="Z1643" s="5">
        <v>3.1219999999999999</v>
      </c>
      <c r="AC1643" s="3">
        <v>1983</v>
      </c>
      <c r="AD1643" s="3" t="s">
        <v>3</v>
      </c>
      <c r="AE1643" s="3">
        <v>2.5160999999999998</v>
      </c>
      <c r="AH1643" s="5">
        <v>1980</v>
      </c>
      <c r="AI1643" s="5" t="s">
        <v>3</v>
      </c>
      <c r="AJ1643" s="5">
        <v>3.1221999999999999</v>
      </c>
      <c r="AM1643" s="3">
        <v>1983</v>
      </c>
      <c r="AN1643" s="3" t="s">
        <v>3</v>
      </c>
      <c r="AO1643" s="3">
        <v>2.5160999999999998</v>
      </c>
      <c r="AR1643" s="5">
        <v>1971</v>
      </c>
      <c r="AS1643" s="5" t="s">
        <v>3</v>
      </c>
      <c r="AT1643" s="5">
        <v>3.1221999999999999</v>
      </c>
      <c r="AW1643" s="3">
        <v>1988</v>
      </c>
      <c r="AX1643" s="4" t="s">
        <v>3</v>
      </c>
      <c r="AY1643" s="4">
        <v>2.5160999999999998</v>
      </c>
      <c r="BB1643" s="3">
        <v>1988</v>
      </c>
      <c r="BC1643" s="4" t="s">
        <v>3</v>
      </c>
      <c r="BD1643" s="4">
        <v>2.5160999999999998</v>
      </c>
    </row>
    <row r="1644" spans="1:56" x14ac:dyDescent="0.2">
      <c r="A1644" s="5">
        <v>1978</v>
      </c>
      <c r="B1644" s="5" t="s">
        <v>3</v>
      </c>
      <c r="C1644" s="5">
        <v>3.1191</v>
      </c>
      <c r="H1644" s="5">
        <v>2002</v>
      </c>
      <c r="I1644" s="3" t="s">
        <v>3</v>
      </c>
      <c r="J1644" s="3">
        <v>2.5158999999999998</v>
      </c>
      <c r="N1644" s="5">
        <v>1979</v>
      </c>
      <c r="O1644" s="5" t="s">
        <v>3</v>
      </c>
      <c r="P1644" s="5">
        <v>3.1208999999999998</v>
      </c>
      <c r="S1644" s="5">
        <v>2002</v>
      </c>
      <c r="T1644" s="3" t="s">
        <v>3</v>
      </c>
      <c r="U1644" s="3">
        <v>2.5158999999999998</v>
      </c>
      <c r="X1644" s="3">
        <v>1979</v>
      </c>
      <c r="Y1644" s="3" t="s">
        <v>3</v>
      </c>
      <c r="Z1644" s="3">
        <v>3.1219999999999999</v>
      </c>
      <c r="AC1644" s="3">
        <v>1988</v>
      </c>
      <c r="AD1644" s="4" t="s">
        <v>3</v>
      </c>
      <c r="AE1644" s="4">
        <v>2.5160999999999998</v>
      </c>
      <c r="AH1644" s="5">
        <v>1971</v>
      </c>
      <c r="AI1644" s="5" t="s">
        <v>3</v>
      </c>
      <c r="AJ1644" s="5">
        <v>3.1221999999999999</v>
      </c>
      <c r="AM1644" s="3">
        <v>1988</v>
      </c>
      <c r="AN1644" s="4" t="s">
        <v>3</v>
      </c>
      <c r="AO1644" s="4">
        <v>2.5160999999999998</v>
      </c>
      <c r="AR1644" s="5">
        <v>1971</v>
      </c>
      <c r="AS1644" s="5" t="s">
        <v>3</v>
      </c>
      <c r="AT1644" s="5">
        <v>3.1221999999999999</v>
      </c>
      <c r="AW1644" s="3">
        <v>1988</v>
      </c>
      <c r="AX1644" s="3" t="s">
        <v>3</v>
      </c>
      <c r="AY1644" s="3">
        <v>2.5160999999999998</v>
      </c>
      <c r="BB1644" s="3">
        <v>1988</v>
      </c>
      <c r="BC1644" s="3" t="s">
        <v>3</v>
      </c>
      <c r="BD1644" s="3">
        <v>2.5160999999999998</v>
      </c>
    </row>
    <row r="1645" spans="1:56" x14ac:dyDescent="0.2">
      <c r="A1645" s="5">
        <v>1977</v>
      </c>
      <c r="B1645" s="5" t="s">
        <v>3</v>
      </c>
      <c r="C1645" s="5">
        <v>3.1193</v>
      </c>
      <c r="H1645" s="3">
        <v>2002</v>
      </c>
      <c r="I1645" s="3" t="s">
        <v>3</v>
      </c>
      <c r="J1645" s="3">
        <v>2.5158999999999998</v>
      </c>
      <c r="N1645" s="3">
        <v>1979</v>
      </c>
      <c r="O1645" s="3" t="s">
        <v>3</v>
      </c>
      <c r="P1645" s="3">
        <v>3.1213000000000002</v>
      </c>
      <c r="S1645" s="3">
        <v>2002</v>
      </c>
      <c r="T1645" s="3" t="s">
        <v>3</v>
      </c>
      <c r="U1645" s="3">
        <v>2.5158999999999998</v>
      </c>
      <c r="X1645" s="5">
        <v>1975</v>
      </c>
      <c r="Y1645" s="5" t="s">
        <v>3</v>
      </c>
      <c r="Z1645" s="5">
        <v>3.1221000000000001</v>
      </c>
      <c r="AC1645" s="3">
        <v>1988</v>
      </c>
      <c r="AD1645" s="3" t="s">
        <v>3</v>
      </c>
      <c r="AE1645" s="3">
        <v>2.5160999999999998</v>
      </c>
      <c r="AH1645" s="5">
        <v>1971</v>
      </c>
      <c r="AI1645" s="5" t="s">
        <v>3</v>
      </c>
      <c r="AJ1645" s="5">
        <v>3.1221999999999999</v>
      </c>
      <c r="AM1645" s="3">
        <v>1988</v>
      </c>
      <c r="AN1645" s="3" t="s">
        <v>3</v>
      </c>
      <c r="AO1645" s="3">
        <v>2.5160999999999998</v>
      </c>
      <c r="AR1645" s="5">
        <v>1980</v>
      </c>
      <c r="AS1645" s="5" t="s">
        <v>3</v>
      </c>
      <c r="AT1645" s="5">
        <v>3.1221999999999999</v>
      </c>
      <c r="AW1645" s="5">
        <v>1989</v>
      </c>
      <c r="AX1645" s="3" t="s">
        <v>3</v>
      </c>
      <c r="AY1645" s="3">
        <v>2.5160999999999998</v>
      </c>
      <c r="BB1645" s="5">
        <v>1989</v>
      </c>
      <c r="BC1645" s="3" t="s">
        <v>3</v>
      </c>
      <c r="BD1645" s="3">
        <v>2.5160999999999998</v>
      </c>
    </row>
    <row r="1646" spans="1:56" x14ac:dyDescent="0.2">
      <c r="A1646" s="5">
        <v>1977</v>
      </c>
      <c r="B1646" s="5" t="s">
        <v>3</v>
      </c>
      <c r="C1646" s="5">
        <v>3.1193</v>
      </c>
      <c r="H1646" s="3">
        <v>1987</v>
      </c>
      <c r="I1646" s="4" t="s">
        <v>3</v>
      </c>
      <c r="J1646" s="4">
        <v>2.516</v>
      </c>
      <c r="N1646" s="5">
        <v>1967</v>
      </c>
      <c r="O1646" s="5" t="s">
        <v>3</v>
      </c>
      <c r="P1646" s="5">
        <v>3.1213000000000002</v>
      </c>
      <c r="S1646" s="3">
        <v>1987</v>
      </c>
      <c r="T1646" s="4" t="s">
        <v>3</v>
      </c>
      <c r="U1646" s="4">
        <v>2.516</v>
      </c>
      <c r="X1646" s="5">
        <v>1975</v>
      </c>
      <c r="Y1646" s="5" t="s">
        <v>3</v>
      </c>
      <c r="Z1646" s="5">
        <v>3.1221000000000001</v>
      </c>
      <c r="AC1646" s="5">
        <v>1989</v>
      </c>
      <c r="AD1646" s="3" t="s">
        <v>3</v>
      </c>
      <c r="AE1646" s="3">
        <v>2.5160999999999998</v>
      </c>
      <c r="AH1646" s="5">
        <v>1980</v>
      </c>
      <c r="AI1646" s="5" t="s">
        <v>3</v>
      </c>
      <c r="AJ1646" s="5">
        <v>3.1221999999999999</v>
      </c>
      <c r="AM1646" s="5">
        <v>1989</v>
      </c>
      <c r="AN1646" s="3" t="s">
        <v>3</v>
      </c>
      <c r="AO1646" s="3">
        <v>2.5160999999999998</v>
      </c>
      <c r="AR1646" s="5">
        <v>1979</v>
      </c>
      <c r="AS1646" s="5" t="s">
        <v>3</v>
      </c>
      <c r="AT1646" s="5">
        <v>3.1223999999999998</v>
      </c>
      <c r="AW1646" s="3">
        <v>1996</v>
      </c>
      <c r="AX1646" s="4" t="s">
        <v>3</v>
      </c>
      <c r="AY1646" s="4">
        <v>2.5160999999999998</v>
      </c>
      <c r="BB1646" s="3">
        <v>1996</v>
      </c>
      <c r="BC1646" s="4" t="s">
        <v>3</v>
      </c>
      <c r="BD1646" s="4">
        <v>2.5160999999999998</v>
      </c>
    </row>
    <row r="1647" spans="1:56" x14ac:dyDescent="0.2">
      <c r="A1647" s="5">
        <v>1978</v>
      </c>
      <c r="B1647" s="5" t="s">
        <v>3</v>
      </c>
      <c r="C1647" s="5">
        <v>3.1193</v>
      </c>
      <c r="H1647" s="3">
        <v>1989</v>
      </c>
      <c r="I1647" s="3" t="s">
        <v>3</v>
      </c>
      <c r="J1647" s="3">
        <v>2.516</v>
      </c>
      <c r="N1647" s="5">
        <v>1981</v>
      </c>
      <c r="O1647" s="5" t="s">
        <v>4</v>
      </c>
      <c r="P1647" s="5">
        <v>3.1214</v>
      </c>
      <c r="S1647" s="3">
        <v>1989</v>
      </c>
      <c r="T1647" s="3" t="s">
        <v>3</v>
      </c>
      <c r="U1647" s="3">
        <v>2.516</v>
      </c>
      <c r="X1647" s="5">
        <v>1980</v>
      </c>
      <c r="Y1647" s="5" t="s">
        <v>3</v>
      </c>
      <c r="Z1647" s="5">
        <v>3.1221999999999999</v>
      </c>
      <c r="AC1647" s="3">
        <v>1996</v>
      </c>
      <c r="AD1647" s="4" t="s">
        <v>3</v>
      </c>
      <c r="AE1647" s="4">
        <v>2.5160999999999998</v>
      </c>
      <c r="AH1647" s="5">
        <v>1979</v>
      </c>
      <c r="AI1647" s="5" t="s">
        <v>3</v>
      </c>
      <c r="AJ1647" s="5">
        <v>3.1223999999999998</v>
      </c>
      <c r="AM1647" s="3">
        <v>1996</v>
      </c>
      <c r="AN1647" s="4" t="s">
        <v>3</v>
      </c>
      <c r="AO1647" s="4">
        <v>2.5160999999999998</v>
      </c>
      <c r="AR1647" s="3">
        <v>1978</v>
      </c>
      <c r="AS1647" s="3" t="s">
        <v>3</v>
      </c>
      <c r="AT1647" s="3">
        <v>3.1225999999999998</v>
      </c>
      <c r="AW1647" s="4">
        <v>1996</v>
      </c>
      <c r="AX1647" s="4" t="s">
        <v>3</v>
      </c>
      <c r="AY1647" s="4">
        <v>2.5160999999999998</v>
      </c>
      <c r="BB1647" s="4">
        <v>1996</v>
      </c>
      <c r="BC1647" s="4" t="s">
        <v>3</v>
      </c>
      <c r="BD1647" s="4">
        <v>2.5160999999999998</v>
      </c>
    </row>
    <row r="1648" spans="1:56" x14ac:dyDescent="0.2">
      <c r="A1648" s="5">
        <v>1978</v>
      </c>
      <c r="B1648" s="5" t="s">
        <v>3</v>
      </c>
      <c r="C1648" s="5">
        <v>3.1193</v>
      </c>
      <c r="H1648" s="3">
        <v>1983</v>
      </c>
      <c r="I1648" s="3" t="s">
        <v>3</v>
      </c>
      <c r="J1648" s="3">
        <v>2.5160999999999998</v>
      </c>
      <c r="N1648" s="5">
        <v>1974</v>
      </c>
      <c r="O1648" s="5" t="s">
        <v>3</v>
      </c>
      <c r="P1648" s="5">
        <v>3.1214</v>
      </c>
      <c r="S1648" s="3">
        <v>1983</v>
      </c>
      <c r="T1648" s="3" t="s">
        <v>3</v>
      </c>
      <c r="U1648" s="3">
        <v>2.5160999999999998</v>
      </c>
      <c r="X1648" s="5">
        <v>1971</v>
      </c>
      <c r="Y1648" s="5" t="s">
        <v>3</v>
      </c>
      <c r="Z1648" s="5">
        <v>3.1221999999999999</v>
      </c>
      <c r="AC1648" s="4">
        <v>1996</v>
      </c>
      <c r="AD1648" s="4" t="s">
        <v>3</v>
      </c>
      <c r="AE1648" s="4">
        <v>2.5160999999999998</v>
      </c>
      <c r="AH1648" s="3">
        <v>1978</v>
      </c>
      <c r="AI1648" s="3" t="s">
        <v>3</v>
      </c>
      <c r="AJ1648" s="3">
        <v>3.1225999999999998</v>
      </c>
      <c r="AM1648" s="4">
        <v>1996</v>
      </c>
      <c r="AN1648" s="4" t="s">
        <v>3</v>
      </c>
      <c r="AO1648" s="4">
        <v>2.5160999999999998</v>
      </c>
      <c r="AR1648" s="3">
        <v>1966</v>
      </c>
      <c r="AS1648" s="3" t="s">
        <v>3</v>
      </c>
      <c r="AT1648" s="3">
        <v>3.1227</v>
      </c>
      <c r="AW1648" s="3">
        <v>1996</v>
      </c>
      <c r="AX1648" s="3" t="s">
        <v>3</v>
      </c>
      <c r="AY1648" s="3">
        <v>2.5160999999999998</v>
      </c>
      <c r="BB1648" s="3">
        <v>1996</v>
      </c>
      <c r="BC1648" s="3" t="s">
        <v>3</v>
      </c>
      <c r="BD1648" s="3">
        <v>2.5160999999999998</v>
      </c>
    </row>
    <row r="1649" spans="1:56" x14ac:dyDescent="0.2">
      <c r="A1649" s="5">
        <v>1978</v>
      </c>
      <c r="B1649" s="5" t="s">
        <v>3</v>
      </c>
      <c r="C1649" s="5">
        <v>3.1193</v>
      </c>
      <c r="H1649" s="3">
        <v>1988</v>
      </c>
      <c r="I1649" s="4" t="s">
        <v>3</v>
      </c>
      <c r="J1649" s="4">
        <v>2.5160999999999998</v>
      </c>
      <c r="N1649" s="5">
        <v>1974</v>
      </c>
      <c r="O1649" s="5" t="s">
        <v>3</v>
      </c>
      <c r="P1649" s="5">
        <v>3.1214</v>
      </c>
      <c r="S1649" s="3">
        <v>1988</v>
      </c>
      <c r="T1649" s="4" t="s">
        <v>3</v>
      </c>
      <c r="U1649" s="4">
        <v>2.5160999999999998</v>
      </c>
      <c r="X1649" s="5">
        <v>1971</v>
      </c>
      <c r="Y1649" s="5" t="s">
        <v>3</v>
      </c>
      <c r="Z1649" s="5">
        <v>3.1221999999999999</v>
      </c>
      <c r="AC1649" s="3">
        <v>1996</v>
      </c>
      <c r="AD1649" s="3" t="s">
        <v>3</v>
      </c>
      <c r="AE1649" s="3">
        <v>2.5160999999999998</v>
      </c>
      <c r="AH1649" s="3">
        <v>1966</v>
      </c>
      <c r="AI1649" s="3" t="s">
        <v>3</v>
      </c>
      <c r="AJ1649" s="3">
        <v>3.1227</v>
      </c>
      <c r="AM1649" s="3">
        <v>1996</v>
      </c>
      <c r="AN1649" s="3" t="s">
        <v>3</v>
      </c>
      <c r="AO1649" s="3">
        <v>2.5160999999999998</v>
      </c>
      <c r="AR1649" s="5">
        <v>1975</v>
      </c>
      <c r="AS1649" s="5" t="s">
        <v>3</v>
      </c>
      <c r="AT1649" s="5">
        <v>3.1227999999999998</v>
      </c>
      <c r="AW1649" s="3">
        <v>1996</v>
      </c>
      <c r="AX1649" s="3" t="s">
        <v>3</v>
      </c>
      <c r="AY1649" s="3">
        <v>2.5160999999999998</v>
      </c>
      <c r="BB1649" s="3">
        <v>1996</v>
      </c>
      <c r="BC1649" s="3" t="s">
        <v>3</v>
      </c>
      <c r="BD1649" s="3">
        <v>2.5160999999999998</v>
      </c>
    </row>
    <row r="1650" spans="1:56" x14ac:dyDescent="0.2">
      <c r="A1650" s="5">
        <v>1977</v>
      </c>
      <c r="B1650" s="5" t="s">
        <v>3</v>
      </c>
      <c r="C1650" s="5">
        <v>3.1194000000000002</v>
      </c>
      <c r="H1650" s="3">
        <v>1988</v>
      </c>
      <c r="I1650" s="3" t="s">
        <v>3</v>
      </c>
      <c r="J1650" s="3">
        <v>2.5160999999999998</v>
      </c>
      <c r="N1650" s="5">
        <v>1980</v>
      </c>
      <c r="O1650" s="5" t="s">
        <v>3</v>
      </c>
      <c r="P1650" s="5">
        <v>3.1215999999999999</v>
      </c>
      <c r="S1650" s="3">
        <v>1988</v>
      </c>
      <c r="T1650" s="3" t="s">
        <v>3</v>
      </c>
      <c r="U1650" s="3">
        <v>2.5160999999999998</v>
      </c>
      <c r="X1650" s="5">
        <v>1980</v>
      </c>
      <c r="Y1650" s="5" t="s">
        <v>3</v>
      </c>
      <c r="Z1650" s="5">
        <v>3.1221999999999999</v>
      </c>
      <c r="AC1650" s="3">
        <v>1996</v>
      </c>
      <c r="AD1650" s="3" t="s">
        <v>3</v>
      </c>
      <c r="AE1650" s="3">
        <v>2.5160999999999998</v>
      </c>
      <c r="AH1650" s="5">
        <v>1975</v>
      </c>
      <c r="AI1650" s="5" t="s">
        <v>3</v>
      </c>
      <c r="AJ1650" s="5">
        <v>3.1227999999999998</v>
      </c>
      <c r="AM1650" s="3">
        <v>1996</v>
      </c>
      <c r="AN1650" s="3" t="s">
        <v>3</v>
      </c>
      <c r="AO1650" s="3">
        <v>2.5160999999999998</v>
      </c>
      <c r="AR1650" s="5">
        <v>1975</v>
      </c>
      <c r="AS1650" s="5" t="s">
        <v>3</v>
      </c>
      <c r="AT1650" s="5">
        <v>3.1230000000000002</v>
      </c>
      <c r="AW1650" s="3">
        <v>2003</v>
      </c>
      <c r="AX1650" s="3" t="s">
        <v>3</v>
      </c>
      <c r="AY1650" s="3">
        <v>2.5160999999999998</v>
      </c>
      <c r="BB1650" s="3">
        <v>2003</v>
      </c>
      <c r="BC1650" s="3" t="s">
        <v>3</v>
      </c>
      <c r="BD1650" s="3">
        <v>2.5160999999999998</v>
      </c>
    </row>
    <row r="1651" spans="1:56" x14ac:dyDescent="0.2">
      <c r="A1651" s="5">
        <v>1977</v>
      </c>
      <c r="B1651" s="5" t="s">
        <v>3</v>
      </c>
      <c r="C1651" s="5">
        <v>3.1194000000000002</v>
      </c>
      <c r="H1651" s="5">
        <v>1989</v>
      </c>
      <c r="I1651" s="3" t="s">
        <v>3</v>
      </c>
      <c r="J1651" s="3">
        <v>2.5160999999999998</v>
      </c>
      <c r="N1651" s="5">
        <v>1978</v>
      </c>
      <c r="O1651" s="5" t="s">
        <v>3</v>
      </c>
      <c r="P1651" s="5">
        <v>3.1217000000000001</v>
      </c>
      <c r="S1651" s="5">
        <v>1989</v>
      </c>
      <c r="T1651" s="3" t="s">
        <v>3</v>
      </c>
      <c r="U1651" s="3">
        <v>2.5160999999999998</v>
      </c>
      <c r="X1651" s="5">
        <v>1979</v>
      </c>
      <c r="Y1651" s="5" t="s">
        <v>3</v>
      </c>
      <c r="Z1651" s="5">
        <v>3.1223999999999998</v>
      </c>
      <c r="AC1651" s="3">
        <v>2003</v>
      </c>
      <c r="AD1651" s="3" t="s">
        <v>3</v>
      </c>
      <c r="AE1651" s="3">
        <v>2.5160999999999998</v>
      </c>
      <c r="AH1651" s="5">
        <v>1975</v>
      </c>
      <c r="AI1651" s="5" t="s">
        <v>3</v>
      </c>
      <c r="AJ1651" s="5">
        <v>3.1230000000000002</v>
      </c>
      <c r="AM1651" s="3">
        <v>2003</v>
      </c>
      <c r="AN1651" s="3" t="s">
        <v>3</v>
      </c>
      <c r="AO1651" s="3">
        <v>2.5160999999999998</v>
      </c>
      <c r="AR1651" s="5">
        <v>1981</v>
      </c>
      <c r="AS1651" s="5" t="s">
        <v>3</v>
      </c>
      <c r="AT1651" s="5">
        <v>3.1230000000000002</v>
      </c>
      <c r="AW1651" s="3">
        <v>2009</v>
      </c>
      <c r="AX1651" s="3" t="s">
        <v>3</v>
      </c>
      <c r="AY1651" s="3">
        <v>2.5160999999999998</v>
      </c>
      <c r="BB1651" s="3">
        <v>2009</v>
      </c>
      <c r="BC1651" s="3" t="s">
        <v>3</v>
      </c>
      <c r="BD1651" s="3">
        <v>2.5160999999999998</v>
      </c>
    </row>
    <row r="1652" spans="1:56" x14ac:dyDescent="0.2">
      <c r="A1652" s="5">
        <v>1981</v>
      </c>
      <c r="B1652" s="5" t="s">
        <v>4</v>
      </c>
      <c r="C1652" s="5">
        <v>3.12</v>
      </c>
      <c r="H1652" s="3">
        <v>1996</v>
      </c>
      <c r="I1652" s="4" t="s">
        <v>3</v>
      </c>
      <c r="J1652" s="4">
        <v>2.5160999999999998</v>
      </c>
      <c r="N1652" s="5">
        <v>1978</v>
      </c>
      <c r="O1652" s="5" t="s">
        <v>3</v>
      </c>
      <c r="P1652" s="5">
        <v>3.1217000000000001</v>
      </c>
      <c r="S1652" s="3">
        <v>1996</v>
      </c>
      <c r="T1652" s="4" t="s">
        <v>3</v>
      </c>
      <c r="U1652" s="4">
        <v>2.5160999999999998</v>
      </c>
      <c r="X1652" s="3">
        <v>1978</v>
      </c>
      <c r="Y1652" s="3" t="s">
        <v>3</v>
      </c>
      <c r="Z1652" s="3">
        <v>3.1225999999999998</v>
      </c>
      <c r="AC1652" s="3">
        <v>2009</v>
      </c>
      <c r="AD1652" s="3" t="s">
        <v>3</v>
      </c>
      <c r="AE1652" s="3">
        <v>2.5160999999999998</v>
      </c>
      <c r="AH1652" s="5">
        <v>1981</v>
      </c>
      <c r="AI1652" s="5" t="s">
        <v>3</v>
      </c>
      <c r="AJ1652" s="5">
        <v>3.1230000000000002</v>
      </c>
      <c r="AM1652" s="3">
        <v>2009</v>
      </c>
      <c r="AN1652" s="3" t="s">
        <v>3</v>
      </c>
      <c r="AO1652" s="3">
        <v>2.5160999999999998</v>
      </c>
      <c r="AR1652" s="5">
        <v>1981</v>
      </c>
      <c r="AS1652" s="5" t="s">
        <v>3</v>
      </c>
      <c r="AT1652" s="5">
        <v>3.1230000000000002</v>
      </c>
      <c r="AW1652" s="3">
        <v>2010</v>
      </c>
      <c r="AX1652" s="4" t="s">
        <v>3</v>
      </c>
      <c r="AY1652" s="4">
        <v>2.5160999999999998</v>
      </c>
      <c r="BB1652" s="3">
        <v>2010</v>
      </c>
      <c r="BC1652" s="4" t="s">
        <v>3</v>
      </c>
      <c r="BD1652" s="4">
        <v>2.5160999999999998</v>
      </c>
    </row>
    <row r="1653" spans="1:56" x14ac:dyDescent="0.2">
      <c r="A1653" s="5">
        <v>1974</v>
      </c>
      <c r="B1653" s="5" t="s">
        <v>3</v>
      </c>
      <c r="C1653" s="5">
        <v>3.1200999999999999</v>
      </c>
      <c r="H1653" s="4">
        <v>1996</v>
      </c>
      <c r="I1653" s="4" t="s">
        <v>3</v>
      </c>
      <c r="J1653" s="4">
        <v>2.5160999999999998</v>
      </c>
      <c r="N1653" s="5">
        <v>1979</v>
      </c>
      <c r="O1653" s="5" t="s">
        <v>3</v>
      </c>
      <c r="P1653" s="5">
        <v>3.1219999999999999</v>
      </c>
      <c r="S1653" s="4">
        <v>1996</v>
      </c>
      <c r="T1653" s="4" t="s">
        <v>3</v>
      </c>
      <c r="U1653" s="4">
        <v>2.5160999999999998</v>
      </c>
      <c r="X1653" s="3">
        <v>1966</v>
      </c>
      <c r="Y1653" s="3" t="s">
        <v>3</v>
      </c>
      <c r="Z1653" s="3">
        <v>3.1227</v>
      </c>
      <c r="AC1653" s="3">
        <v>2010</v>
      </c>
      <c r="AD1653" s="4" t="s">
        <v>3</v>
      </c>
      <c r="AE1653" s="4">
        <v>2.5160999999999998</v>
      </c>
      <c r="AH1653" s="5">
        <v>1981</v>
      </c>
      <c r="AI1653" s="5" t="s">
        <v>3</v>
      </c>
      <c r="AJ1653" s="5">
        <v>3.1230000000000002</v>
      </c>
      <c r="AM1653" s="3">
        <v>2010</v>
      </c>
      <c r="AN1653" s="4" t="s">
        <v>3</v>
      </c>
      <c r="AO1653" s="4">
        <v>2.5160999999999998</v>
      </c>
      <c r="AR1653" s="5">
        <v>1975</v>
      </c>
      <c r="AS1653" s="5" t="s">
        <v>3</v>
      </c>
      <c r="AT1653" s="5">
        <v>3.1230000000000002</v>
      </c>
      <c r="AW1653" s="3">
        <v>1984</v>
      </c>
      <c r="AX1653" s="3" t="s">
        <v>3</v>
      </c>
      <c r="AY1653" s="3">
        <v>2.5162</v>
      </c>
      <c r="BB1653" s="3">
        <v>1984</v>
      </c>
      <c r="BC1653" s="3" t="s">
        <v>3</v>
      </c>
      <c r="BD1653" s="3">
        <v>2.5162</v>
      </c>
    </row>
    <row r="1654" spans="1:56" x14ac:dyDescent="0.2">
      <c r="A1654" s="5">
        <v>1975</v>
      </c>
      <c r="B1654" s="5" t="s">
        <v>3</v>
      </c>
      <c r="C1654" s="5">
        <v>3.1200999999999999</v>
      </c>
      <c r="H1654" s="3">
        <v>1996</v>
      </c>
      <c r="I1654" s="3" t="s">
        <v>3</v>
      </c>
      <c r="J1654" s="3">
        <v>2.5160999999999998</v>
      </c>
      <c r="N1654" s="5">
        <v>1979</v>
      </c>
      <c r="O1654" s="5" t="s">
        <v>3</v>
      </c>
      <c r="P1654" s="5">
        <v>3.1219999999999999</v>
      </c>
      <c r="S1654" s="3">
        <v>1996</v>
      </c>
      <c r="T1654" s="3" t="s">
        <v>3</v>
      </c>
      <c r="U1654" s="3">
        <v>2.5160999999999998</v>
      </c>
      <c r="X1654" s="5">
        <v>1975</v>
      </c>
      <c r="Y1654" s="5" t="s">
        <v>3</v>
      </c>
      <c r="Z1654" s="5">
        <v>3.1227999999999998</v>
      </c>
      <c r="AC1654" s="3">
        <v>1984</v>
      </c>
      <c r="AD1654" s="3" t="s">
        <v>3</v>
      </c>
      <c r="AE1654" s="3">
        <v>2.5162</v>
      </c>
      <c r="AH1654" s="5">
        <v>1975</v>
      </c>
      <c r="AI1654" s="5" t="s">
        <v>3</v>
      </c>
      <c r="AJ1654" s="5">
        <v>3.1230000000000002</v>
      </c>
      <c r="AM1654" s="3">
        <v>1984</v>
      </c>
      <c r="AN1654" s="3" t="s">
        <v>3</v>
      </c>
      <c r="AO1654" s="3">
        <v>2.5162</v>
      </c>
      <c r="AR1654" s="5">
        <v>1981</v>
      </c>
      <c r="AS1654" s="5" t="s">
        <v>3</v>
      </c>
      <c r="AT1654" s="5">
        <v>3.1231</v>
      </c>
      <c r="AW1654" s="3">
        <v>1993</v>
      </c>
      <c r="AX1654" s="3" t="s">
        <v>3</v>
      </c>
      <c r="AY1654" s="3">
        <v>2.5162</v>
      </c>
      <c r="BB1654" s="3">
        <v>1993</v>
      </c>
      <c r="BC1654" s="3" t="s">
        <v>3</v>
      </c>
      <c r="BD1654" s="3">
        <v>2.5162</v>
      </c>
    </row>
    <row r="1655" spans="1:56" x14ac:dyDescent="0.2">
      <c r="A1655" s="5">
        <v>1975</v>
      </c>
      <c r="B1655" s="5" t="s">
        <v>3</v>
      </c>
      <c r="C1655" s="5">
        <v>3.1200999999999999</v>
      </c>
      <c r="H1655" s="3">
        <v>1996</v>
      </c>
      <c r="I1655" s="3" t="s">
        <v>3</v>
      </c>
      <c r="J1655" s="3">
        <v>2.5160999999999998</v>
      </c>
      <c r="N1655" s="5">
        <v>1981</v>
      </c>
      <c r="O1655" s="5" t="s">
        <v>3</v>
      </c>
      <c r="P1655" s="5">
        <v>3.1219999999999999</v>
      </c>
      <c r="S1655" s="3">
        <v>1996</v>
      </c>
      <c r="T1655" s="3" t="s">
        <v>3</v>
      </c>
      <c r="U1655" s="3">
        <v>2.5160999999999998</v>
      </c>
      <c r="X1655" s="5">
        <v>1975</v>
      </c>
      <c r="Y1655" s="5" t="s">
        <v>3</v>
      </c>
      <c r="Z1655" s="5">
        <v>3.1230000000000002</v>
      </c>
      <c r="AC1655" s="3">
        <v>1993</v>
      </c>
      <c r="AD1655" s="3" t="s">
        <v>3</v>
      </c>
      <c r="AE1655" s="3">
        <v>2.5162</v>
      </c>
      <c r="AH1655" s="5">
        <v>1981</v>
      </c>
      <c r="AI1655" s="5" t="s">
        <v>3</v>
      </c>
      <c r="AJ1655" s="5">
        <v>3.1231</v>
      </c>
      <c r="AM1655" s="3">
        <v>1993</v>
      </c>
      <c r="AN1655" s="3" t="s">
        <v>3</v>
      </c>
      <c r="AO1655" s="3">
        <v>2.5162</v>
      </c>
      <c r="AR1655" s="3">
        <v>1980</v>
      </c>
      <c r="AS1655" s="3" t="s">
        <v>3</v>
      </c>
      <c r="AT1655" s="3">
        <v>3.1232000000000002</v>
      </c>
      <c r="AW1655" s="3">
        <v>1993</v>
      </c>
      <c r="AX1655" s="3" t="s">
        <v>3</v>
      </c>
      <c r="AY1655" s="3">
        <v>2.5162</v>
      </c>
      <c r="BB1655" s="3">
        <v>1993</v>
      </c>
      <c r="BC1655" s="3" t="s">
        <v>3</v>
      </c>
      <c r="BD1655" s="3">
        <v>2.5162</v>
      </c>
    </row>
    <row r="1656" spans="1:56" x14ac:dyDescent="0.2">
      <c r="A1656" s="5">
        <v>1982</v>
      </c>
      <c r="B1656" s="5" t="s">
        <v>3</v>
      </c>
      <c r="C1656" s="5">
        <v>3.1202999999999999</v>
      </c>
      <c r="H1656" s="3">
        <v>2003</v>
      </c>
      <c r="I1656" s="3" t="s">
        <v>3</v>
      </c>
      <c r="J1656" s="3">
        <v>2.5160999999999998</v>
      </c>
      <c r="N1656" s="3">
        <v>1979</v>
      </c>
      <c r="O1656" s="3" t="s">
        <v>3</v>
      </c>
      <c r="P1656" s="3">
        <v>3.1219999999999999</v>
      </c>
      <c r="S1656" s="3">
        <v>2003</v>
      </c>
      <c r="T1656" s="3" t="s">
        <v>3</v>
      </c>
      <c r="U1656" s="3">
        <v>2.5160999999999998</v>
      </c>
      <c r="X1656" s="5">
        <v>1981</v>
      </c>
      <c r="Y1656" s="5" t="s">
        <v>3</v>
      </c>
      <c r="Z1656" s="5">
        <v>3.1230000000000002</v>
      </c>
      <c r="AC1656" s="3">
        <v>1993</v>
      </c>
      <c r="AD1656" s="3" t="s">
        <v>3</v>
      </c>
      <c r="AE1656" s="3">
        <v>2.5162</v>
      </c>
      <c r="AH1656" s="3">
        <v>1980</v>
      </c>
      <c r="AI1656" s="3" t="s">
        <v>3</v>
      </c>
      <c r="AJ1656" s="3">
        <v>3.1232000000000002</v>
      </c>
      <c r="AM1656" s="3">
        <v>1993</v>
      </c>
      <c r="AN1656" s="3" t="s">
        <v>3</v>
      </c>
      <c r="AO1656" s="3">
        <v>2.5162</v>
      </c>
      <c r="AR1656" s="5">
        <v>1980</v>
      </c>
      <c r="AS1656" s="5" t="s">
        <v>3</v>
      </c>
      <c r="AT1656" s="5">
        <v>3.1234999999999999</v>
      </c>
      <c r="AW1656" s="3">
        <v>1993</v>
      </c>
      <c r="AX1656" s="3" t="s">
        <v>3</v>
      </c>
      <c r="AY1656" s="3">
        <v>2.5162</v>
      </c>
      <c r="BB1656" s="3">
        <v>1993</v>
      </c>
      <c r="BC1656" s="3" t="s">
        <v>3</v>
      </c>
      <c r="BD1656" s="3">
        <v>2.5162</v>
      </c>
    </row>
    <row r="1657" spans="1:56" x14ac:dyDescent="0.2">
      <c r="A1657" s="3">
        <v>1981</v>
      </c>
      <c r="B1657" s="3" t="s">
        <v>4</v>
      </c>
      <c r="C1657" s="3">
        <v>3.1204000000000001</v>
      </c>
      <c r="H1657" s="3">
        <v>2009</v>
      </c>
      <c r="I1657" s="3" t="s">
        <v>3</v>
      </c>
      <c r="J1657" s="3">
        <v>2.5160999999999998</v>
      </c>
      <c r="N1657" s="5">
        <v>1975</v>
      </c>
      <c r="O1657" s="5" t="s">
        <v>3</v>
      </c>
      <c r="P1657" s="5">
        <v>3.1221000000000001</v>
      </c>
      <c r="S1657" s="3">
        <v>2009</v>
      </c>
      <c r="T1657" s="3" t="s">
        <v>3</v>
      </c>
      <c r="U1657" s="3">
        <v>2.5160999999999998</v>
      </c>
      <c r="X1657" s="5">
        <v>1981</v>
      </c>
      <c r="Y1657" s="5" t="s">
        <v>3</v>
      </c>
      <c r="Z1657" s="5">
        <v>3.1230000000000002</v>
      </c>
      <c r="AC1657" s="3">
        <v>1993</v>
      </c>
      <c r="AD1657" s="3" t="s">
        <v>3</v>
      </c>
      <c r="AE1657" s="3">
        <v>2.5162</v>
      </c>
      <c r="AH1657" s="5">
        <v>1980</v>
      </c>
      <c r="AI1657" s="5" t="s">
        <v>3</v>
      </c>
      <c r="AJ1657" s="5">
        <v>3.1234999999999999</v>
      </c>
      <c r="AM1657" s="3">
        <v>1993</v>
      </c>
      <c r="AN1657" s="3" t="s">
        <v>3</v>
      </c>
      <c r="AO1657" s="3">
        <v>2.5162</v>
      </c>
      <c r="AR1657" s="3">
        <v>1971</v>
      </c>
      <c r="AS1657" s="3" t="s">
        <v>3</v>
      </c>
      <c r="AT1657" s="3">
        <v>3.1234999999999999</v>
      </c>
      <c r="AW1657" s="3">
        <v>2000</v>
      </c>
      <c r="AX1657" s="3" t="s">
        <v>3</v>
      </c>
      <c r="AY1657" s="3">
        <v>2.5162</v>
      </c>
      <c r="BB1657" s="3">
        <v>2000</v>
      </c>
      <c r="BC1657" s="3" t="s">
        <v>3</v>
      </c>
      <c r="BD1657" s="3">
        <v>2.5162</v>
      </c>
    </row>
    <row r="1658" spans="1:56" x14ac:dyDescent="0.2">
      <c r="A1658" s="5">
        <v>1973</v>
      </c>
      <c r="B1658" s="5" t="s">
        <v>3</v>
      </c>
      <c r="C1658" s="5">
        <v>3.1204999999999998</v>
      </c>
      <c r="H1658" s="3">
        <v>2010</v>
      </c>
      <c r="I1658" s="4" t="s">
        <v>3</v>
      </c>
      <c r="J1658" s="4">
        <v>2.5160999999999998</v>
      </c>
      <c r="N1658" s="5">
        <v>1975</v>
      </c>
      <c r="O1658" s="5" t="s">
        <v>3</v>
      </c>
      <c r="P1658" s="5">
        <v>3.1221000000000001</v>
      </c>
      <c r="S1658" s="3">
        <v>2010</v>
      </c>
      <c r="T1658" s="4" t="s">
        <v>3</v>
      </c>
      <c r="U1658" s="4">
        <v>2.5160999999999998</v>
      </c>
      <c r="X1658" s="5">
        <v>1975</v>
      </c>
      <c r="Y1658" s="5" t="s">
        <v>3</v>
      </c>
      <c r="Z1658" s="5">
        <v>3.1230000000000002</v>
      </c>
      <c r="AC1658" s="3">
        <v>2000</v>
      </c>
      <c r="AD1658" s="3" t="s">
        <v>3</v>
      </c>
      <c r="AE1658" s="3">
        <v>2.5162</v>
      </c>
      <c r="AH1658" s="3">
        <v>1971</v>
      </c>
      <c r="AI1658" s="3" t="s">
        <v>3</v>
      </c>
      <c r="AJ1658" s="3">
        <v>3.1234999999999999</v>
      </c>
      <c r="AM1658" s="3">
        <v>2000</v>
      </c>
      <c r="AN1658" s="3" t="s">
        <v>3</v>
      </c>
      <c r="AO1658" s="3">
        <v>2.5162</v>
      </c>
      <c r="AR1658" s="5">
        <v>1980</v>
      </c>
      <c r="AS1658" s="5" t="s">
        <v>3</v>
      </c>
      <c r="AT1658" s="5">
        <v>3.1234999999999999</v>
      </c>
      <c r="AW1658" s="3">
        <v>2003</v>
      </c>
      <c r="AX1658" s="3" t="s">
        <v>3</v>
      </c>
      <c r="AY1658" s="3">
        <v>2.5162</v>
      </c>
      <c r="BB1658" s="3">
        <v>2003</v>
      </c>
      <c r="BC1658" s="3" t="s">
        <v>3</v>
      </c>
      <c r="BD1658" s="3">
        <v>2.5162</v>
      </c>
    </row>
    <row r="1659" spans="1:56" x14ac:dyDescent="0.2">
      <c r="A1659" s="5">
        <v>1973</v>
      </c>
      <c r="B1659" s="5" t="s">
        <v>3</v>
      </c>
      <c r="C1659" s="5">
        <v>3.1204999999999998</v>
      </c>
      <c r="H1659" s="3">
        <v>1984</v>
      </c>
      <c r="I1659" s="3" t="s">
        <v>3</v>
      </c>
      <c r="J1659" s="3">
        <v>2.5162</v>
      </c>
      <c r="N1659" s="5">
        <v>1980</v>
      </c>
      <c r="O1659" s="5" t="s">
        <v>3</v>
      </c>
      <c r="P1659" s="5">
        <v>3.1221999999999999</v>
      </c>
      <c r="S1659" s="3">
        <v>1984</v>
      </c>
      <c r="T1659" s="3" t="s">
        <v>3</v>
      </c>
      <c r="U1659" s="3">
        <v>2.5162</v>
      </c>
      <c r="X1659" s="5">
        <v>1981</v>
      </c>
      <c r="Y1659" s="5" t="s">
        <v>3</v>
      </c>
      <c r="Z1659" s="5">
        <v>3.1231</v>
      </c>
      <c r="AC1659" s="3">
        <v>2003</v>
      </c>
      <c r="AD1659" s="3" t="s">
        <v>3</v>
      </c>
      <c r="AE1659" s="3">
        <v>2.5162</v>
      </c>
      <c r="AH1659" s="5">
        <v>1980</v>
      </c>
      <c r="AI1659" s="5" t="s">
        <v>3</v>
      </c>
      <c r="AJ1659" s="5">
        <v>3.1234999999999999</v>
      </c>
      <c r="AM1659" s="3">
        <v>2003</v>
      </c>
      <c r="AN1659" s="3" t="s">
        <v>3</v>
      </c>
      <c r="AO1659" s="3">
        <v>2.5162</v>
      </c>
      <c r="AR1659" s="5">
        <v>1975</v>
      </c>
      <c r="AS1659" s="5" t="s">
        <v>4</v>
      </c>
      <c r="AT1659" s="5">
        <v>3.1238000000000001</v>
      </c>
      <c r="AW1659" s="3">
        <v>2003</v>
      </c>
      <c r="AX1659" s="4" t="s">
        <v>3</v>
      </c>
      <c r="AY1659" s="4">
        <v>2.5162</v>
      </c>
      <c r="BB1659" s="3">
        <v>2003</v>
      </c>
      <c r="BC1659" s="4" t="s">
        <v>3</v>
      </c>
      <c r="BD1659" s="4">
        <v>2.5162</v>
      </c>
    </row>
    <row r="1660" spans="1:56" x14ac:dyDescent="0.2">
      <c r="A1660" s="5">
        <v>1976</v>
      </c>
      <c r="B1660" s="5" t="s">
        <v>3</v>
      </c>
      <c r="C1660" s="5">
        <v>3.1204999999999998</v>
      </c>
      <c r="H1660" s="3">
        <v>1993</v>
      </c>
      <c r="I1660" s="3" t="s">
        <v>3</v>
      </c>
      <c r="J1660" s="3">
        <v>2.5162</v>
      </c>
      <c r="N1660" s="5">
        <v>1971</v>
      </c>
      <c r="O1660" s="5" t="s">
        <v>3</v>
      </c>
      <c r="P1660" s="5">
        <v>3.1221999999999999</v>
      </c>
      <c r="S1660" s="3">
        <v>1993</v>
      </c>
      <c r="T1660" s="3" t="s">
        <v>3</v>
      </c>
      <c r="U1660" s="3">
        <v>2.5162</v>
      </c>
      <c r="X1660" s="3">
        <v>1980</v>
      </c>
      <c r="Y1660" s="3" t="s">
        <v>3</v>
      </c>
      <c r="Z1660" s="3">
        <v>3.1232000000000002</v>
      </c>
      <c r="AC1660" s="3">
        <v>2003</v>
      </c>
      <c r="AD1660" s="4" t="s">
        <v>3</v>
      </c>
      <c r="AE1660" s="4">
        <v>2.5162</v>
      </c>
      <c r="AH1660" s="5">
        <v>1975</v>
      </c>
      <c r="AI1660" s="5" t="s">
        <v>4</v>
      </c>
      <c r="AJ1660" s="5">
        <v>3.1238000000000001</v>
      </c>
      <c r="AM1660" s="3">
        <v>2003</v>
      </c>
      <c r="AN1660" s="4" t="s">
        <v>3</v>
      </c>
      <c r="AO1660" s="4">
        <v>2.5162</v>
      </c>
      <c r="AR1660" s="5">
        <v>1975</v>
      </c>
      <c r="AS1660" s="5" t="s">
        <v>4</v>
      </c>
      <c r="AT1660" s="5">
        <v>3.1238000000000001</v>
      </c>
      <c r="AW1660" s="3">
        <v>1993</v>
      </c>
      <c r="AX1660" s="4" t="s">
        <v>3</v>
      </c>
      <c r="AY1660" s="4">
        <v>2.5163000000000002</v>
      </c>
      <c r="BB1660" s="3">
        <v>1993</v>
      </c>
      <c r="BC1660" s="4" t="s">
        <v>3</v>
      </c>
      <c r="BD1660" s="4">
        <v>2.5163000000000002</v>
      </c>
    </row>
    <row r="1661" spans="1:56" x14ac:dyDescent="0.2">
      <c r="A1661" s="5">
        <v>1976</v>
      </c>
      <c r="B1661" s="5" t="s">
        <v>3</v>
      </c>
      <c r="C1661" s="5">
        <v>3.1204999999999998</v>
      </c>
      <c r="H1661" s="3">
        <v>1993</v>
      </c>
      <c r="I1661" s="3" t="s">
        <v>3</v>
      </c>
      <c r="J1661" s="3">
        <v>2.5162</v>
      </c>
      <c r="N1661" s="5">
        <v>1971</v>
      </c>
      <c r="O1661" s="5" t="s">
        <v>3</v>
      </c>
      <c r="P1661" s="5">
        <v>3.1221999999999999</v>
      </c>
      <c r="S1661" s="3">
        <v>1993</v>
      </c>
      <c r="T1661" s="3" t="s">
        <v>3</v>
      </c>
      <c r="U1661" s="3">
        <v>2.5162</v>
      </c>
      <c r="X1661" s="5">
        <v>1980</v>
      </c>
      <c r="Y1661" s="5" t="s">
        <v>3</v>
      </c>
      <c r="Z1661" s="5">
        <v>3.1234999999999999</v>
      </c>
      <c r="AC1661" s="3">
        <v>1993</v>
      </c>
      <c r="AD1661" s="4" t="s">
        <v>3</v>
      </c>
      <c r="AE1661" s="4">
        <v>2.5163000000000002</v>
      </c>
      <c r="AH1661" s="5">
        <v>1975</v>
      </c>
      <c r="AI1661" s="5" t="s">
        <v>4</v>
      </c>
      <c r="AJ1661" s="5">
        <v>3.1238000000000001</v>
      </c>
      <c r="AM1661" s="3">
        <v>1993</v>
      </c>
      <c r="AN1661" s="4" t="s">
        <v>3</v>
      </c>
      <c r="AO1661" s="4">
        <v>2.5163000000000002</v>
      </c>
      <c r="AR1661" s="5">
        <v>1982</v>
      </c>
      <c r="AS1661" s="5" t="s">
        <v>3</v>
      </c>
      <c r="AT1661" s="5">
        <v>3.1238000000000001</v>
      </c>
      <c r="AW1661" s="3">
        <v>1993</v>
      </c>
      <c r="AX1661" s="3" t="s">
        <v>3</v>
      </c>
      <c r="AY1661" s="3">
        <v>2.5163000000000002</v>
      </c>
      <c r="BB1661" s="3">
        <v>1993</v>
      </c>
      <c r="BC1661" s="3" t="s">
        <v>3</v>
      </c>
      <c r="BD1661" s="3">
        <v>2.5163000000000002</v>
      </c>
    </row>
    <row r="1662" spans="1:56" x14ac:dyDescent="0.2">
      <c r="A1662" s="5">
        <v>1963</v>
      </c>
      <c r="B1662" s="5" t="s">
        <v>3</v>
      </c>
      <c r="C1662" s="5">
        <v>3.1208</v>
      </c>
      <c r="H1662" s="3">
        <v>1993</v>
      </c>
      <c r="I1662" s="3" t="s">
        <v>3</v>
      </c>
      <c r="J1662" s="3">
        <v>2.5162</v>
      </c>
      <c r="N1662" s="5">
        <v>1980</v>
      </c>
      <c r="O1662" s="5" t="s">
        <v>3</v>
      </c>
      <c r="P1662" s="5">
        <v>3.1221999999999999</v>
      </c>
      <c r="S1662" s="3">
        <v>1993</v>
      </c>
      <c r="T1662" s="3" t="s">
        <v>3</v>
      </c>
      <c r="U1662" s="3">
        <v>2.5162</v>
      </c>
      <c r="X1662" s="3">
        <v>1971</v>
      </c>
      <c r="Y1662" s="3" t="s">
        <v>3</v>
      </c>
      <c r="Z1662" s="3">
        <v>3.1234999999999999</v>
      </c>
      <c r="AC1662" s="3">
        <v>1993</v>
      </c>
      <c r="AD1662" s="3" t="s">
        <v>3</v>
      </c>
      <c r="AE1662" s="3">
        <v>2.5163000000000002</v>
      </c>
      <c r="AH1662" s="5">
        <v>1982</v>
      </c>
      <c r="AI1662" s="5" t="s">
        <v>3</v>
      </c>
      <c r="AJ1662" s="5">
        <v>3.1238000000000001</v>
      </c>
      <c r="AM1662" s="3">
        <v>1993</v>
      </c>
      <c r="AN1662" s="3" t="s">
        <v>3</v>
      </c>
      <c r="AO1662" s="3">
        <v>2.5163000000000002</v>
      </c>
      <c r="AR1662" s="5">
        <v>1970</v>
      </c>
      <c r="AS1662" s="5" t="s">
        <v>4</v>
      </c>
      <c r="AT1662" s="5">
        <v>3.1240000000000001</v>
      </c>
      <c r="AW1662" s="3">
        <v>1999</v>
      </c>
      <c r="AX1662" s="3" t="s">
        <v>4</v>
      </c>
      <c r="AY1662" s="3">
        <v>2.5163000000000002</v>
      </c>
      <c r="BB1662" s="3">
        <v>1999</v>
      </c>
      <c r="BC1662" s="3" t="s">
        <v>4</v>
      </c>
      <c r="BD1662" s="3">
        <v>2.5163000000000002</v>
      </c>
    </row>
    <row r="1663" spans="1:56" x14ac:dyDescent="0.2">
      <c r="A1663" s="5">
        <v>1963</v>
      </c>
      <c r="B1663" s="5" t="s">
        <v>3</v>
      </c>
      <c r="C1663" s="5">
        <v>3.1208</v>
      </c>
      <c r="H1663" s="3">
        <v>2000</v>
      </c>
      <c r="I1663" s="3" t="s">
        <v>3</v>
      </c>
      <c r="J1663" s="3">
        <v>2.5162</v>
      </c>
      <c r="N1663" s="5">
        <v>1979</v>
      </c>
      <c r="O1663" s="5" t="s">
        <v>3</v>
      </c>
      <c r="P1663" s="5">
        <v>3.1223999999999998</v>
      </c>
      <c r="S1663" s="3">
        <v>2000</v>
      </c>
      <c r="T1663" s="3" t="s">
        <v>3</v>
      </c>
      <c r="U1663" s="3">
        <v>2.5162</v>
      </c>
      <c r="X1663" s="5">
        <v>1980</v>
      </c>
      <c r="Y1663" s="5" t="s">
        <v>3</v>
      </c>
      <c r="Z1663" s="5">
        <v>3.1234999999999999</v>
      </c>
      <c r="AC1663" s="3">
        <v>1999</v>
      </c>
      <c r="AD1663" s="3" t="s">
        <v>4</v>
      </c>
      <c r="AE1663" s="3">
        <v>2.5163000000000002</v>
      </c>
      <c r="AH1663" s="5">
        <v>1970</v>
      </c>
      <c r="AI1663" s="5" t="s">
        <v>4</v>
      </c>
      <c r="AJ1663" s="5">
        <v>3.1240000000000001</v>
      </c>
      <c r="AM1663" s="3">
        <v>1999</v>
      </c>
      <c r="AN1663" s="3" t="s">
        <v>4</v>
      </c>
      <c r="AO1663" s="3">
        <v>2.5163000000000002</v>
      </c>
      <c r="AR1663" s="5">
        <v>1970</v>
      </c>
      <c r="AS1663" s="5" t="s">
        <v>4</v>
      </c>
      <c r="AT1663" s="5">
        <v>3.1240000000000001</v>
      </c>
      <c r="AW1663" s="5">
        <v>2010</v>
      </c>
      <c r="AX1663" s="3" t="s">
        <v>3</v>
      </c>
      <c r="AY1663" s="3">
        <v>2.5163000000000002</v>
      </c>
      <c r="BB1663" s="5">
        <v>2010</v>
      </c>
      <c r="BC1663" s="3" t="s">
        <v>3</v>
      </c>
      <c r="BD1663" s="3">
        <v>2.5163000000000002</v>
      </c>
    </row>
    <row r="1664" spans="1:56" x14ac:dyDescent="0.2">
      <c r="A1664" s="5">
        <v>1981</v>
      </c>
      <c r="B1664" s="5" t="s">
        <v>3</v>
      </c>
      <c r="C1664" s="5">
        <v>3.1208</v>
      </c>
      <c r="H1664" s="3">
        <v>2003</v>
      </c>
      <c r="I1664" s="3" t="s">
        <v>3</v>
      </c>
      <c r="J1664" s="3">
        <v>2.5162</v>
      </c>
      <c r="N1664" s="3">
        <v>1978</v>
      </c>
      <c r="O1664" s="3" t="s">
        <v>3</v>
      </c>
      <c r="P1664" s="3">
        <v>3.1225999999999998</v>
      </c>
      <c r="S1664" s="3">
        <v>2003</v>
      </c>
      <c r="T1664" s="3" t="s">
        <v>3</v>
      </c>
      <c r="U1664" s="3">
        <v>2.5162</v>
      </c>
      <c r="X1664" s="5">
        <v>1975</v>
      </c>
      <c r="Y1664" s="5" t="s">
        <v>4</v>
      </c>
      <c r="Z1664" s="5">
        <v>3.1238000000000001</v>
      </c>
      <c r="AC1664" s="5">
        <v>2010</v>
      </c>
      <c r="AD1664" s="3" t="s">
        <v>3</v>
      </c>
      <c r="AE1664" s="3">
        <v>2.5163000000000002</v>
      </c>
      <c r="AH1664" s="5">
        <v>1970</v>
      </c>
      <c r="AI1664" s="5" t="s">
        <v>4</v>
      </c>
      <c r="AJ1664" s="5">
        <v>3.1240000000000001</v>
      </c>
      <c r="AM1664" s="5">
        <v>2010</v>
      </c>
      <c r="AN1664" s="3" t="s">
        <v>3</v>
      </c>
      <c r="AO1664" s="3">
        <v>2.5163000000000002</v>
      </c>
      <c r="AR1664" s="5">
        <v>1981</v>
      </c>
      <c r="AS1664" s="5" t="s">
        <v>3</v>
      </c>
      <c r="AT1664" s="5">
        <v>3.1240999999999999</v>
      </c>
      <c r="AW1664" s="3">
        <v>1986</v>
      </c>
      <c r="AX1664" s="3" t="s">
        <v>3</v>
      </c>
      <c r="AY1664" s="3">
        <v>2.5164</v>
      </c>
      <c r="BB1664" s="3">
        <v>1986</v>
      </c>
      <c r="BC1664" s="3" t="s">
        <v>3</v>
      </c>
      <c r="BD1664" s="3">
        <v>2.5164</v>
      </c>
    </row>
    <row r="1665" spans="1:56" x14ac:dyDescent="0.2">
      <c r="A1665" s="5">
        <v>1979</v>
      </c>
      <c r="B1665" s="5" t="s">
        <v>3</v>
      </c>
      <c r="C1665" s="5">
        <v>3.1208999999999998</v>
      </c>
      <c r="H1665" s="3">
        <v>2003</v>
      </c>
      <c r="I1665" s="4" t="s">
        <v>3</v>
      </c>
      <c r="J1665" s="4">
        <v>2.5162</v>
      </c>
      <c r="N1665" s="3">
        <v>1966</v>
      </c>
      <c r="O1665" s="3" t="s">
        <v>3</v>
      </c>
      <c r="P1665" s="3">
        <v>3.1227</v>
      </c>
      <c r="S1665" s="3">
        <v>2003</v>
      </c>
      <c r="T1665" s="4" t="s">
        <v>3</v>
      </c>
      <c r="U1665" s="4">
        <v>2.5162</v>
      </c>
      <c r="X1665" s="5">
        <v>1975</v>
      </c>
      <c r="Y1665" s="5" t="s">
        <v>4</v>
      </c>
      <c r="Z1665" s="5">
        <v>3.1238000000000001</v>
      </c>
      <c r="AC1665" s="3">
        <v>1986</v>
      </c>
      <c r="AD1665" s="3" t="s">
        <v>3</v>
      </c>
      <c r="AE1665" s="3">
        <v>2.5164</v>
      </c>
      <c r="AH1665" s="5">
        <v>1981</v>
      </c>
      <c r="AI1665" s="5" t="s">
        <v>3</v>
      </c>
      <c r="AJ1665" s="5">
        <v>3.1240999999999999</v>
      </c>
      <c r="AM1665" s="3">
        <v>1986</v>
      </c>
      <c r="AN1665" s="3" t="s">
        <v>3</v>
      </c>
      <c r="AO1665" s="3">
        <v>2.5164</v>
      </c>
      <c r="AR1665" s="5">
        <v>1976</v>
      </c>
      <c r="AS1665" s="5" t="s">
        <v>3</v>
      </c>
      <c r="AT1665" s="5">
        <v>3.1242999999999999</v>
      </c>
      <c r="AW1665" s="3">
        <v>2006</v>
      </c>
      <c r="AX1665" s="3" t="s">
        <v>3</v>
      </c>
      <c r="AY1665" s="3">
        <v>2.5165000000000002</v>
      </c>
      <c r="BB1665" s="3">
        <v>2006</v>
      </c>
      <c r="BC1665" s="3" t="s">
        <v>3</v>
      </c>
      <c r="BD1665" s="3">
        <v>2.5165000000000002</v>
      </c>
    </row>
    <row r="1666" spans="1:56" x14ac:dyDescent="0.2">
      <c r="A1666" s="5">
        <v>1967</v>
      </c>
      <c r="B1666" s="5" t="s">
        <v>3</v>
      </c>
      <c r="C1666" s="5">
        <v>3.1213000000000002</v>
      </c>
      <c r="H1666" s="3">
        <v>1993</v>
      </c>
      <c r="I1666" s="4" t="s">
        <v>3</v>
      </c>
      <c r="J1666" s="4">
        <v>2.5163000000000002</v>
      </c>
      <c r="N1666" s="5">
        <v>1975</v>
      </c>
      <c r="O1666" s="5" t="s">
        <v>3</v>
      </c>
      <c r="P1666" s="5">
        <v>3.1227999999999998</v>
      </c>
      <c r="S1666" s="3">
        <v>1993</v>
      </c>
      <c r="T1666" s="4" t="s">
        <v>3</v>
      </c>
      <c r="U1666" s="4">
        <v>2.5163000000000002</v>
      </c>
      <c r="X1666" s="5">
        <v>1982</v>
      </c>
      <c r="Y1666" s="5" t="s">
        <v>3</v>
      </c>
      <c r="Z1666" s="5">
        <v>3.1238000000000001</v>
      </c>
      <c r="AC1666" s="3">
        <v>2006</v>
      </c>
      <c r="AD1666" s="3" t="s">
        <v>3</v>
      </c>
      <c r="AE1666" s="3">
        <v>2.5165000000000002</v>
      </c>
      <c r="AH1666" s="5">
        <v>1976</v>
      </c>
      <c r="AI1666" s="5" t="s">
        <v>3</v>
      </c>
      <c r="AJ1666" s="5">
        <v>3.1242999999999999</v>
      </c>
      <c r="AM1666" s="3">
        <v>2006</v>
      </c>
      <c r="AN1666" s="3" t="s">
        <v>3</v>
      </c>
      <c r="AO1666" s="3">
        <v>2.5165000000000002</v>
      </c>
      <c r="AR1666" s="3">
        <v>1967</v>
      </c>
      <c r="AS1666" s="3" t="s">
        <v>3</v>
      </c>
      <c r="AT1666" s="3">
        <v>3.1244000000000001</v>
      </c>
      <c r="AW1666" s="5">
        <v>1983</v>
      </c>
      <c r="AX1666" s="3" t="s">
        <v>3</v>
      </c>
      <c r="AY1666" s="3">
        <v>2.5165999999999999</v>
      </c>
      <c r="BB1666" s="5">
        <v>1983</v>
      </c>
      <c r="BC1666" s="3" t="s">
        <v>3</v>
      </c>
      <c r="BD1666" s="3">
        <v>2.5165999999999999</v>
      </c>
    </row>
    <row r="1667" spans="1:56" x14ac:dyDescent="0.2">
      <c r="A1667" s="3">
        <v>1979</v>
      </c>
      <c r="B1667" s="3" t="s">
        <v>3</v>
      </c>
      <c r="C1667" s="3">
        <v>3.1213000000000002</v>
      </c>
      <c r="H1667" s="3">
        <v>1993</v>
      </c>
      <c r="I1667" s="3" t="s">
        <v>3</v>
      </c>
      <c r="J1667" s="3">
        <v>2.5163000000000002</v>
      </c>
      <c r="N1667" s="5">
        <v>1975</v>
      </c>
      <c r="O1667" s="5" t="s">
        <v>3</v>
      </c>
      <c r="P1667" s="5">
        <v>3.1230000000000002</v>
      </c>
      <c r="S1667" s="3">
        <v>1993</v>
      </c>
      <c r="T1667" s="3" t="s">
        <v>3</v>
      </c>
      <c r="U1667" s="3">
        <v>2.5163000000000002</v>
      </c>
      <c r="X1667" s="5">
        <v>1970</v>
      </c>
      <c r="Y1667" s="5" t="s">
        <v>4</v>
      </c>
      <c r="Z1667" s="5">
        <v>3.1240000000000001</v>
      </c>
      <c r="AC1667" s="5">
        <v>1983</v>
      </c>
      <c r="AD1667" s="3" t="s">
        <v>3</v>
      </c>
      <c r="AE1667" s="3">
        <v>2.5165999999999999</v>
      </c>
      <c r="AH1667" s="3">
        <v>1967</v>
      </c>
      <c r="AI1667" s="3" t="s">
        <v>3</v>
      </c>
      <c r="AJ1667" s="3">
        <v>3.1244000000000001</v>
      </c>
      <c r="AM1667" s="5">
        <v>1983</v>
      </c>
      <c r="AN1667" s="3" t="s">
        <v>3</v>
      </c>
      <c r="AO1667" s="3">
        <v>2.5165999999999999</v>
      </c>
      <c r="AR1667" s="5">
        <v>1978</v>
      </c>
      <c r="AS1667" s="5" t="s">
        <v>3</v>
      </c>
      <c r="AT1667" s="5">
        <v>3.1244999999999998</v>
      </c>
      <c r="AW1667" s="3">
        <v>1985</v>
      </c>
      <c r="AX1667" s="3" t="s">
        <v>3</v>
      </c>
      <c r="AY1667" s="3">
        <v>2.5165999999999999</v>
      </c>
      <c r="BB1667" s="3">
        <v>1985</v>
      </c>
      <c r="BC1667" s="3" t="s">
        <v>3</v>
      </c>
      <c r="BD1667" s="3">
        <v>2.5165999999999999</v>
      </c>
    </row>
    <row r="1668" spans="1:56" x14ac:dyDescent="0.2">
      <c r="A1668" s="5">
        <v>1974</v>
      </c>
      <c r="B1668" s="5" t="s">
        <v>3</v>
      </c>
      <c r="C1668" s="5">
        <v>3.1214</v>
      </c>
      <c r="H1668" s="3">
        <v>1999</v>
      </c>
      <c r="I1668" s="3" t="s">
        <v>4</v>
      </c>
      <c r="J1668" s="3">
        <v>2.5163000000000002</v>
      </c>
      <c r="N1668" s="5">
        <v>1981</v>
      </c>
      <c r="O1668" s="5" t="s">
        <v>3</v>
      </c>
      <c r="P1668" s="5">
        <v>3.1230000000000002</v>
      </c>
      <c r="S1668" s="3">
        <v>1999</v>
      </c>
      <c r="T1668" s="3" t="s">
        <v>4</v>
      </c>
      <c r="U1668" s="3">
        <v>2.5163000000000002</v>
      </c>
      <c r="X1668" s="5">
        <v>1970</v>
      </c>
      <c r="Y1668" s="5" t="s">
        <v>4</v>
      </c>
      <c r="Z1668" s="5">
        <v>3.1240000000000001</v>
      </c>
      <c r="AC1668" s="3">
        <v>1985</v>
      </c>
      <c r="AD1668" s="3" t="s">
        <v>3</v>
      </c>
      <c r="AE1668" s="3">
        <v>2.5165999999999999</v>
      </c>
      <c r="AH1668" s="5">
        <v>1978</v>
      </c>
      <c r="AI1668" s="5" t="s">
        <v>3</v>
      </c>
      <c r="AJ1668" s="5">
        <v>3.1244999999999998</v>
      </c>
      <c r="AM1668" s="3">
        <v>1985</v>
      </c>
      <c r="AN1668" s="3" t="s">
        <v>3</v>
      </c>
      <c r="AO1668" s="3">
        <v>2.5165999999999999</v>
      </c>
      <c r="AR1668" s="5">
        <v>1978</v>
      </c>
      <c r="AS1668" s="5" t="s">
        <v>3</v>
      </c>
      <c r="AT1668" s="5">
        <v>3.1244999999999998</v>
      </c>
      <c r="AW1668" s="5">
        <v>1998</v>
      </c>
      <c r="AX1668" s="3" t="s">
        <v>3</v>
      </c>
      <c r="AY1668" s="3">
        <v>2.5165999999999999</v>
      </c>
      <c r="BB1668" s="5">
        <v>1998</v>
      </c>
      <c r="BC1668" s="3" t="s">
        <v>3</v>
      </c>
      <c r="BD1668" s="3">
        <v>2.5165999999999999</v>
      </c>
    </row>
    <row r="1669" spans="1:56" x14ac:dyDescent="0.2">
      <c r="A1669" s="5">
        <v>1974</v>
      </c>
      <c r="B1669" s="5" t="s">
        <v>3</v>
      </c>
      <c r="C1669" s="5">
        <v>3.1214</v>
      </c>
      <c r="H1669" s="5">
        <v>2010</v>
      </c>
      <c r="I1669" s="3" t="s">
        <v>3</v>
      </c>
      <c r="J1669" s="3">
        <v>2.5163000000000002</v>
      </c>
      <c r="N1669" s="5">
        <v>1981</v>
      </c>
      <c r="O1669" s="5" t="s">
        <v>3</v>
      </c>
      <c r="P1669" s="5">
        <v>3.1230000000000002</v>
      </c>
      <c r="S1669" s="5">
        <v>2010</v>
      </c>
      <c r="T1669" s="3" t="s">
        <v>3</v>
      </c>
      <c r="U1669" s="3">
        <v>2.5163000000000002</v>
      </c>
      <c r="X1669" s="5">
        <v>1981</v>
      </c>
      <c r="Y1669" s="5" t="s">
        <v>3</v>
      </c>
      <c r="Z1669" s="5">
        <v>3.1240999999999999</v>
      </c>
      <c r="AC1669" s="5">
        <v>1998</v>
      </c>
      <c r="AD1669" s="3" t="s">
        <v>3</v>
      </c>
      <c r="AE1669" s="3">
        <v>2.5165999999999999</v>
      </c>
      <c r="AH1669" s="5">
        <v>1978</v>
      </c>
      <c r="AI1669" s="5" t="s">
        <v>3</v>
      </c>
      <c r="AJ1669" s="5">
        <v>3.1244999999999998</v>
      </c>
      <c r="AM1669" s="5">
        <v>1998</v>
      </c>
      <c r="AN1669" s="3" t="s">
        <v>3</v>
      </c>
      <c r="AO1669" s="3">
        <v>2.5165999999999999</v>
      </c>
      <c r="AR1669" s="5">
        <v>1980</v>
      </c>
      <c r="AS1669" s="5" t="s">
        <v>3</v>
      </c>
      <c r="AT1669" s="5">
        <v>3.1248999999999998</v>
      </c>
      <c r="AW1669" s="3">
        <v>2003</v>
      </c>
      <c r="AX1669" s="3" t="s">
        <v>3</v>
      </c>
      <c r="AY1669" s="3">
        <v>2.5165999999999999</v>
      </c>
      <c r="BB1669" s="3">
        <v>2003</v>
      </c>
      <c r="BC1669" s="3" t="s">
        <v>3</v>
      </c>
      <c r="BD1669" s="3">
        <v>2.5165999999999999</v>
      </c>
    </row>
    <row r="1670" spans="1:56" x14ac:dyDescent="0.2">
      <c r="A1670" s="5">
        <v>1981</v>
      </c>
      <c r="B1670" s="5" t="s">
        <v>4</v>
      </c>
      <c r="C1670" s="5">
        <v>3.1214</v>
      </c>
      <c r="H1670" s="3">
        <v>1986</v>
      </c>
      <c r="I1670" s="3" t="s">
        <v>3</v>
      </c>
      <c r="J1670" s="3">
        <v>2.5164</v>
      </c>
      <c r="N1670" s="5">
        <v>1975</v>
      </c>
      <c r="O1670" s="5" t="s">
        <v>3</v>
      </c>
      <c r="P1670" s="5">
        <v>3.1230000000000002</v>
      </c>
      <c r="S1670" s="3">
        <v>1986</v>
      </c>
      <c r="T1670" s="3" t="s">
        <v>3</v>
      </c>
      <c r="U1670" s="3">
        <v>2.5164</v>
      </c>
      <c r="X1670" s="5">
        <v>1976</v>
      </c>
      <c r="Y1670" s="5" t="s">
        <v>3</v>
      </c>
      <c r="Z1670" s="5">
        <v>3.1242999999999999</v>
      </c>
      <c r="AC1670" s="3">
        <v>2003</v>
      </c>
      <c r="AD1670" s="3" t="s">
        <v>3</v>
      </c>
      <c r="AE1670" s="3">
        <v>2.5165999999999999</v>
      </c>
      <c r="AH1670" s="5">
        <v>1980</v>
      </c>
      <c r="AI1670" s="5" t="s">
        <v>3</v>
      </c>
      <c r="AJ1670" s="5">
        <v>3.1248999999999998</v>
      </c>
      <c r="AM1670" s="3">
        <v>2003</v>
      </c>
      <c r="AN1670" s="3" t="s">
        <v>3</v>
      </c>
      <c r="AO1670" s="3">
        <v>2.5165999999999999</v>
      </c>
      <c r="AR1670" s="5">
        <v>1982</v>
      </c>
      <c r="AS1670" s="5" t="s">
        <v>3</v>
      </c>
      <c r="AT1670" s="5">
        <v>3.1251000000000002</v>
      </c>
      <c r="AW1670" s="3">
        <v>2006</v>
      </c>
      <c r="AX1670" s="3" t="s">
        <v>3</v>
      </c>
      <c r="AY1670" s="3">
        <v>2.5165999999999999</v>
      </c>
      <c r="BB1670" s="3">
        <v>2006</v>
      </c>
      <c r="BC1670" s="3" t="s">
        <v>3</v>
      </c>
      <c r="BD1670" s="3">
        <v>2.5165999999999999</v>
      </c>
    </row>
    <row r="1671" spans="1:56" x14ac:dyDescent="0.2">
      <c r="A1671" s="5">
        <v>1980</v>
      </c>
      <c r="B1671" s="5" t="s">
        <v>3</v>
      </c>
      <c r="C1671" s="5">
        <v>3.1215999999999999</v>
      </c>
      <c r="H1671" s="3">
        <v>2006</v>
      </c>
      <c r="I1671" s="3" t="s">
        <v>3</v>
      </c>
      <c r="J1671" s="3">
        <v>2.5165000000000002</v>
      </c>
      <c r="N1671" s="5">
        <v>1981</v>
      </c>
      <c r="O1671" s="5" t="s">
        <v>3</v>
      </c>
      <c r="P1671" s="5">
        <v>3.1231</v>
      </c>
      <c r="S1671" s="3">
        <v>2006</v>
      </c>
      <c r="T1671" s="3" t="s">
        <v>3</v>
      </c>
      <c r="U1671" s="3">
        <v>2.5165000000000002</v>
      </c>
      <c r="X1671" s="3">
        <v>1967</v>
      </c>
      <c r="Y1671" s="3" t="s">
        <v>3</v>
      </c>
      <c r="Z1671" s="3">
        <v>3.1244000000000001</v>
      </c>
      <c r="AC1671" s="3">
        <v>2006</v>
      </c>
      <c r="AD1671" s="3" t="s">
        <v>3</v>
      </c>
      <c r="AE1671" s="3">
        <v>2.5165999999999999</v>
      </c>
      <c r="AH1671" s="5">
        <v>1982</v>
      </c>
      <c r="AI1671" s="5" t="s">
        <v>3</v>
      </c>
      <c r="AJ1671" s="5">
        <v>3.1251000000000002</v>
      </c>
      <c r="AM1671" s="3">
        <v>2006</v>
      </c>
      <c r="AN1671" s="3" t="s">
        <v>3</v>
      </c>
      <c r="AO1671" s="3">
        <v>2.5165999999999999</v>
      </c>
      <c r="AR1671" s="5">
        <v>1982</v>
      </c>
      <c r="AS1671" s="5" t="s">
        <v>3</v>
      </c>
      <c r="AT1671" s="5">
        <v>3.1251000000000002</v>
      </c>
      <c r="AW1671" s="3">
        <v>1988</v>
      </c>
      <c r="AX1671" s="3" t="s">
        <v>3</v>
      </c>
      <c r="AY1671" s="3">
        <v>2.5167000000000002</v>
      </c>
      <c r="BB1671" s="3">
        <v>1988</v>
      </c>
      <c r="BC1671" s="3" t="s">
        <v>3</v>
      </c>
      <c r="BD1671" s="3">
        <v>2.5167000000000002</v>
      </c>
    </row>
    <row r="1672" spans="1:56" x14ac:dyDescent="0.2">
      <c r="A1672" s="5">
        <v>1978</v>
      </c>
      <c r="B1672" s="5" t="s">
        <v>3</v>
      </c>
      <c r="C1672" s="5">
        <v>3.1217000000000001</v>
      </c>
      <c r="H1672" s="5">
        <v>1983</v>
      </c>
      <c r="I1672" s="3" t="s">
        <v>3</v>
      </c>
      <c r="J1672" s="3">
        <v>2.5165999999999999</v>
      </c>
      <c r="N1672" s="3">
        <v>1980</v>
      </c>
      <c r="O1672" s="3" t="s">
        <v>3</v>
      </c>
      <c r="P1672" s="3">
        <v>3.1232000000000002</v>
      </c>
      <c r="S1672" s="5">
        <v>1983</v>
      </c>
      <c r="T1672" s="3" t="s">
        <v>3</v>
      </c>
      <c r="U1672" s="3">
        <v>2.5165999999999999</v>
      </c>
      <c r="X1672" s="5">
        <v>1978</v>
      </c>
      <c r="Y1672" s="5" t="s">
        <v>3</v>
      </c>
      <c r="Z1672" s="5">
        <v>3.1244999999999998</v>
      </c>
      <c r="AC1672" s="3">
        <v>1988</v>
      </c>
      <c r="AD1672" s="3" t="s">
        <v>3</v>
      </c>
      <c r="AE1672" s="3">
        <v>2.5167000000000002</v>
      </c>
      <c r="AH1672" s="5">
        <v>1982</v>
      </c>
      <c r="AI1672" s="5" t="s">
        <v>3</v>
      </c>
      <c r="AJ1672" s="5">
        <v>3.1251000000000002</v>
      </c>
      <c r="AM1672" s="3">
        <v>1988</v>
      </c>
      <c r="AN1672" s="3" t="s">
        <v>3</v>
      </c>
      <c r="AO1672" s="3">
        <v>2.5167000000000002</v>
      </c>
      <c r="AR1672" s="5">
        <v>1982</v>
      </c>
      <c r="AS1672" s="5" t="s">
        <v>3</v>
      </c>
      <c r="AT1672" s="5">
        <v>3.1251000000000002</v>
      </c>
      <c r="AW1672" s="3">
        <v>1998</v>
      </c>
      <c r="AX1672" s="3" t="s">
        <v>3</v>
      </c>
      <c r="AY1672" s="3">
        <v>2.5167000000000002</v>
      </c>
      <c r="BB1672" s="3">
        <v>1998</v>
      </c>
      <c r="BC1672" s="3" t="s">
        <v>3</v>
      </c>
      <c r="BD1672" s="3">
        <v>2.5167000000000002</v>
      </c>
    </row>
    <row r="1673" spans="1:56" x14ac:dyDescent="0.2">
      <c r="A1673" s="5">
        <v>1978</v>
      </c>
      <c r="B1673" s="5" t="s">
        <v>3</v>
      </c>
      <c r="C1673" s="5">
        <v>3.1217000000000001</v>
      </c>
      <c r="H1673" s="3">
        <v>1985</v>
      </c>
      <c r="I1673" s="3" t="s">
        <v>3</v>
      </c>
      <c r="J1673" s="3">
        <v>2.5165999999999999</v>
      </c>
      <c r="N1673" s="5">
        <v>1980</v>
      </c>
      <c r="O1673" s="5" t="s">
        <v>3</v>
      </c>
      <c r="P1673" s="5">
        <v>3.1234999999999999</v>
      </c>
      <c r="S1673" s="3">
        <v>1985</v>
      </c>
      <c r="T1673" s="3" t="s">
        <v>3</v>
      </c>
      <c r="U1673" s="3">
        <v>2.5165999999999999</v>
      </c>
      <c r="X1673" s="5">
        <v>1978</v>
      </c>
      <c r="Y1673" s="5" t="s">
        <v>3</v>
      </c>
      <c r="Z1673" s="5">
        <v>3.1244999999999998</v>
      </c>
      <c r="AC1673" s="3">
        <v>1998</v>
      </c>
      <c r="AD1673" s="3" t="s">
        <v>3</v>
      </c>
      <c r="AE1673" s="3">
        <v>2.5167000000000002</v>
      </c>
      <c r="AH1673" s="5">
        <v>1982</v>
      </c>
      <c r="AI1673" s="5" t="s">
        <v>3</v>
      </c>
      <c r="AJ1673" s="5">
        <v>3.1251000000000002</v>
      </c>
      <c r="AM1673" s="3">
        <v>1998</v>
      </c>
      <c r="AN1673" s="3" t="s">
        <v>3</v>
      </c>
      <c r="AO1673" s="3">
        <v>2.5167000000000002</v>
      </c>
      <c r="AR1673" s="5">
        <v>1972</v>
      </c>
      <c r="AS1673" s="5" t="s">
        <v>3</v>
      </c>
      <c r="AT1673" s="5">
        <v>3.1251000000000002</v>
      </c>
      <c r="AW1673" s="5">
        <v>2000</v>
      </c>
      <c r="AX1673" s="3" t="s">
        <v>4</v>
      </c>
      <c r="AY1673" s="3">
        <v>2.5167000000000002</v>
      </c>
      <c r="BB1673" s="5">
        <v>2000</v>
      </c>
      <c r="BC1673" s="3" t="s">
        <v>4</v>
      </c>
      <c r="BD1673" s="3">
        <v>2.5167000000000002</v>
      </c>
    </row>
    <row r="1674" spans="1:56" x14ac:dyDescent="0.2">
      <c r="A1674" s="5">
        <v>1979</v>
      </c>
      <c r="B1674" s="5" t="s">
        <v>3</v>
      </c>
      <c r="C1674" s="5">
        <v>3.1219999999999999</v>
      </c>
      <c r="H1674" s="5">
        <v>1998</v>
      </c>
      <c r="I1674" s="3" t="s">
        <v>3</v>
      </c>
      <c r="J1674" s="3">
        <v>2.5165999999999999</v>
      </c>
      <c r="N1674" s="3">
        <v>1971</v>
      </c>
      <c r="O1674" s="3" t="s">
        <v>3</v>
      </c>
      <c r="P1674" s="3">
        <v>3.1234999999999999</v>
      </c>
      <c r="S1674" s="5">
        <v>1998</v>
      </c>
      <c r="T1674" s="3" t="s">
        <v>3</v>
      </c>
      <c r="U1674" s="3">
        <v>2.5165999999999999</v>
      </c>
      <c r="X1674" s="5">
        <v>1980</v>
      </c>
      <c r="Y1674" s="5" t="s">
        <v>3</v>
      </c>
      <c r="Z1674" s="5">
        <v>3.1248999999999998</v>
      </c>
      <c r="AC1674" s="5">
        <v>2000</v>
      </c>
      <c r="AD1674" s="3" t="s">
        <v>4</v>
      </c>
      <c r="AE1674" s="3">
        <v>2.5167000000000002</v>
      </c>
      <c r="AH1674" s="5">
        <v>1972</v>
      </c>
      <c r="AI1674" s="5" t="s">
        <v>3</v>
      </c>
      <c r="AJ1674" s="5">
        <v>3.1251000000000002</v>
      </c>
      <c r="AM1674" s="5">
        <v>2000</v>
      </c>
      <c r="AN1674" s="3" t="s">
        <v>4</v>
      </c>
      <c r="AO1674" s="3">
        <v>2.5167000000000002</v>
      </c>
      <c r="AR1674" s="5">
        <v>1972</v>
      </c>
      <c r="AS1674" s="5" t="s">
        <v>3</v>
      </c>
      <c r="AT1674" s="5">
        <v>3.1251000000000002</v>
      </c>
      <c r="AW1674" s="3">
        <v>1987</v>
      </c>
      <c r="AX1674" s="3" t="s">
        <v>3</v>
      </c>
      <c r="AY1674" s="3">
        <v>2.5167999999999999</v>
      </c>
      <c r="BB1674" s="3">
        <v>1987</v>
      </c>
      <c r="BC1674" s="3" t="s">
        <v>3</v>
      </c>
      <c r="BD1674" s="3">
        <v>2.5167999999999999</v>
      </c>
    </row>
    <row r="1675" spans="1:56" x14ac:dyDescent="0.2">
      <c r="A1675" s="3">
        <v>1979</v>
      </c>
      <c r="B1675" s="3" t="s">
        <v>3</v>
      </c>
      <c r="C1675" s="3">
        <v>3.1219999999999999</v>
      </c>
      <c r="H1675" s="3">
        <v>2003</v>
      </c>
      <c r="I1675" s="3" t="s">
        <v>3</v>
      </c>
      <c r="J1675" s="3">
        <v>2.5165999999999999</v>
      </c>
      <c r="N1675" s="5">
        <v>1980</v>
      </c>
      <c r="O1675" s="5" t="s">
        <v>3</v>
      </c>
      <c r="P1675" s="5">
        <v>3.1234999999999999</v>
      </c>
      <c r="S1675" s="3">
        <v>2003</v>
      </c>
      <c r="T1675" s="3" t="s">
        <v>3</v>
      </c>
      <c r="U1675" s="3">
        <v>2.5165999999999999</v>
      </c>
      <c r="X1675" s="5">
        <v>1982</v>
      </c>
      <c r="Y1675" s="5" t="s">
        <v>3</v>
      </c>
      <c r="Z1675" s="5">
        <v>3.1251000000000002</v>
      </c>
      <c r="AC1675" s="3">
        <v>1987</v>
      </c>
      <c r="AD1675" s="3" t="s">
        <v>3</v>
      </c>
      <c r="AE1675" s="3">
        <v>2.5167999999999999</v>
      </c>
      <c r="AH1675" s="5">
        <v>1972</v>
      </c>
      <c r="AI1675" s="5" t="s">
        <v>3</v>
      </c>
      <c r="AJ1675" s="5">
        <v>3.1251000000000002</v>
      </c>
      <c r="AM1675" s="3">
        <v>1987</v>
      </c>
      <c r="AN1675" s="3" t="s">
        <v>3</v>
      </c>
      <c r="AO1675" s="3">
        <v>2.5167999999999999</v>
      </c>
      <c r="AR1675" s="5">
        <v>1982</v>
      </c>
      <c r="AS1675" s="5" t="s">
        <v>3</v>
      </c>
      <c r="AT1675" s="5">
        <v>3.1251000000000002</v>
      </c>
      <c r="AW1675" s="5">
        <v>1989</v>
      </c>
      <c r="AX1675" s="3" t="s">
        <v>3</v>
      </c>
      <c r="AY1675" s="3">
        <v>2.5167999999999999</v>
      </c>
      <c r="BB1675" s="5">
        <v>1989</v>
      </c>
      <c r="BC1675" s="3" t="s">
        <v>3</v>
      </c>
      <c r="BD1675" s="3">
        <v>2.5167999999999999</v>
      </c>
    </row>
    <row r="1676" spans="1:56" x14ac:dyDescent="0.2">
      <c r="A1676" s="5">
        <v>1979</v>
      </c>
      <c r="B1676" s="5" t="s">
        <v>3</v>
      </c>
      <c r="C1676" s="5">
        <v>3.1219999999999999</v>
      </c>
      <c r="H1676" s="3">
        <v>2006</v>
      </c>
      <c r="I1676" s="3" t="s">
        <v>3</v>
      </c>
      <c r="J1676" s="3">
        <v>2.5165999999999999</v>
      </c>
      <c r="N1676" s="5">
        <v>1975</v>
      </c>
      <c r="O1676" s="5" t="s">
        <v>4</v>
      </c>
      <c r="P1676" s="5">
        <v>3.1238000000000001</v>
      </c>
      <c r="S1676" s="3">
        <v>2006</v>
      </c>
      <c r="T1676" s="3" t="s">
        <v>3</v>
      </c>
      <c r="U1676" s="3">
        <v>2.5165999999999999</v>
      </c>
      <c r="X1676" s="5">
        <v>1982</v>
      </c>
      <c r="Y1676" s="5" t="s">
        <v>3</v>
      </c>
      <c r="Z1676" s="5">
        <v>3.1251000000000002</v>
      </c>
      <c r="AC1676" s="5">
        <v>1989</v>
      </c>
      <c r="AD1676" s="3" t="s">
        <v>3</v>
      </c>
      <c r="AE1676" s="3">
        <v>2.5167999999999999</v>
      </c>
      <c r="AH1676" s="5">
        <v>1982</v>
      </c>
      <c r="AI1676" s="5" t="s">
        <v>3</v>
      </c>
      <c r="AJ1676" s="5">
        <v>3.1251000000000002</v>
      </c>
      <c r="AM1676" s="5">
        <v>1989</v>
      </c>
      <c r="AN1676" s="3" t="s">
        <v>3</v>
      </c>
      <c r="AO1676" s="3">
        <v>2.5167999999999999</v>
      </c>
      <c r="AR1676" s="5">
        <v>1980</v>
      </c>
      <c r="AS1676" s="5" t="s">
        <v>3</v>
      </c>
      <c r="AT1676" s="5">
        <v>3.1255000000000002</v>
      </c>
      <c r="AW1676" s="3">
        <v>2000</v>
      </c>
      <c r="AX1676" s="3" t="s">
        <v>3</v>
      </c>
      <c r="AY1676" s="3">
        <v>2.5167999999999999</v>
      </c>
      <c r="BB1676" s="3">
        <v>2000</v>
      </c>
      <c r="BC1676" s="3" t="s">
        <v>3</v>
      </c>
      <c r="BD1676" s="3">
        <v>2.5167999999999999</v>
      </c>
    </row>
    <row r="1677" spans="1:56" x14ac:dyDescent="0.2">
      <c r="A1677" s="5">
        <v>1981</v>
      </c>
      <c r="B1677" s="5" t="s">
        <v>3</v>
      </c>
      <c r="C1677" s="5">
        <v>3.1219999999999999</v>
      </c>
      <c r="H1677" s="3">
        <v>1988</v>
      </c>
      <c r="I1677" s="3" t="s">
        <v>3</v>
      </c>
      <c r="J1677" s="3">
        <v>2.5167000000000002</v>
      </c>
      <c r="N1677" s="5">
        <v>1975</v>
      </c>
      <c r="O1677" s="5" t="s">
        <v>4</v>
      </c>
      <c r="P1677" s="5">
        <v>3.1238000000000001</v>
      </c>
      <c r="S1677" s="3">
        <v>1988</v>
      </c>
      <c r="T1677" s="3" t="s">
        <v>3</v>
      </c>
      <c r="U1677" s="3">
        <v>2.5167000000000002</v>
      </c>
      <c r="X1677" s="5">
        <v>1982</v>
      </c>
      <c r="Y1677" s="5" t="s">
        <v>3</v>
      </c>
      <c r="Z1677" s="5">
        <v>3.1251000000000002</v>
      </c>
      <c r="AC1677" s="3">
        <v>2000</v>
      </c>
      <c r="AD1677" s="3" t="s">
        <v>3</v>
      </c>
      <c r="AE1677" s="3">
        <v>2.5167999999999999</v>
      </c>
      <c r="AH1677" s="5">
        <v>1980</v>
      </c>
      <c r="AI1677" s="5" t="s">
        <v>3</v>
      </c>
      <c r="AJ1677" s="5">
        <v>3.1255000000000002</v>
      </c>
      <c r="AM1677" s="3">
        <v>2000</v>
      </c>
      <c r="AN1677" s="3" t="s">
        <v>3</v>
      </c>
      <c r="AO1677" s="3">
        <v>2.5167999999999999</v>
      </c>
      <c r="AR1677" s="5">
        <v>1974</v>
      </c>
      <c r="AS1677" s="5" t="s">
        <v>3</v>
      </c>
      <c r="AT1677" s="5">
        <v>3.1255999999999999</v>
      </c>
      <c r="AW1677" s="3">
        <v>2001</v>
      </c>
      <c r="AX1677" s="3" t="s">
        <v>3</v>
      </c>
      <c r="AY1677" s="3">
        <v>2.5167999999999999</v>
      </c>
      <c r="BB1677" s="3">
        <v>2001</v>
      </c>
      <c r="BC1677" s="3" t="s">
        <v>3</v>
      </c>
      <c r="BD1677" s="3">
        <v>2.5167999999999999</v>
      </c>
    </row>
    <row r="1678" spans="1:56" x14ac:dyDescent="0.2">
      <c r="A1678" s="5">
        <v>1975</v>
      </c>
      <c r="B1678" s="5" t="s">
        <v>3</v>
      </c>
      <c r="C1678" s="5">
        <v>3.1221000000000001</v>
      </c>
      <c r="H1678" s="3">
        <v>1998</v>
      </c>
      <c r="I1678" s="3" t="s">
        <v>3</v>
      </c>
      <c r="J1678" s="3">
        <v>2.5167000000000002</v>
      </c>
      <c r="N1678" s="5">
        <v>1982</v>
      </c>
      <c r="O1678" s="5" t="s">
        <v>3</v>
      </c>
      <c r="P1678" s="5">
        <v>3.1238000000000001</v>
      </c>
      <c r="S1678" s="3">
        <v>1998</v>
      </c>
      <c r="T1678" s="3" t="s">
        <v>3</v>
      </c>
      <c r="U1678" s="3">
        <v>2.5167000000000002</v>
      </c>
      <c r="X1678" s="5">
        <v>1972</v>
      </c>
      <c r="Y1678" s="5" t="s">
        <v>3</v>
      </c>
      <c r="Z1678" s="5">
        <v>3.1251000000000002</v>
      </c>
      <c r="AC1678" s="3">
        <v>2001</v>
      </c>
      <c r="AD1678" s="3" t="s">
        <v>3</v>
      </c>
      <c r="AE1678" s="3">
        <v>2.5167999999999999</v>
      </c>
      <c r="AH1678" s="5">
        <v>1974</v>
      </c>
      <c r="AI1678" s="5" t="s">
        <v>3</v>
      </c>
      <c r="AJ1678" s="5">
        <v>3.1255999999999999</v>
      </c>
      <c r="AM1678" s="3">
        <v>2001</v>
      </c>
      <c r="AN1678" s="3" t="s">
        <v>3</v>
      </c>
      <c r="AO1678" s="3">
        <v>2.5167999999999999</v>
      </c>
      <c r="AR1678" s="5">
        <v>1974</v>
      </c>
      <c r="AS1678" s="5" t="s">
        <v>3</v>
      </c>
      <c r="AT1678" s="5">
        <v>3.1255999999999999</v>
      </c>
      <c r="AW1678" s="3">
        <v>1982</v>
      </c>
      <c r="AX1678" s="3" t="s">
        <v>3</v>
      </c>
      <c r="AY1678" s="3">
        <v>2.5169000000000001</v>
      </c>
      <c r="BB1678" s="3">
        <v>1982</v>
      </c>
      <c r="BC1678" s="3" t="s">
        <v>3</v>
      </c>
      <c r="BD1678" s="3">
        <v>2.5169000000000001</v>
      </c>
    </row>
    <row r="1679" spans="1:56" x14ac:dyDescent="0.2">
      <c r="A1679" s="5">
        <v>1975</v>
      </c>
      <c r="B1679" s="5" t="s">
        <v>3</v>
      </c>
      <c r="C1679" s="5">
        <v>3.1221000000000001</v>
      </c>
      <c r="H1679" s="5">
        <v>2000</v>
      </c>
      <c r="I1679" s="3" t="s">
        <v>4</v>
      </c>
      <c r="J1679" s="3">
        <v>2.5167000000000002</v>
      </c>
      <c r="N1679" s="5">
        <v>1970</v>
      </c>
      <c r="O1679" s="5" t="s">
        <v>4</v>
      </c>
      <c r="P1679" s="5">
        <v>3.1240000000000001</v>
      </c>
      <c r="S1679" s="5">
        <v>2000</v>
      </c>
      <c r="T1679" s="3" t="s">
        <v>4</v>
      </c>
      <c r="U1679" s="3">
        <v>2.5167000000000002</v>
      </c>
      <c r="X1679" s="5">
        <v>1972</v>
      </c>
      <c r="Y1679" s="5" t="s">
        <v>3</v>
      </c>
      <c r="Z1679" s="5">
        <v>3.1251000000000002</v>
      </c>
      <c r="AC1679" s="3">
        <v>1982</v>
      </c>
      <c r="AD1679" s="3" t="s">
        <v>3</v>
      </c>
      <c r="AE1679" s="3">
        <v>2.5169000000000001</v>
      </c>
      <c r="AH1679" s="5">
        <v>1974</v>
      </c>
      <c r="AI1679" s="5" t="s">
        <v>3</v>
      </c>
      <c r="AJ1679" s="5">
        <v>3.1255999999999999</v>
      </c>
      <c r="AM1679" s="3">
        <v>1982</v>
      </c>
      <c r="AN1679" s="3" t="s">
        <v>3</v>
      </c>
      <c r="AO1679" s="3">
        <v>2.5169000000000001</v>
      </c>
      <c r="AR1679" s="5">
        <v>1972</v>
      </c>
      <c r="AS1679" s="5" t="s">
        <v>4</v>
      </c>
      <c r="AT1679" s="5">
        <v>3.1257000000000001</v>
      </c>
      <c r="AW1679" s="3">
        <v>1982</v>
      </c>
      <c r="AX1679" s="3" t="s">
        <v>3</v>
      </c>
      <c r="AY1679" s="3">
        <v>2.5169000000000001</v>
      </c>
      <c r="BB1679" s="3">
        <v>1982</v>
      </c>
      <c r="BC1679" s="3" t="s">
        <v>3</v>
      </c>
      <c r="BD1679" s="3">
        <v>2.5169000000000001</v>
      </c>
    </row>
    <row r="1680" spans="1:56" x14ac:dyDescent="0.2">
      <c r="A1680" s="5">
        <v>1971</v>
      </c>
      <c r="B1680" s="5" t="s">
        <v>3</v>
      </c>
      <c r="C1680" s="5">
        <v>3.1221999999999999</v>
      </c>
      <c r="H1680" s="3">
        <v>1987</v>
      </c>
      <c r="I1680" s="3" t="s">
        <v>3</v>
      </c>
      <c r="J1680" s="3">
        <v>2.5167999999999999</v>
      </c>
      <c r="N1680" s="5">
        <v>1970</v>
      </c>
      <c r="O1680" s="5" t="s">
        <v>4</v>
      </c>
      <c r="P1680" s="5">
        <v>3.1240000000000001</v>
      </c>
      <c r="S1680" s="3">
        <v>1987</v>
      </c>
      <c r="T1680" s="3" t="s">
        <v>3</v>
      </c>
      <c r="U1680" s="3">
        <v>2.5167999999999999</v>
      </c>
      <c r="X1680" s="5">
        <v>1982</v>
      </c>
      <c r="Y1680" s="5" t="s">
        <v>3</v>
      </c>
      <c r="Z1680" s="5">
        <v>3.1251000000000002</v>
      </c>
      <c r="AC1680" s="3">
        <v>1982</v>
      </c>
      <c r="AD1680" s="3" t="s">
        <v>3</v>
      </c>
      <c r="AE1680" s="3">
        <v>2.5169000000000001</v>
      </c>
      <c r="AH1680" s="5">
        <v>1972</v>
      </c>
      <c r="AI1680" s="5" t="s">
        <v>4</v>
      </c>
      <c r="AJ1680" s="5">
        <v>3.1257000000000001</v>
      </c>
      <c r="AM1680" s="3">
        <v>1982</v>
      </c>
      <c r="AN1680" s="3" t="s">
        <v>3</v>
      </c>
      <c r="AO1680" s="3">
        <v>2.5169000000000001</v>
      </c>
      <c r="AR1680" s="5">
        <v>1972</v>
      </c>
      <c r="AS1680" s="5" t="s">
        <v>4</v>
      </c>
      <c r="AT1680" s="5">
        <v>3.1257000000000001</v>
      </c>
      <c r="AW1680" s="3">
        <v>1989</v>
      </c>
      <c r="AX1680" s="3" t="s">
        <v>3</v>
      </c>
      <c r="AY1680" s="3">
        <v>2.5169000000000001</v>
      </c>
      <c r="BB1680" s="3">
        <v>1989</v>
      </c>
      <c r="BC1680" s="3" t="s">
        <v>3</v>
      </c>
      <c r="BD1680" s="3">
        <v>2.5169000000000001</v>
      </c>
    </row>
    <row r="1681" spans="1:56" x14ac:dyDescent="0.2">
      <c r="A1681" s="5">
        <v>1971</v>
      </c>
      <c r="B1681" s="5" t="s">
        <v>3</v>
      </c>
      <c r="C1681" s="5">
        <v>3.1221999999999999</v>
      </c>
      <c r="H1681" s="5">
        <v>1989</v>
      </c>
      <c r="I1681" s="3" t="s">
        <v>3</v>
      </c>
      <c r="J1681" s="3">
        <v>2.5167999999999999</v>
      </c>
      <c r="N1681" s="5">
        <v>1981</v>
      </c>
      <c r="O1681" s="5" t="s">
        <v>3</v>
      </c>
      <c r="P1681" s="5">
        <v>3.1240999999999999</v>
      </c>
      <c r="S1681" s="5">
        <v>1989</v>
      </c>
      <c r="T1681" s="3" t="s">
        <v>3</v>
      </c>
      <c r="U1681" s="3">
        <v>2.5167999999999999</v>
      </c>
      <c r="X1681" s="5">
        <v>1980</v>
      </c>
      <c r="Y1681" s="5" t="s">
        <v>3</v>
      </c>
      <c r="Z1681" s="5">
        <v>3.1255000000000002</v>
      </c>
      <c r="AC1681" s="3">
        <v>1989</v>
      </c>
      <c r="AD1681" s="3" t="s">
        <v>3</v>
      </c>
      <c r="AE1681" s="3">
        <v>2.5169000000000001</v>
      </c>
      <c r="AH1681" s="5">
        <v>1972</v>
      </c>
      <c r="AI1681" s="5" t="s">
        <v>4</v>
      </c>
      <c r="AJ1681" s="5">
        <v>3.1257000000000001</v>
      </c>
      <c r="AM1681" s="3">
        <v>1989</v>
      </c>
      <c r="AN1681" s="3" t="s">
        <v>3</v>
      </c>
      <c r="AO1681" s="3">
        <v>2.5169000000000001</v>
      </c>
      <c r="AR1681" s="5">
        <v>1970</v>
      </c>
      <c r="AS1681" s="5" t="s">
        <v>4</v>
      </c>
      <c r="AT1681" s="5">
        <v>3.1259999999999999</v>
      </c>
      <c r="AW1681" s="3">
        <v>1997</v>
      </c>
      <c r="AX1681" s="3" t="s">
        <v>3</v>
      </c>
      <c r="AY1681" s="3">
        <v>2.5169000000000001</v>
      </c>
      <c r="BB1681" s="3">
        <v>1997</v>
      </c>
      <c r="BC1681" s="3" t="s">
        <v>3</v>
      </c>
      <c r="BD1681" s="3">
        <v>2.5169000000000001</v>
      </c>
    </row>
    <row r="1682" spans="1:56" x14ac:dyDescent="0.2">
      <c r="A1682" s="5">
        <v>1980</v>
      </c>
      <c r="B1682" s="5" t="s">
        <v>3</v>
      </c>
      <c r="C1682" s="5">
        <v>3.1221999999999999</v>
      </c>
      <c r="H1682" s="3">
        <v>2000</v>
      </c>
      <c r="I1682" s="3" t="s">
        <v>3</v>
      </c>
      <c r="J1682" s="3">
        <v>2.5167999999999999</v>
      </c>
      <c r="N1682" s="5">
        <v>1976</v>
      </c>
      <c r="O1682" s="5" t="s">
        <v>3</v>
      </c>
      <c r="P1682" s="5">
        <v>3.1242999999999999</v>
      </c>
      <c r="S1682" s="3">
        <v>2000</v>
      </c>
      <c r="T1682" s="3" t="s">
        <v>3</v>
      </c>
      <c r="U1682" s="3">
        <v>2.5167999999999999</v>
      </c>
      <c r="X1682" s="5">
        <v>1974</v>
      </c>
      <c r="Y1682" s="5" t="s">
        <v>3</v>
      </c>
      <c r="Z1682" s="5">
        <v>3.1255999999999999</v>
      </c>
      <c r="AC1682" s="3">
        <v>1997</v>
      </c>
      <c r="AD1682" s="3" t="s">
        <v>3</v>
      </c>
      <c r="AE1682" s="3">
        <v>2.5169000000000001</v>
      </c>
      <c r="AH1682" s="5">
        <v>1970</v>
      </c>
      <c r="AI1682" s="5" t="s">
        <v>4</v>
      </c>
      <c r="AJ1682" s="5">
        <v>3.1259999999999999</v>
      </c>
      <c r="AM1682" s="3">
        <v>1997</v>
      </c>
      <c r="AN1682" s="3" t="s">
        <v>3</v>
      </c>
      <c r="AO1682" s="3">
        <v>2.5169000000000001</v>
      </c>
      <c r="AR1682" s="5">
        <v>1970</v>
      </c>
      <c r="AS1682" s="5" t="s">
        <v>3</v>
      </c>
      <c r="AT1682" s="5">
        <v>3.1261999999999999</v>
      </c>
      <c r="AW1682" s="3">
        <v>1989</v>
      </c>
      <c r="AX1682" s="3" t="s">
        <v>3</v>
      </c>
      <c r="AY1682" s="3">
        <v>2.5169999999999999</v>
      </c>
      <c r="BB1682" s="3">
        <v>1989</v>
      </c>
      <c r="BC1682" s="3" t="s">
        <v>3</v>
      </c>
      <c r="BD1682" s="3">
        <v>2.5169999999999999</v>
      </c>
    </row>
    <row r="1683" spans="1:56" x14ac:dyDescent="0.2">
      <c r="A1683" s="5">
        <v>1980</v>
      </c>
      <c r="B1683" s="5" t="s">
        <v>3</v>
      </c>
      <c r="C1683" s="5">
        <v>3.1221999999999999</v>
      </c>
      <c r="H1683" s="3">
        <v>2001</v>
      </c>
      <c r="I1683" s="3" t="s">
        <v>3</v>
      </c>
      <c r="J1683" s="3">
        <v>2.5167999999999999</v>
      </c>
      <c r="N1683" s="3">
        <v>1967</v>
      </c>
      <c r="O1683" s="3" t="s">
        <v>3</v>
      </c>
      <c r="P1683" s="3">
        <v>3.1244000000000001</v>
      </c>
      <c r="S1683" s="3">
        <v>2001</v>
      </c>
      <c r="T1683" s="3" t="s">
        <v>3</v>
      </c>
      <c r="U1683" s="3">
        <v>2.5167999999999999</v>
      </c>
      <c r="X1683" s="5">
        <v>1974</v>
      </c>
      <c r="Y1683" s="5" t="s">
        <v>3</v>
      </c>
      <c r="Z1683" s="5">
        <v>3.1255999999999999</v>
      </c>
      <c r="AC1683" s="3">
        <v>1989</v>
      </c>
      <c r="AD1683" s="3" t="s">
        <v>3</v>
      </c>
      <c r="AE1683" s="3">
        <v>2.5169999999999999</v>
      </c>
      <c r="AH1683" s="5">
        <v>1970</v>
      </c>
      <c r="AI1683" s="5" t="s">
        <v>3</v>
      </c>
      <c r="AJ1683" s="5">
        <v>3.1261999999999999</v>
      </c>
      <c r="AM1683" s="3">
        <v>1989</v>
      </c>
      <c r="AN1683" s="3" t="s">
        <v>3</v>
      </c>
      <c r="AO1683" s="3">
        <v>2.5169999999999999</v>
      </c>
      <c r="AR1683" s="5">
        <v>1982</v>
      </c>
      <c r="AS1683" s="5" t="s">
        <v>4</v>
      </c>
      <c r="AT1683" s="5">
        <v>3.1263000000000001</v>
      </c>
      <c r="AW1683" s="5">
        <v>1989</v>
      </c>
      <c r="AX1683" s="3" t="s">
        <v>3</v>
      </c>
      <c r="AY1683" s="3">
        <v>2.5169999999999999</v>
      </c>
      <c r="BB1683" s="5">
        <v>1989</v>
      </c>
      <c r="BC1683" s="3" t="s">
        <v>3</v>
      </c>
      <c r="BD1683" s="3">
        <v>2.5169999999999999</v>
      </c>
    </row>
    <row r="1684" spans="1:56" x14ac:dyDescent="0.2">
      <c r="A1684" s="5">
        <v>1979</v>
      </c>
      <c r="B1684" s="5" t="s">
        <v>3</v>
      </c>
      <c r="C1684" s="5">
        <v>3.1223999999999998</v>
      </c>
      <c r="H1684" s="3">
        <v>1982</v>
      </c>
      <c r="I1684" s="3" t="s">
        <v>3</v>
      </c>
      <c r="J1684" s="3">
        <v>2.5169000000000001</v>
      </c>
      <c r="N1684" s="5">
        <v>1978</v>
      </c>
      <c r="O1684" s="5" t="s">
        <v>3</v>
      </c>
      <c r="P1684" s="5">
        <v>3.1244999999999998</v>
      </c>
      <c r="S1684" s="3">
        <v>1982</v>
      </c>
      <c r="T1684" s="3" t="s">
        <v>3</v>
      </c>
      <c r="U1684" s="3">
        <v>2.5169000000000001</v>
      </c>
      <c r="X1684" s="5">
        <v>1972</v>
      </c>
      <c r="Y1684" s="5" t="s">
        <v>4</v>
      </c>
      <c r="Z1684" s="5">
        <v>3.1257000000000001</v>
      </c>
      <c r="AC1684" s="5">
        <v>1989</v>
      </c>
      <c r="AD1684" s="3" t="s">
        <v>3</v>
      </c>
      <c r="AE1684" s="3">
        <v>2.5169999999999999</v>
      </c>
      <c r="AH1684" s="5">
        <v>1982</v>
      </c>
      <c r="AI1684" s="5" t="s">
        <v>4</v>
      </c>
      <c r="AJ1684" s="5">
        <v>3.1263000000000001</v>
      </c>
      <c r="AM1684" s="5">
        <v>1989</v>
      </c>
      <c r="AN1684" s="3" t="s">
        <v>3</v>
      </c>
      <c r="AO1684" s="3">
        <v>2.5169999999999999</v>
      </c>
      <c r="AR1684" s="3">
        <v>1982</v>
      </c>
      <c r="AS1684" s="4" t="s">
        <v>4</v>
      </c>
      <c r="AT1684" s="4">
        <v>3.1263000000000001</v>
      </c>
      <c r="AW1684" s="3">
        <v>1989</v>
      </c>
      <c r="AX1684" s="3" t="s">
        <v>3</v>
      </c>
      <c r="AY1684" s="3">
        <v>2.5171000000000001</v>
      </c>
      <c r="BB1684" s="3">
        <v>1989</v>
      </c>
      <c r="BC1684" s="3" t="s">
        <v>3</v>
      </c>
      <c r="BD1684" s="3">
        <v>2.5171000000000001</v>
      </c>
    </row>
    <row r="1685" spans="1:56" x14ac:dyDescent="0.2">
      <c r="A1685" s="3">
        <v>1978</v>
      </c>
      <c r="B1685" s="3" t="s">
        <v>3</v>
      </c>
      <c r="C1685" s="3">
        <v>3.1225999999999998</v>
      </c>
      <c r="H1685" s="3">
        <v>1982</v>
      </c>
      <c r="I1685" s="3" t="s">
        <v>3</v>
      </c>
      <c r="J1685" s="3">
        <v>2.5169000000000001</v>
      </c>
      <c r="N1685" s="5">
        <v>1978</v>
      </c>
      <c r="O1685" s="5" t="s">
        <v>3</v>
      </c>
      <c r="P1685" s="5">
        <v>3.1244999999999998</v>
      </c>
      <c r="S1685" s="3">
        <v>1982</v>
      </c>
      <c r="T1685" s="3" t="s">
        <v>3</v>
      </c>
      <c r="U1685" s="3">
        <v>2.5169000000000001</v>
      </c>
      <c r="X1685" s="5">
        <v>1972</v>
      </c>
      <c r="Y1685" s="5" t="s">
        <v>4</v>
      </c>
      <c r="Z1685" s="5">
        <v>3.1257000000000001</v>
      </c>
      <c r="AC1685" s="3">
        <v>1989</v>
      </c>
      <c r="AD1685" s="3" t="s">
        <v>3</v>
      </c>
      <c r="AE1685" s="3">
        <v>2.5171000000000001</v>
      </c>
      <c r="AH1685" s="3">
        <v>1982</v>
      </c>
      <c r="AI1685" s="4" t="s">
        <v>4</v>
      </c>
      <c r="AJ1685" s="4">
        <v>3.1263000000000001</v>
      </c>
      <c r="AM1685" s="3">
        <v>1989</v>
      </c>
      <c r="AN1685" s="3" t="s">
        <v>3</v>
      </c>
      <c r="AO1685" s="3">
        <v>2.5171000000000001</v>
      </c>
      <c r="AR1685" s="5">
        <v>1970</v>
      </c>
      <c r="AS1685" s="5" t="s">
        <v>3</v>
      </c>
      <c r="AT1685" s="5">
        <v>3.1263999999999998</v>
      </c>
      <c r="AW1685" s="3">
        <v>2003</v>
      </c>
      <c r="AX1685" s="3" t="s">
        <v>3</v>
      </c>
      <c r="AY1685" s="3">
        <v>2.5171000000000001</v>
      </c>
      <c r="BB1685" s="3">
        <v>2003</v>
      </c>
      <c r="BC1685" s="3" t="s">
        <v>3</v>
      </c>
      <c r="BD1685" s="3">
        <v>2.5171000000000001</v>
      </c>
    </row>
    <row r="1686" spans="1:56" x14ac:dyDescent="0.2">
      <c r="A1686" s="3">
        <v>1966</v>
      </c>
      <c r="B1686" s="3" t="s">
        <v>3</v>
      </c>
      <c r="C1686" s="3">
        <v>3.1227</v>
      </c>
      <c r="H1686" s="3">
        <v>1989</v>
      </c>
      <c r="I1686" s="3" t="s">
        <v>3</v>
      </c>
      <c r="J1686" s="3">
        <v>2.5169000000000001</v>
      </c>
      <c r="N1686" s="5">
        <v>1980</v>
      </c>
      <c r="O1686" s="5" t="s">
        <v>3</v>
      </c>
      <c r="P1686" s="5">
        <v>3.1248999999999998</v>
      </c>
      <c r="S1686" s="3">
        <v>1989</v>
      </c>
      <c r="T1686" s="3" t="s">
        <v>3</v>
      </c>
      <c r="U1686" s="3">
        <v>2.5169000000000001</v>
      </c>
      <c r="X1686" s="5">
        <v>1970</v>
      </c>
      <c r="Y1686" s="5" t="s">
        <v>4</v>
      </c>
      <c r="Z1686" s="5">
        <v>3.1259999999999999</v>
      </c>
      <c r="AC1686" s="3">
        <v>2003</v>
      </c>
      <c r="AD1686" s="3" t="s">
        <v>3</v>
      </c>
      <c r="AE1686" s="3">
        <v>2.5171000000000001</v>
      </c>
      <c r="AH1686" s="5">
        <v>1970</v>
      </c>
      <c r="AI1686" s="5" t="s">
        <v>3</v>
      </c>
      <c r="AJ1686" s="5">
        <v>3.1263999999999998</v>
      </c>
      <c r="AM1686" s="3">
        <v>2003</v>
      </c>
      <c r="AN1686" s="3" t="s">
        <v>3</v>
      </c>
      <c r="AO1686" s="3">
        <v>2.5171000000000001</v>
      </c>
      <c r="AR1686" s="5">
        <v>1970</v>
      </c>
      <c r="AS1686" s="5" t="s">
        <v>3</v>
      </c>
      <c r="AT1686" s="5">
        <v>3.1263999999999998</v>
      </c>
      <c r="AW1686" s="3">
        <v>1989</v>
      </c>
      <c r="AX1686" s="3" t="s">
        <v>3</v>
      </c>
      <c r="AY1686" s="3">
        <v>2.5171999999999999</v>
      </c>
      <c r="BB1686" s="3">
        <v>1989</v>
      </c>
      <c r="BC1686" s="3" t="s">
        <v>3</v>
      </c>
      <c r="BD1686" s="3">
        <v>2.5171999999999999</v>
      </c>
    </row>
    <row r="1687" spans="1:56" x14ac:dyDescent="0.2">
      <c r="A1687" s="5">
        <v>1975</v>
      </c>
      <c r="B1687" s="5" t="s">
        <v>3</v>
      </c>
      <c r="C1687" s="5">
        <v>3.1227999999999998</v>
      </c>
      <c r="H1687" s="3">
        <v>1997</v>
      </c>
      <c r="I1687" s="3" t="s">
        <v>3</v>
      </c>
      <c r="J1687" s="3">
        <v>2.5169000000000001</v>
      </c>
      <c r="N1687" s="5">
        <v>1982</v>
      </c>
      <c r="O1687" s="5" t="s">
        <v>3</v>
      </c>
      <c r="P1687" s="5">
        <v>3.1251000000000002</v>
      </c>
      <c r="S1687" s="3">
        <v>1997</v>
      </c>
      <c r="T1687" s="3" t="s">
        <v>3</v>
      </c>
      <c r="U1687" s="3">
        <v>2.5169000000000001</v>
      </c>
      <c r="X1687" s="5">
        <v>1970</v>
      </c>
      <c r="Y1687" s="5" t="s">
        <v>3</v>
      </c>
      <c r="Z1687" s="5">
        <v>3.1261999999999999</v>
      </c>
      <c r="AC1687" s="3">
        <v>1989</v>
      </c>
      <c r="AD1687" s="3" t="s">
        <v>3</v>
      </c>
      <c r="AE1687" s="3">
        <v>2.5171999999999999</v>
      </c>
      <c r="AH1687" s="5">
        <v>1970</v>
      </c>
      <c r="AI1687" s="5" t="s">
        <v>3</v>
      </c>
      <c r="AJ1687" s="5">
        <v>3.1263999999999998</v>
      </c>
      <c r="AM1687" s="3">
        <v>1989</v>
      </c>
      <c r="AN1687" s="3" t="s">
        <v>3</v>
      </c>
      <c r="AO1687" s="3">
        <v>2.5171999999999999</v>
      </c>
      <c r="AR1687" s="5">
        <v>1975</v>
      </c>
      <c r="AS1687" s="5" t="s">
        <v>3</v>
      </c>
      <c r="AT1687" s="5">
        <v>3.1265000000000001</v>
      </c>
      <c r="AW1687" s="3">
        <v>2008</v>
      </c>
      <c r="AX1687" s="3" t="s">
        <v>3</v>
      </c>
      <c r="AY1687" s="3">
        <v>2.5171999999999999</v>
      </c>
      <c r="BB1687" s="3">
        <v>2008</v>
      </c>
      <c r="BC1687" s="3" t="s">
        <v>3</v>
      </c>
      <c r="BD1687" s="3">
        <v>2.5171999999999999</v>
      </c>
    </row>
    <row r="1688" spans="1:56" x14ac:dyDescent="0.2">
      <c r="A1688" s="5">
        <v>1975</v>
      </c>
      <c r="B1688" s="5" t="s">
        <v>3</v>
      </c>
      <c r="C1688" s="5">
        <v>3.1230000000000002</v>
      </c>
      <c r="H1688" s="3">
        <v>1989</v>
      </c>
      <c r="I1688" s="3" t="s">
        <v>3</v>
      </c>
      <c r="J1688" s="3">
        <v>2.5169999999999999</v>
      </c>
      <c r="N1688" s="5">
        <v>1982</v>
      </c>
      <c r="O1688" s="5" t="s">
        <v>3</v>
      </c>
      <c r="P1688" s="5">
        <v>3.1251000000000002</v>
      </c>
      <c r="S1688" s="3">
        <v>1989</v>
      </c>
      <c r="T1688" s="3" t="s">
        <v>3</v>
      </c>
      <c r="U1688" s="3">
        <v>2.5169999999999999</v>
      </c>
      <c r="X1688" s="5">
        <v>1982</v>
      </c>
      <c r="Y1688" s="5" t="s">
        <v>4</v>
      </c>
      <c r="Z1688" s="5">
        <v>3.1263000000000001</v>
      </c>
      <c r="AC1688" s="3">
        <v>2008</v>
      </c>
      <c r="AD1688" s="3" t="s">
        <v>3</v>
      </c>
      <c r="AE1688" s="3">
        <v>2.5171999999999999</v>
      </c>
      <c r="AH1688" s="5">
        <v>1975</v>
      </c>
      <c r="AI1688" s="5" t="s">
        <v>3</v>
      </c>
      <c r="AJ1688" s="5">
        <v>3.1265000000000001</v>
      </c>
      <c r="AM1688" s="3">
        <v>2008</v>
      </c>
      <c r="AN1688" s="3" t="s">
        <v>3</v>
      </c>
      <c r="AO1688" s="3">
        <v>2.5171999999999999</v>
      </c>
      <c r="AR1688" s="5">
        <v>1975</v>
      </c>
      <c r="AS1688" s="5" t="s">
        <v>3</v>
      </c>
      <c r="AT1688" s="5">
        <v>3.1265000000000001</v>
      </c>
      <c r="AW1688" s="5">
        <v>1993</v>
      </c>
      <c r="AX1688" s="3" t="s">
        <v>3</v>
      </c>
      <c r="AY1688" s="3">
        <v>2.5173999999999999</v>
      </c>
      <c r="BB1688" s="5">
        <v>1993</v>
      </c>
      <c r="BC1688" s="3" t="s">
        <v>3</v>
      </c>
      <c r="BD1688" s="3">
        <v>2.5173999999999999</v>
      </c>
    </row>
    <row r="1689" spans="1:56" x14ac:dyDescent="0.2">
      <c r="A1689" s="5">
        <v>1975</v>
      </c>
      <c r="B1689" s="5" t="s">
        <v>3</v>
      </c>
      <c r="C1689" s="5">
        <v>3.1230000000000002</v>
      </c>
      <c r="H1689" s="5">
        <v>1989</v>
      </c>
      <c r="I1689" s="3" t="s">
        <v>3</v>
      </c>
      <c r="J1689" s="3">
        <v>2.5169999999999999</v>
      </c>
      <c r="N1689" s="5">
        <v>1982</v>
      </c>
      <c r="O1689" s="5" t="s">
        <v>3</v>
      </c>
      <c r="P1689" s="5">
        <v>3.1251000000000002</v>
      </c>
      <c r="S1689" s="5">
        <v>1989</v>
      </c>
      <c r="T1689" s="3" t="s">
        <v>3</v>
      </c>
      <c r="U1689" s="3">
        <v>2.5169999999999999</v>
      </c>
      <c r="X1689" s="3">
        <v>1982</v>
      </c>
      <c r="Y1689" s="4" t="s">
        <v>4</v>
      </c>
      <c r="Z1689" s="4">
        <v>3.1263000000000001</v>
      </c>
      <c r="AC1689" s="5">
        <v>1993</v>
      </c>
      <c r="AD1689" s="3" t="s">
        <v>3</v>
      </c>
      <c r="AE1689" s="3">
        <v>2.5173999999999999</v>
      </c>
      <c r="AH1689" s="5">
        <v>1975</v>
      </c>
      <c r="AI1689" s="5" t="s">
        <v>3</v>
      </c>
      <c r="AJ1689" s="5">
        <v>3.1265000000000001</v>
      </c>
      <c r="AM1689" s="5">
        <v>1993</v>
      </c>
      <c r="AN1689" s="3" t="s">
        <v>3</v>
      </c>
      <c r="AO1689" s="3">
        <v>2.5173999999999999</v>
      </c>
      <c r="AR1689" s="5">
        <v>1979</v>
      </c>
      <c r="AS1689" s="5" t="s">
        <v>3</v>
      </c>
      <c r="AT1689" s="5">
        <v>3.1269</v>
      </c>
      <c r="AW1689" s="3">
        <v>2003</v>
      </c>
      <c r="AX1689" s="4" t="s">
        <v>3</v>
      </c>
      <c r="AY1689" s="4">
        <v>2.5173999999999999</v>
      </c>
      <c r="BB1689" s="3">
        <v>2003</v>
      </c>
      <c r="BC1689" s="4" t="s">
        <v>3</v>
      </c>
      <c r="BD1689" s="4">
        <v>2.5173999999999999</v>
      </c>
    </row>
    <row r="1690" spans="1:56" x14ac:dyDescent="0.2">
      <c r="A1690" s="5">
        <v>1981</v>
      </c>
      <c r="B1690" s="5" t="s">
        <v>3</v>
      </c>
      <c r="C1690" s="5">
        <v>3.1230000000000002</v>
      </c>
      <c r="H1690" s="3">
        <v>1989</v>
      </c>
      <c r="I1690" s="3" t="s">
        <v>3</v>
      </c>
      <c r="J1690" s="3">
        <v>2.5171000000000001</v>
      </c>
      <c r="N1690" s="5">
        <v>1972</v>
      </c>
      <c r="O1690" s="5" t="s">
        <v>3</v>
      </c>
      <c r="P1690" s="5">
        <v>3.1251000000000002</v>
      </c>
      <c r="S1690" s="3">
        <v>1989</v>
      </c>
      <c r="T1690" s="3" t="s">
        <v>3</v>
      </c>
      <c r="U1690" s="3">
        <v>2.5171000000000001</v>
      </c>
      <c r="X1690" s="5">
        <v>1970</v>
      </c>
      <c r="Y1690" s="5" t="s">
        <v>3</v>
      </c>
      <c r="Z1690" s="5">
        <v>3.1263999999999998</v>
      </c>
      <c r="AC1690" s="3">
        <v>2003</v>
      </c>
      <c r="AD1690" s="4" t="s">
        <v>3</v>
      </c>
      <c r="AE1690" s="4">
        <v>2.5173999999999999</v>
      </c>
      <c r="AH1690" s="5">
        <v>1979</v>
      </c>
      <c r="AI1690" s="5" t="s">
        <v>3</v>
      </c>
      <c r="AJ1690" s="5">
        <v>3.1269</v>
      </c>
      <c r="AM1690" s="3">
        <v>2003</v>
      </c>
      <c r="AN1690" s="4" t="s">
        <v>3</v>
      </c>
      <c r="AO1690" s="4">
        <v>2.5173999999999999</v>
      </c>
      <c r="AR1690" s="5">
        <v>1982</v>
      </c>
      <c r="AS1690" s="5" t="s">
        <v>3</v>
      </c>
      <c r="AT1690" s="5">
        <v>3.1271</v>
      </c>
      <c r="AW1690" s="3">
        <v>1987</v>
      </c>
      <c r="AX1690" s="3" t="s">
        <v>3</v>
      </c>
      <c r="AY1690" s="3">
        <v>2.5175000000000001</v>
      </c>
      <c r="BB1690" s="3">
        <v>1987</v>
      </c>
      <c r="BC1690" s="3" t="s">
        <v>3</v>
      </c>
      <c r="BD1690" s="3">
        <v>2.5175000000000001</v>
      </c>
    </row>
    <row r="1691" spans="1:56" x14ac:dyDescent="0.2">
      <c r="A1691" s="5">
        <v>1981</v>
      </c>
      <c r="B1691" s="5" t="s">
        <v>3</v>
      </c>
      <c r="C1691" s="5">
        <v>3.1230000000000002</v>
      </c>
      <c r="H1691" s="3">
        <v>2003</v>
      </c>
      <c r="I1691" s="3" t="s">
        <v>3</v>
      </c>
      <c r="J1691" s="3">
        <v>2.5171000000000001</v>
      </c>
      <c r="N1691" s="5">
        <v>1972</v>
      </c>
      <c r="O1691" s="5" t="s">
        <v>3</v>
      </c>
      <c r="P1691" s="5">
        <v>3.1251000000000002</v>
      </c>
      <c r="S1691" s="3">
        <v>2003</v>
      </c>
      <c r="T1691" s="3" t="s">
        <v>3</v>
      </c>
      <c r="U1691" s="3">
        <v>2.5171000000000001</v>
      </c>
      <c r="X1691" s="5">
        <v>1970</v>
      </c>
      <c r="Y1691" s="5" t="s">
        <v>3</v>
      </c>
      <c r="Z1691" s="5">
        <v>3.1263999999999998</v>
      </c>
      <c r="AC1691" s="3">
        <v>1987</v>
      </c>
      <c r="AD1691" s="3" t="s">
        <v>3</v>
      </c>
      <c r="AE1691" s="3">
        <v>2.5175000000000001</v>
      </c>
      <c r="AH1691" s="5">
        <v>1982</v>
      </c>
      <c r="AI1691" s="5" t="s">
        <v>3</v>
      </c>
      <c r="AJ1691" s="5">
        <v>3.1271</v>
      </c>
      <c r="AM1691" s="3">
        <v>1987</v>
      </c>
      <c r="AN1691" s="3" t="s">
        <v>3</v>
      </c>
      <c r="AO1691" s="3">
        <v>2.5175000000000001</v>
      </c>
      <c r="AR1691" s="5">
        <v>1982</v>
      </c>
      <c r="AS1691" s="5" t="s">
        <v>3</v>
      </c>
      <c r="AT1691" s="5">
        <v>3.1271</v>
      </c>
      <c r="AW1691" s="3">
        <v>1992</v>
      </c>
      <c r="AX1691" s="3" t="s">
        <v>4</v>
      </c>
      <c r="AY1691" s="3">
        <v>2.5175000000000001</v>
      </c>
      <c r="BB1691" s="3">
        <v>1992</v>
      </c>
      <c r="BC1691" s="3" t="s">
        <v>4</v>
      </c>
      <c r="BD1691" s="3">
        <v>2.5175000000000001</v>
      </c>
    </row>
    <row r="1692" spans="1:56" x14ac:dyDescent="0.2">
      <c r="A1692" s="5">
        <v>1981</v>
      </c>
      <c r="B1692" s="5" t="s">
        <v>3</v>
      </c>
      <c r="C1692" s="5">
        <v>3.1231</v>
      </c>
      <c r="H1692" s="3">
        <v>1989</v>
      </c>
      <c r="I1692" s="3" t="s">
        <v>3</v>
      </c>
      <c r="J1692" s="3">
        <v>2.5171999999999999</v>
      </c>
      <c r="N1692" s="5">
        <v>1982</v>
      </c>
      <c r="O1692" s="5" t="s">
        <v>3</v>
      </c>
      <c r="P1692" s="5">
        <v>3.1251000000000002</v>
      </c>
      <c r="S1692" s="3">
        <v>1989</v>
      </c>
      <c r="T1692" s="3" t="s">
        <v>3</v>
      </c>
      <c r="U1692" s="3">
        <v>2.5171999999999999</v>
      </c>
      <c r="X1692" s="5">
        <v>1975</v>
      </c>
      <c r="Y1692" s="5" t="s">
        <v>3</v>
      </c>
      <c r="Z1692" s="5">
        <v>3.1265000000000001</v>
      </c>
      <c r="AC1692" s="3">
        <v>1992</v>
      </c>
      <c r="AD1692" s="3" t="s">
        <v>4</v>
      </c>
      <c r="AE1692" s="3">
        <v>2.5175000000000001</v>
      </c>
      <c r="AH1692" s="5">
        <v>1982</v>
      </c>
      <c r="AI1692" s="5" t="s">
        <v>3</v>
      </c>
      <c r="AJ1692" s="5">
        <v>3.1271</v>
      </c>
      <c r="AM1692" s="3">
        <v>1992</v>
      </c>
      <c r="AN1692" s="3" t="s">
        <v>4</v>
      </c>
      <c r="AO1692" s="3">
        <v>2.5175000000000001</v>
      </c>
      <c r="AR1692" s="5">
        <v>1967</v>
      </c>
      <c r="AS1692" s="5" t="s">
        <v>3</v>
      </c>
      <c r="AT1692" s="5">
        <v>3.1272000000000002</v>
      </c>
      <c r="AW1692" s="3">
        <v>1996</v>
      </c>
      <c r="AX1692" s="3" t="s">
        <v>3</v>
      </c>
      <c r="AY1692" s="3">
        <v>2.5175000000000001</v>
      </c>
      <c r="BB1692" s="3">
        <v>1996</v>
      </c>
      <c r="BC1692" s="3" t="s">
        <v>3</v>
      </c>
      <c r="BD1692" s="3">
        <v>2.5175000000000001</v>
      </c>
    </row>
    <row r="1693" spans="1:56" x14ac:dyDescent="0.2">
      <c r="A1693" s="3">
        <v>1980</v>
      </c>
      <c r="B1693" s="3" t="s">
        <v>3</v>
      </c>
      <c r="C1693" s="3">
        <v>3.1232000000000002</v>
      </c>
      <c r="H1693" s="3">
        <v>2008</v>
      </c>
      <c r="I1693" s="3" t="s">
        <v>3</v>
      </c>
      <c r="J1693" s="3">
        <v>2.5171999999999999</v>
      </c>
      <c r="N1693" s="5">
        <v>1980</v>
      </c>
      <c r="O1693" s="5" t="s">
        <v>3</v>
      </c>
      <c r="P1693" s="5">
        <v>3.1255000000000002</v>
      </c>
      <c r="S1693" s="3">
        <v>2008</v>
      </c>
      <c r="T1693" s="3" t="s">
        <v>3</v>
      </c>
      <c r="U1693" s="3">
        <v>2.5171999999999999</v>
      </c>
      <c r="X1693" s="5">
        <v>1975</v>
      </c>
      <c r="Y1693" s="5" t="s">
        <v>3</v>
      </c>
      <c r="Z1693" s="5">
        <v>3.1265000000000001</v>
      </c>
      <c r="AC1693" s="3">
        <v>1996</v>
      </c>
      <c r="AD1693" s="3" t="s">
        <v>3</v>
      </c>
      <c r="AE1693" s="3">
        <v>2.5175000000000001</v>
      </c>
      <c r="AH1693" s="5">
        <v>1967</v>
      </c>
      <c r="AI1693" s="5" t="s">
        <v>3</v>
      </c>
      <c r="AJ1693" s="5">
        <v>3.1272000000000002</v>
      </c>
      <c r="AM1693" s="3">
        <v>1996</v>
      </c>
      <c r="AN1693" s="3" t="s">
        <v>3</v>
      </c>
      <c r="AO1693" s="3">
        <v>2.5175000000000001</v>
      </c>
      <c r="AR1693" s="5">
        <v>1977</v>
      </c>
      <c r="AS1693" s="5" t="s">
        <v>3</v>
      </c>
      <c r="AT1693" s="5">
        <v>3.1273</v>
      </c>
      <c r="AW1693" s="3">
        <v>1984</v>
      </c>
      <c r="AX1693" s="3" t="s">
        <v>3</v>
      </c>
      <c r="AY1693" s="3">
        <v>2.5175999999999998</v>
      </c>
      <c r="BB1693" s="3">
        <v>1984</v>
      </c>
      <c r="BC1693" s="3" t="s">
        <v>3</v>
      </c>
      <c r="BD1693" s="3">
        <v>2.5175999999999998</v>
      </c>
    </row>
    <row r="1694" spans="1:56" x14ac:dyDescent="0.2">
      <c r="A1694" s="3">
        <v>1971</v>
      </c>
      <c r="B1694" s="3" t="s">
        <v>3</v>
      </c>
      <c r="C1694" s="3">
        <v>3.1234999999999999</v>
      </c>
      <c r="H1694" s="5">
        <v>1993</v>
      </c>
      <c r="I1694" s="3" t="s">
        <v>3</v>
      </c>
      <c r="J1694" s="3">
        <v>2.5173999999999999</v>
      </c>
      <c r="N1694" s="5">
        <v>1974</v>
      </c>
      <c r="O1694" s="5" t="s">
        <v>3</v>
      </c>
      <c r="P1694" s="5">
        <v>3.1255999999999999</v>
      </c>
      <c r="S1694" s="5">
        <v>1993</v>
      </c>
      <c r="T1694" s="3" t="s">
        <v>3</v>
      </c>
      <c r="U1694" s="3">
        <v>2.5173999999999999</v>
      </c>
      <c r="X1694" s="5">
        <v>1979</v>
      </c>
      <c r="Y1694" s="5" t="s">
        <v>3</v>
      </c>
      <c r="Z1694" s="5">
        <v>3.1269</v>
      </c>
      <c r="AC1694" s="3">
        <v>1984</v>
      </c>
      <c r="AD1694" s="3" t="s">
        <v>3</v>
      </c>
      <c r="AE1694" s="3">
        <v>2.5175999999999998</v>
      </c>
      <c r="AH1694" s="5">
        <v>1977</v>
      </c>
      <c r="AI1694" s="5" t="s">
        <v>3</v>
      </c>
      <c r="AJ1694" s="5">
        <v>3.1273</v>
      </c>
      <c r="AM1694" s="3">
        <v>1984</v>
      </c>
      <c r="AN1694" s="3" t="s">
        <v>3</v>
      </c>
      <c r="AO1694" s="3">
        <v>2.5175999999999998</v>
      </c>
      <c r="AR1694" s="5">
        <v>1977</v>
      </c>
      <c r="AS1694" s="5" t="s">
        <v>3</v>
      </c>
      <c r="AT1694" s="5">
        <v>3.1273</v>
      </c>
      <c r="AW1694" s="3">
        <v>1993</v>
      </c>
      <c r="AX1694" s="3" t="s">
        <v>3</v>
      </c>
      <c r="AY1694" s="3">
        <v>2.5175999999999998</v>
      </c>
      <c r="BB1694" s="3">
        <v>1993</v>
      </c>
      <c r="BC1694" s="3" t="s">
        <v>3</v>
      </c>
      <c r="BD1694" s="3">
        <v>2.5175999999999998</v>
      </c>
    </row>
    <row r="1695" spans="1:56" x14ac:dyDescent="0.2">
      <c r="A1695" s="5">
        <v>1980</v>
      </c>
      <c r="B1695" s="5" t="s">
        <v>3</v>
      </c>
      <c r="C1695" s="5">
        <v>3.1234999999999999</v>
      </c>
      <c r="H1695" s="3">
        <v>2003</v>
      </c>
      <c r="I1695" s="4" t="s">
        <v>3</v>
      </c>
      <c r="J1695" s="4">
        <v>2.5173999999999999</v>
      </c>
      <c r="N1695" s="5">
        <v>1974</v>
      </c>
      <c r="O1695" s="5" t="s">
        <v>3</v>
      </c>
      <c r="P1695" s="5">
        <v>3.1255999999999999</v>
      </c>
      <c r="S1695" s="3">
        <v>2003</v>
      </c>
      <c r="T1695" s="4" t="s">
        <v>3</v>
      </c>
      <c r="U1695" s="4">
        <v>2.5173999999999999</v>
      </c>
      <c r="X1695" s="5">
        <v>1982</v>
      </c>
      <c r="Y1695" s="5" t="s">
        <v>3</v>
      </c>
      <c r="Z1695" s="5">
        <v>3.1271</v>
      </c>
      <c r="AC1695" s="3">
        <v>1993</v>
      </c>
      <c r="AD1695" s="3" t="s">
        <v>3</v>
      </c>
      <c r="AE1695" s="3">
        <v>2.5175999999999998</v>
      </c>
      <c r="AH1695" s="5">
        <v>1977</v>
      </c>
      <c r="AI1695" s="5" t="s">
        <v>3</v>
      </c>
      <c r="AJ1695" s="5">
        <v>3.1273</v>
      </c>
      <c r="AM1695" s="3">
        <v>1993</v>
      </c>
      <c r="AN1695" s="3" t="s">
        <v>3</v>
      </c>
      <c r="AO1695" s="3">
        <v>2.5175999999999998</v>
      </c>
      <c r="AR1695" s="5">
        <v>1981</v>
      </c>
      <c r="AS1695" s="5" t="s">
        <v>3</v>
      </c>
      <c r="AT1695" s="5">
        <v>3.1274000000000002</v>
      </c>
      <c r="AW1695" s="3">
        <v>1995</v>
      </c>
      <c r="AX1695" s="3" t="s">
        <v>4</v>
      </c>
      <c r="AY1695" s="3">
        <v>2.5175999999999998</v>
      </c>
      <c r="BB1695" s="3">
        <v>1995</v>
      </c>
      <c r="BC1695" s="3" t="s">
        <v>4</v>
      </c>
      <c r="BD1695" s="3">
        <v>2.5175999999999998</v>
      </c>
    </row>
    <row r="1696" spans="1:56" x14ac:dyDescent="0.2">
      <c r="A1696" s="5">
        <v>1980</v>
      </c>
      <c r="B1696" s="5" t="s">
        <v>3</v>
      </c>
      <c r="C1696" s="5">
        <v>3.1234999999999999</v>
      </c>
      <c r="H1696" s="3">
        <v>1987</v>
      </c>
      <c r="I1696" s="3" t="s">
        <v>3</v>
      </c>
      <c r="J1696" s="3">
        <v>2.5175000000000001</v>
      </c>
      <c r="N1696" s="5">
        <v>1972</v>
      </c>
      <c r="O1696" s="5" t="s">
        <v>4</v>
      </c>
      <c r="P1696" s="5">
        <v>3.1257000000000001</v>
      </c>
      <c r="S1696" s="3">
        <v>1987</v>
      </c>
      <c r="T1696" s="3" t="s">
        <v>3</v>
      </c>
      <c r="U1696" s="3">
        <v>2.5175000000000001</v>
      </c>
      <c r="X1696" s="5">
        <v>1982</v>
      </c>
      <c r="Y1696" s="5" t="s">
        <v>3</v>
      </c>
      <c r="Z1696" s="5">
        <v>3.1271</v>
      </c>
      <c r="AC1696" s="3">
        <v>1995</v>
      </c>
      <c r="AD1696" s="3" t="s">
        <v>4</v>
      </c>
      <c r="AE1696" s="3">
        <v>2.5175999999999998</v>
      </c>
      <c r="AH1696" s="5">
        <v>1981</v>
      </c>
      <c r="AI1696" s="5" t="s">
        <v>3</v>
      </c>
      <c r="AJ1696" s="5">
        <v>3.1274000000000002</v>
      </c>
      <c r="AM1696" s="3">
        <v>1995</v>
      </c>
      <c r="AN1696" s="3" t="s">
        <v>4</v>
      </c>
      <c r="AO1696" s="3">
        <v>2.5175999999999998</v>
      </c>
      <c r="AR1696" s="5">
        <v>1981</v>
      </c>
      <c r="AS1696" s="5" t="s">
        <v>3</v>
      </c>
      <c r="AT1696" s="5">
        <v>3.1276000000000002</v>
      </c>
      <c r="AW1696" s="3">
        <v>2003</v>
      </c>
      <c r="AX1696" s="3" t="s">
        <v>3</v>
      </c>
      <c r="AY1696" s="3">
        <v>2.5175999999999998</v>
      </c>
      <c r="BB1696" s="3">
        <v>2003</v>
      </c>
      <c r="BC1696" s="3" t="s">
        <v>3</v>
      </c>
      <c r="BD1696" s="3">
        <v>2.5175999999999998</v>
      </c>
    </row>
    <row r="1697" spans="1:56" x14ac:dyDescent="0.2">
      <c r="A1697" s="5">
        <v>1975</v>
      </c>
      <c r="B1697" s="5" t="s">
        <v>4</v>
      </c>
      <c r="C1697" s="5">
        <v>3.1238000000000001</v>
      </c>
      <c r="H1697" s="3">
        <v>1992</v>
      </c>
      <c r="I1697" s="3" t="s">
        <v>4</v>
      </c>
      <c r="J1697" s="3">
        <v>2.5175000000000001</v>
      </c>
      <c r="N1697" s="5">
        <v>1972</v>
      </c>
      <c r="O1697" s="5" t="s">
        <v>4</v>
      </c>
      <c r="P1697" s="5">
        <v>3.1257000000000001</v>
      </c>
      <c r="S1697" s="3">
        <v>1992</v>
      </c>
      <c r="T1697" s="3" t="s">
        <v>4</v>
      </c>
      <c r="U1697" s="3">
        <v>2.5175000000000001</v>
      </c>
      <c r="X1697" s="5">
        <v>1967</v>
      </c>
      <c r="Y1697" s="5" t="s">
        <v>3</v>
      </c>
      <c r="Z1697" s="5">
        <v>3.1272000000000002</v>
      </c>
      <c r="AC1697" s="3">
        <v>2003</v>
      </c>
      <c r="AD1697" s="3" t="s">
        <v>3</v>
      </c>
      <c r="AE1697" s="3">
        <v>2.5175999999999998</v>
      </c>
      <c r="AH1697" s="5">
        <v>1981</v>
      </c>
      <c r="AI1697" s="5" t="s">
        <v>3</v>
      </c>
      <c r="AJ1697" s="5">
        <v>3.1276000000000002</v>
      </c>
      <c r="AM1697" s="3">
        <v>2003</v>
      </c>
      <c r="AN1697" s="3" t="s">
        <v>3</v>
      </c>
      <c r="AO1697" s="3">
        <v>2.5175999999999998</v>
      </c>
      <c r="AR1697" s="5">
        <v>1979</v>
      </c>
      <c r="AS1697" s="5" t="s">
        <v>3</v>
      </c>
      <c r="AT1697" s="5">
        <v>3.1276000000000002</v>
      </c>
      <c r="AW1697" s="3">
        <v>1988</v>
      </c>
      <c r="AX1697" s="3" t="s">
        <v>3</v>
      </c>
      <c r="AY1697" s="3">
        <v>2.5177999999999998</v>
      </c>
      <c r="BB1697" s="3">
        <v>1988</v>
      </c>
      <c r="BC1697" s="3" t="s">
        <v>3</v>
      </c>
      <c r="BD1697" s="3">
        <v>2.5177999999999998</v>
      </c>
    </row>
    <row r="1698" spans="1:56" x14ac:dyDescent="0.2">
      <c r="A1698" s="5">
        <v>1975</v>
      </c>
      <c r="B1698" s="5" t="s">
        <v>4</v>
      </c>
      <c r="C1698" s="5">
        <v>3.1238000000000001</v>
      </c>
      <c r="H1698" s="3">
        <v>1996</v>
      </c>
      <c r="I1698" s="3" t="s">
        <v>3</v>
      </c>
      <c r="J1698" s="3">
        <v>2.5175000000000001</v>
      </c>
      <c r="N1698" s="5">
        <v>1970</v>
      </c>
      <c r="O1698" s="5" t="s">
        <v>4</v>
      </c>
      <c r="P1698" s="5">
        <v>3.1259999999999999</v>
      </c>
      <c r="S1698" s="3">
        <v>1996</v>
      </c>
      <c r="T1698" s="3" t="s">
        <v>3</v>
      </c>
      <c r="U1698" s="3">
        <v>2.5175000000000001</v>
      </c>
      <c r="X1698" s="5">
        <v>1977</v>
      </c>
      <c r="Y1698" s="5" t="s">
        <v>3</v>
      </c>
      <c r="Z1698" s="5">
        <v>3.1273</v>
      </c>
      <c r="AC1698" s="3">
        <v>1988</v>
      </c>
      <c r="AD1698" s="3" t="s">
        <v>3</v>
      </c>
      <c r="AE1698" s="3">
        <v>2.5177999999999998</v>
      </c>
      <c r="AH1698" s="5">
        <v>1979</v>
      </c>
      <c r="AI1698" s="5" t="s">
        <v>3</v>
      </c>
      <c r="AJ1698" s="5">
        <v>3.1276000000000002</v>
      </c>
      <c r="AM1698" s="3">
        <v>1988</v>
      </c>
      <c r="AN1698" s="3" t="s">
        <v>3</v>
      </c>
      <c r="AO1698" s="3">
        <v>2.5177999999999998</v>
      </c>
      <c r="AR1698" s="5">
        <v>1979</v>
      </c>
      <c r="AS1698" s="5" t="s">
        <v>3</v>
      </c>
      <c r="AT1698" s="5">
        <v>3.1276000000000002</v>
      </c>
      <c r="AW1698" s="4">
        <v>1991</v>
      </c>
      <c r="AX1698" s="4" t="s">
        <v>3</v>
      </c>
      <c r="AY1698" s="4">
        <v>2.5177999999999998</v>
      </c>
      <c r="BB1698" s="4">
        <v>1991</v>
      </c>
      <c r="BC1698" s="4" t="s">
        <v>3</v>
      </c>
      <c r="BD1698" s="4">
        <v>2.5177999999999998</v>
      </c>
    </row>
    <row r="1699" spans="1:56" x14ac:dyDescent="0.2">
      <c r="A1699" s="5">
        <v>1982</v>
      </c>
      <c r="B1699" s="5" t="s">
        <v>3</v>
      </c>
      <c r="C1699" s="5">
        <v>3.1238000000000001</v>
      </c>
      <c r="H1699" s="3">
        <v>1984</v>
      </c>
      <c r="I1699" s="3" t="s">
        <v>3</v>
      </c>
      <c r="J1699" s="3">
        <v>2.5175999999999998</v>
      </c>
      <c r="N1699" s="5">
        <v>1970</v>
      </c>
      <c r="O1699" s="5" t="s">
        <v>3</v>
      </c>
      <c r="P1699" s="5">
        <v>3.1261999999999999</v>
      </c>
      <c r="S1699" s="3">
        <v>1984</v>
      </c>
      <c r="T1699" s="3" t="s">
        <v>3</v>
      </c>
      <c r="U1699" s="3">
        <v>2.5175999999999998</v>
      </c>
      <c r="X1699" s="5">
        <v>1977</v>
      </c>
      <c r="Y1699" s="5" t="s">
        <v>3</v>
      </c>
      <c r="Z1699" s="5">
        <v>3.1273</v>
      </c>
      <c r="AC1699" s="4">
        <v>1991</v>
      </c>
      <c r="AD1699" s="4" t="s">
        <v>3</v>
      </c>
      <c r="AE1699" s="4">
        <v>2.5177999999999998</v>
      </c>
      <c r="AH1699" s="5">
        <v>1979</v>
      </c>
      <c r="AI1699" s="5" t="s">
        <v>3</v>
      </c>
      <c r="AJ1699" s="5">
        <v>3.1276000000000002</v>
      </c>
      <c r="AM1699" s="4">
        <v>1991</v>
      </c>
      <c r="AN1699" s="4" t="s">
        <v>3</v>
      </c>
      <c r="AO1699" s="4">
        <v>2.5177999999999998</v>
      </c>
      <c r="AR1699" s="5">
        <v>1981</v>
      </c>
      <c r="AS1699" s="5" t="s">
        <v>3</v>
      </c>
      <c r="AT1699" s="5">
        <v>3.1276000000000002</v>
      </c>
      <c r="AW1699" s="5">
        <v>1996</v>
      </c>
      <c r="AX1699" s="3" t="s">
        <v>3</v>
      </c>
      <c r="AY1699" s="3">
        <v>2.5177999999999998</v>
      </c>
      <c r="BB1699" s="5">
        <v>1996</v>
      </c>
      <c r="BC1699" s="3" t="s">
        <v>3</v>
      </c>
      <c r="BD1699" s="3">
        <v>2.5177999999999998</v>
      </c>
    </row>
    <row r="1700" spans="1:56" x14ac:dyDescent="0.2">
      <c r="A1700" s="5">
        <v>1970</v>
      </c>
      <c r="B1700" s="5" t="s">
        <v>4</v>
      </c>
      <c r="C1700" s="5">
        <v>3.1240000000000001</v>
      </c>
      <c r="H1700" s="3">
        <v>1993</v>
      </c>
      <c r="I1700" s="3" t="s">
        <v>3</v>
      </c>
      <c r="J1700" s="3">
        <v>2.5175999999999998</v>
      </c>
      <c r="N1700" s="5">
        <v>1982</v>
      </c>
      <c r="O1700" s="5" t="s">
        <v>4</v>
      </c>
      <c r="P1700" s="5">
        <v>3.1263000000000001</v>
      </c>
      <c r="S1700" s="3">
        <v>1993</v>
      </c>
      <c r="T1700" s="3" t="s">
        <v>3</v>
      </c>
      <c r="U1700" s="3">
        <v>2.5175999999999998</v>
      </c>
      <c r="X1700" s="5">
        <v>1981</v>
      </c>
      <c r="Y1700" s="5" t="s">
        <v>3</v>
      </c>
      <c r="Z1700" s="5">
        <v>3.1274000000000002</v>
      </c>
      <c r="AC1700" s="5">
        <v>1996</v>
      </c>
      <c r="AD1700" s="3" t="s">
        <v>3</v>
      </c>
      <c r="AE1700" s="3">
        <v>2.5177999999999998</v>
      </c>
      <c r="AH1700" s="5">
        <v>1981</v>
      </c>
      <c r="AI1700" s="5" t="s">
        <v>3</v>
      </c>
      <c r="AJ1700" s="5">
        <v>3.1276000000000002</v>
      </c>
      <c r="AM1700" s="5">
        <v>1996</v>
      </c>
      <c r="AN1700" s="3" t="s">
        <v>3</v>
      </c>
      <c r="AO1700" s="3">
        <v>2.5177999999999998</v>
      </c>
      <c r="AR1700" s="5">
        <v>1982</v>
      </c>
      <c r="AS1700" s="5" t="s">
        <v>3</v>
      </c>
      <c r="AT1700" s="5">
        <v>3.1278999999999999</v>
      </c>
      <c r="AW1700" s="3">
        <v>1983</v>
      </c>
      <c r="AX1700" s="3" t="s">
        <v>3</v>
      </c>
      <c r="AY1700" s="3">
        <v>2.5179</v>
      </c>
      <c r="BB1700" s="3">
        <v>1983</v>
      </c>
      <c r="BC1700" s="3" t="s">
        <v>3</v>
      </c>
      <c r="BD1700" s="3">
        <v>2.5179</v>
      </c>
    </row>
    <row r="1701" spans="1:56" x14ac:dyDescent="0.2">
      <c r="A1701" s="5">
        <v>1970</v>
      </c>
      <c r="B1701" s="5" t="s">
        <v>4</v>
      </c>
      <c r="C1701" s="5">
        <v>3.1240000000000001</v>
      </c>
      <c r="H1701" s="3">
        <v>1995</v>
      </c>
      <c r="I1701" s="3" t="s">
        <v>4</v>
      </c>
      <c r="J1701" s="3">
        <v>2.5175999999999998</v>
      </c>
      <c r="N1701" s="3">
        <v>1982</v>
      </c>
      <c r="O1701" s="4" t="s">
        <v>4</v>
      </c>
      <c r="P1701" s="4">
        <v>3.1263000000000001</v>
      </c>
      <c r="S1701" s="3">
        <v>1995</v>
      </c>
      <c r="T1701" s="3" t="s">
        <v>4</v>
      </c>
      <c r="U1701" s="3">
        <v>2.5175999999999998</v>
      </c>
      <c r="X1701" s="5">
        <v>1981</v>
      </c>
      <c r="Y1701" s="5" t="s">
        <v>3</v>
      </c>
      <c r="Z1701" s="5">
        <v>3.1276000000000002</v>
      </c>
      <c r="AC1701" s="3">
        <v>1983</v>
      </c>
      <c r="AD1701" s="3" t="s">
        <v>3</v>
      </c>
      <c r="AE1701" s="3">
        <v>2.5179</v>
      </c>
      <c r="AH1701" s="5">
        <v>1982</v>
      </c>
      <c r="AI1701" s="5" t="s">
        <v>3</v>
      </c>
      <c r="AJ1701" s="5">
        <v>3.1278999999999999</v>
      </c>
      <c r="AM1701" s="3">
        <v>1983</v>
      </c>
      <c r="AN1701" s="3" t="s">
        <v>3</v>
      </c>
      <c r="AO1701" s="3">
        <v>2.5179</v>
      </c>
      <c r="AR1701" s="5">
        <v>1982</v>
      </c>
      <c r="AS1701" s="5" t="s">
        <v>3</v>
      </c>
      <c r="AT1701" s="5">
        <v>3.1278999999999999</v>
      </c>
      <c r="AW1701" s="3">
        <v>1983</v>
      </c>
      <c r="AX1701" s="3" t="s">
        <v>3</v>
      </c>
      <c r="AY1701" s="3">
        <v>2.5179</v>
      </c>
      <c r="BB1701" s="3">
        <v>1983</v>
      </c>
      <c r="BC1701" s="3" t="s">
        <v>3</v>
      </c>
      <c r="BD1701" s="3">
        <v>2.5179</v>
      </c>
    </row>
    <row r="1702" spans="1:56" x14ac:dyDescent="0.2">
      <c r="A1702" s="5">
        <v>1981</v>
      </c>
      <c r="B1702" s="5" t="s">
        <v>3</v>
      </c>
      <c r="C1702" s="5">
        <v>3.1240999999999999</v>
      </c>
      <c r="H1702" s="3">
        <v>2003</v>
      </c>
      <c r="I1702" s="3" t="s">
        <v>3</v>
      </c>
      <c r="J1702" s="3">
        <v>2.5175999999999998</v>
      </c>
      <c r="N1702" s="5">
        <v>1970</v>
      </c>
      <c r="O1702" s="5" t="s">
        <v>3</v>
      </c>
      <c r="P1702" s="5">
        <v>3.1263999999999998</v>
      </c>
      <c r="S1702" s="3">
        <v>2003</v>
      </c>
      <c r="T1702" s="3" t="s">
        <v>3</v>
      </c>
      <c r="U1702" s="3">
        <v>2.5175999999999998</v>
      </c>
      <c r="X1702" s="5">
        <v>1979</v>
      </c>
      <c r="Y1702" s="5" t="s">
        <v>3</v>
      </c>
      <c r="Z1702" s="5">
        <v>3.1276000000000002</v>
      </c>
      <c r="AC1702" s="3">
        <v>1983</v>
      </c>
      <c r="AD1702" s="3" t="s">
        <v>3</v>
      </c>
      <c r="AE1702" s="3">
        <v>2.5179</v>
      </c>
      <c r="AH1702" s="5">
        <v>1982</v>
      </c>
      <c r="AI1702" s="5" t="s">
        <v>3</v>
      </c>
      <c r="AJ1702" s="5">
        <v>3.1278999999999999</v>
      </c>
      <c r="AM1702" s="3">
        <v>1983</v>
      </c>
      <c r="AN1702" s="3" t="s">
        <v>3</v>
      </c>
      <c r="AO1702" s="3">
        <v>2.5179</v>
      </c>
      <c r="AR1702" s="5">
        <v>1969</v>
      </c>
      <c r="AS1702" s="5" t="s">
        <v>4</v>
      </c>
      <c r="AT1702" s="5">
        <v>3.1282000000000001</v>
      </c>
      <c r="AW1702" s="4">
        <v>2001</v>
      </c>
      <c r="AX1702" s="4" t="s">
        <v>3</v>
      </c>
      <c r="AY1702" s="4">
        <v>2.5179</v>
      </c>
      <c r="BB1702" s="4">
        <v>2001</v>
      </c>
      <c r="BC1702" s="4" t="s">
        <v>3</v>
      </c>
      <c r="BD1702" s="4">
        <v>2.5179</v>
      </c>
    </row>
    <row r="1703" spans="1:56" x14ac:dyDescent="0.2">
      <c r="A1703" s="5">
        <v>1976</v>
      </c>
      <c r="B1703" s="5" t="s">
        <v>3</v>
      </c>
      <c r="C1703" s="5">
        <v>3.1242999999999999</v>
      </c>
      <c r="H1703" s="3">
        <v>1988</v>
      </c>
      <c r="I1703" s="3" t="s">
        <v>3</v>
      </c>
      <c r="J1703" s="3">
        <v>2.5177999999999998</v>
      </c>
      <c r="N1703" s="5">
        <v>1970</v>
      </c>
      <c r="O1703" s="5" t="s">
        <v>3</v>
      </c>
      <c r="P1703" s="5">
        <v>3.1263999999999998</v>
      </c>
      <c r="S1703" s="3">
        <v>1988</v>
      </c>
      <c r="T1703" s="3" t="s">
        <v>3</v>
      </c>
      <c r="U1703" s="3">
        <v>2.5177999999999998</v>
      </c>
      <c r="X1703" s="5">
        <v>1979</v>
      </c>
      <c r="Y1703" s="5" t="s">
        <v>3</v>
      </c>
      <c r="Z1703" s="5">
        <v>3.1276000000000002</v>
      </c>
      <c r="AC1703" s="4">
        <v>2001</v>
      </c>
      <c r="AD1703" s="4" t="s">
        <v>3</v>
      </c>
      <c r="AE1703" s="4">
        <v>2.5179</v>
      </c>
      <c r="AH1703" s="5">
        <v>1969</v>
      </c>
      <c r="AI1703" s="5" t="s">
        <v>4</v>
      </c>
      <c r="AJ1703" s="5">
        <v>3.1282000000000001</v>
      </c>
      <c r="AM1703" s="4">
        <v>2001</v>
      </c>
      <c r="AN1703" s="4" t="s">
        <v>3</v>
      </c>
      <c r="AO1703" s="4">
        <v>2.5179</v>
      </c>
      <c r="AR1703" s="5">
        <v>1969</v>
      </c>
      <c r="AS1703" s="5" t="s">
        <v>4</v>
      </c>
      <c r="AT1703" s="5">
        <v>3.1282000000000001</v>
      </c>
      <c r="AW1703" s="3">
        <v>2002</v>
      </c>
      <c r="AX1703" s="3" t="s">
        <v>3</v>
      </c>
      <c r="AY1703" s="3">
        <v>2.5179</v>
      </c>
      <c r="BB1703" s="3">
        <v>2002</v>
      </c>
      <c r="BC1703" s="3" t="s">
        <v>3</v>
      </c>
      <c r="BD1703" s="3">
        <v>2.5179</v>
      </c>
    </row>
    <row r="1704" spans="1:56" x14ac:dyDescent="0.2">
      <c r="A1704" s="3">
        <v>1967</v>
      </c>
      <c r="B1704" s="3" t="s">
        <v>3</v>
      </c>
      <c r="C1704" s="3">
        <v>3.1244000000000001</v>
      </c>
      <c r="H1704" s="4">
        <v>1991</v>
      </c>
      <c r="I1704" s="4" t="s">
        <v>3</v>
      </c>
      <c r="J1704" s="4">
        <v>2.5177999999999998</v>
      </c>
      <c r="N1704" s="5">
        <v>1975</v>
      </c>
      <c r="O1704" s="5" t="s">
        <v>3</v>
      </c>
      <c r="P1704" s="5">
        <v>3.1265000000000001</v>
      </c>
      <c r="S1704" s="4">
        <v>1991</v>
      </c>
      <c r="T1704" s="4" t="s">
        <v>3</v>
      </c>
      <c r="U1704" s="4">
        <v>2.5177999999999998</v>
      </c>
      <c r="X1704" s="5">
        <v>1981</v>
      </c>
      <c r="Y1704" s="5" t="s">
        <v>3</v>
      </c>
      <c r="Z1704" s="5">
        <v>3.1276000000000002</v>
      </c>
      <c r="AC1704" s="3">
        <v>2002</v>
      </c>
      <c r="AD1704" s="3" t="s">
        <v>3</v>
      </c>
      <c r="AE1704" s="3">
        <v>2.5179</v>
      </c>
      <c r="AH1704" s="5">
        <v>1969</v>
      </c>
      <c r="AI1704" s="5" t="s">
        <v>4</v>
      </c>
      <c r="AJ1704" s="5">
        <v>3.1282000000000001</v>
      </c>
      <c r="AM1704" s="3">
        <v>2002</v>
      </c>
      <c r="AN1704" s="3" t="s">
        <v>3</v>
      </c>
      <c r="AO1704" s="3">
        <v>2.5179</v>
      </c>
      <c r="AR1704" s="5">
        <v>1963</v>
      </c>
      <c r="AS1704" s="5" t="s">
        <v>4</v>
      </c>
      <c r="AT1704" s="5">
        <v>3.1282999999999999</v>
      </c>
      <c r="AW1704" s="3">
        <v>1986</v>
      </c>
      <c r="AX1704" s="3" t="s">
        <v>3</v>
      </c>
      <c r="AY1704" s="3">
        <v>2.5181</v>
      </c>
      <c r="BB1704" s="3">
        <v>1986</v>
      </c>
      <c r="BC1704" s="3" t="s">
        <v>3</v>
      </c>
      <c r="BD1704" s="3">
        <v>2.5181</v>
      </c>
    </row>
    <row r="1705" spans="1:56" x14ac:dyDescent="0.2">
      <c r="A1705" s="5">
        <v>1978</v>
      </c>
      <c r="B1705" s="5" t="s">
        <v>3</v>
      </c>
      <c r="C1705" s="5">
        <v>3.1244999999999998</v>
      </c>
      <c r="H1705" s="5">
        <v>1996</v>
      </c>
      <c r="I1705" s="3" t="s">
        <v>3</v>
      </c>
      <c r="J1705" s="3">
        <v>2.5177999999999998</v>
      </c>
      <c r="N1705" s="5">
        <v>1975</v>
      </c>
      <c r="O1705" s="5" t="s">
        <v>3</v>
      </c>
      <c r="P1705" s="5">
        <v>3.1265000000000001</v>
      </c>
      <c r="S1705" s="5">
        <v>1996</v>
      </c>
      <c r="T1705" s="3" t="s">
        <v>3</v>
      </c>
      <c r="U1705" s="3">
        <v>2.5177999999999998</v>
      </c>
      <c r="X1705" s="5">
        <v>1982</v>
      </c>
      <c r="Y1705" s="5" t="s">
        <v>3</v>
      </c>
      <c r="Z1705" s="5">
        <v>3.1278999999999999</v>
      </c>
      <c r="AC1705" s="3">
        <v>1986</v>
      </c>
      <c r="AD1705" s="3" t="s">
        <v>3</v>
      </c>
      <c r="AE1705" s="3">
        <v>2.5181</v>
      </c>
      <c r="AH1705" s="5">
        <v>1963</v>
      </c>
      <c r="AI1705" s="5" t="s">
        <v>4</v>
      </c>
      <c r="AJ1705" s="5">
        <v>3.1282999999999999</v>
      </c>
      <c r="AM1705" s="3">
        <v>1986</v>
      </c>
      <c r="AN1705" s="3" t="s">
        <v>3</v>
      </c>
      <c r="AO1705" s="3">
        <v>2.5181</v>
      </c>
      <c r="AR1705" s="5">
        <v>1969</v>
      </c>
      <c r="AS1705" s="5" t="s">
        <v>4</v>
      </c>
      <c r="AT1705" s="5">
        <v>3.1282999999999999</v>
      </c>
      <c r="AW1705" s="3">
        <v>1995</v>
      </c>
      <c r="AX1705" s="3" t="s">
        <v>3</v>
      </c>
      <c r="AY1705" s="3">
        <v>2.5181</v>
      </c>
      <c r="BB1705" s="3">
        <v>1995</v>
      </c>
      <c r="BC1705" s="3" t="s">
        <v>3</v>
      </c>
      <c r="BD1705" s="3">
        <v>2.5181</v>
      </c>
    </row>
    <row r="1706" spans="1:56" x14ac:dyDescent="0.2">
      <c r="A1706" s="5">
        <v>1978</v>
      </c>
      <c r="B1706" s="5" t="s">
        <v>3</v>
      </c>
      <c r="C1706" s="5">
        <v>3.1244999999999998</v>
      </c>
      <c r="H1706" s="3">
        <v>1983</v>
      </c>
      <c r="I1706" s="3" t="s">
        <v>3</v>
      </c>
      <c r="J1706" s="3">
        <v>2.5179</v>
      </c>
      <c r="N1706" s="5">
        <v>1979</v>
      </c>
      <c r="O1706" s="5" t="s">
        <v>3</v>
      </c>
      <c r="P1706" s="5">
        <v>3.1269</v>
      </c>
      <c r="S1706" s="3">
        <v>1983</v>
      </c>
      <c r="T1706" s="3" t="s">
        <v>3</v>
      </c>
      <c r="U1706" s="3">
        <v>2.5179</v>
      </c>
      <c r="X1706" s="5">
        <v>1982</v>
      </c>
      <c r="Y1706" s="5" t="s">
        <v>3</v>
      </c>
      <c r="Z1706" s="5">
        <v>3.1278999999999999</v>
      </c>
      <c r="AC1706" s="3">
        <v>1995</v>
      </c>
      <c r="AD1706" s="3" t="s">
        <v>3</v>
      </c>
      <c r="AE1706" s="3">
        <v>2.5181</v>
      </c>
      <c r="AH1706" s="5">
        <v>1969</v>
      </c>
      <c r="AI1706" s="5" t="s">
        <v>4</v>
      </c>
      <c r="AJ1706" s="5">
        <v>3.1282999999999999</v>
      </c>
      <c r="AM1706" s="3">
        <v>1995</v>
      </c>
      <c r="AN1706" s="3" t="s">
        <v>3</v>
      </c>
      <c r="AO1706" s="3">
        <v>2.5181</v>
      </c>
      <c r="AR1706" s="5">
        <v>1969</v>
      </c>
      <c r="AS1706" s="5" t="s">
        <v>4</v>
      </c>
      <c r="AT1706" s="5">
        <v>3.1282999999999999</v>
      </c>
      <c r="AW1706" s="3">
        <v>1996</v>
      </c>
      <c r="AX1706" s="3" t="s">
        <v>3</v>
      </c>
      <c r="AY1706" s="3">
        <v>2.5181</v>
      </c>
      <c r="BB1706" s="3">
        <v>1996</v>
      </c>
      <c r="BC1706" s="3" t="s">
        <v>3</v>
      </c>
      <c r="BD1706" s="3">
        <v>2.5181</v>
      </c>
    </row>
    <row r="1707" spans="1:56" x14ac:dyDescent="0.2">
      <c r="A1707" s="5">
        <v>1980</v>
      </c>
      <c r="B1707" s="5" t="s">
        <v>3</v>
      </c>
      <c r="C1707" s="5">
        <v>3.1248999999999998</v>
      </c>
      <c r="H1707" s="3">
        <v>1983</v>
      </c>
      <c r="I1707" s="3" t="s">
        <v>3</v>
      </c>
      <c r="J1707" s="3">
        <v>2.5179</v>
      </c>
      <c r="N1707" s="5">
        <v>1982</v>
      </c>
      <c r="O1707" s="5" t="s">
        <v>3</v>
      </c>
      <c r="P1707" s="5">
        <v>3.1271</v>
      </c>
      <c r="S1707" s="3">
        <v>1983</v>
      </c>
      <c r="T1707" s="3" t="s">
        <v>3</v>
      </c>
      <c r="U1707" s="3">
        <v>2.5179</v>
      </c>
      <c r="X1707" s="5">
        <v>1969</v>
      </c>
      <c r="Y1707" s="5" t="s">
        <v>4</v>
      </c>
      <c r="Z1707" s="5">
        <v>3.1282000000000001</v>
      </c>
      <c r="AC1707" s="3">
        <v>1996</v>
      </c>
      <c r="AD1707" s="3" t="s">
        <v>3</v>
      </c>
      <c r="AE1707" s="3">
        <v>2.5181</v>
      </c>
      <c r="AH1707" s="5">
        <v>1969</v>
      </c>
      <c r="AI1707" s="5" t="s">
        <v>4</v>
      </c>
      <c r="AJ1707" s="5">
        <v>3.1282999999999999</v>
      </c>
      <c r="AM1707" s="3">
        <v>1996</v>
      </c>
      <c r="AN1707" s="3" t="s">
        <v>3</v>
      </c>
      <c r="AO1707" s="3">
        <v>2.5181</v>
      </c>
      <c r="AR1707" s="5">
        <v>1971</v>
      </c>
      <c r="AS1707" s="5" t="s">
        <v>3</v>
      </c>
      <c r="AT1707" s="5">
        <v>3.1284999999999998</v>
      </c>
      <c r="AW1707" s="5">
        <v>1982</v>
      </c>
      <c r="AX1707" s="3" t="s">
        <v>3</v>
      </c>
      <c r="AY1707" s="3">
        <v>2.5182000000000002</v>
      </c>
      <c r="BB1707" s="5">
        <v>1982</v>
      </c>
      <c r="BC1707" s="3" t="s">
        <v>3</v>
      </c>
      <c r="BD1707" s="3">
        <v>2.5182000000000002</v>
      </c>
    </row>
    <row r="1708" spans="1:56" x14ac:dyDescent="0.2">
      <c r="A1708" s="5">
        <v>1972</v>
      </c>
      <c r="B1708" s="5" t="s">
        <v>3</v>
      </c>
      <c r="C1708" s="5">
        <v>3.1251000000000002</v>
      </c>
      <c r="H1708" s="4">
        <v>2001</v>
      </c>
      <c r="I1708" s="4" t="s">
        <v>3</v>
      </c>
      <c r="J1708" s="4">
        <v>2.5179</v>
      </c>
      <c r="N1708" s="5">
        <v>1982</v>
      </c>
      <c r="O1708" s="5" t="s">
        <v>3</v>
      </c>
      <c r="P1708" s="5">
        <v>3.1271</v>
      </c>
      <c r="S1708" s="4">
        <v>2001</v>
      </c>
      <c r="T1708" s="4" t="s">
        <v>3</v>
      </c>
      <c r="U1708" s="4">
        <v>2.5179</v>
      </c>
      <c r="X1708" s="5">
        <v>1969</v>
      </c>
      <c r="Y1708" s="5" t="s">
        <v>4</v>
      </c>
      <c r="Z1708" s="5">
        <v>3.1282000000000001</v>
      </c>
      <c r="AC1708" s="5">
        <v>1982</v>
      </c>
      <c r="AD1708" s="3" t="s">
        <v>3</v>
      </c>
      <c r="AE1708" s="3">
        <v>2.5182000000000002</v>
      </c>
      <c r="AH1708" s="5">
        <v>1971</v>
      </c>
      <c r="AI1708" s="5" t="s">
        <v>3</v>
      </c>
      <c r="AJ1708" s="5">
        <v>3.1284999999999998</v>
      </c>
      <c r="AM1708" s="5">
        <v>1982</v>
      </c>
      <c r="AN1708" s="3" t="s">
        <v>3</v>
      </c>
      <c r="AO1708" s="3">
        <v>2.5182000000000002</v>
      </c>
      <c r="AR1708" s="3">
        <v>1981</v>
      </c>
      <c r="AS1708" s="4" t="s">
        <v>4</v>
      </c>
      <c r="AT1708" s="4">
        <v>3.1284999999999998</v>
      </c>
      <c r="AW1708" s="4">
        <v>1991</v>
      </c>
      <c r="AX1708" s="4" t="s">
        <v>3</v>
      </c>
      <c r="AY1708" s="4">
        <v>2.5182000000000002</v>
      </c>
      <c r="BB1708" s="4">
        <v>1991</v>
      </c>
      <c r="BC1708" s="4" t="s">
        <v>3</v>
      </c>
      <c r="BD1708" s="4">
        <v>2.5182000000000002</v>
      </c>
    </row>
    <row r="1709" spans="1:56" x14ac:dyDescent="0.2">
      <c r="A1709" s="5">
        <v>1972</v>
      </c>
      <c r="B1709" s="5" t="s">
        <v>3</v>
      </c>
      <c r="C1709" s="5">
        <v>3.1251000000000002</v>
      </c>
      <c r="H1709" s="3">
        <v>2002</v>
      </c>
      <c r="I1709" s="3" t="s">
        <v>3</v>
      </c>
      <c r="J1709" s="3">
        <v>2.5179</v>
      </c>
      <c r="N1709" s="5">
        <v>1967</v>
      </c>
      <c r="O1709" s="5" t="s">
        <v>3</v>
      </c>
      <c r="P1709" s="5">
        <v>3.1272000000000002</v>
      </c>
      <c r="S1709" s="3">
        <v>2002</v>
      </c>
      <c r="T1709" s="3" t="s">
        <v>3</v>
      </c>
      <c r="U1709" s="3">
        <v>2.5179</v>
      </c>
      <c r="X1709" s="5">
        <v>1963</v>
      </c>
      <c r="Y1709" s="5" t="s">
        <v>4</v>
      </c>
      <c r="Z1709" s="5">
        <v>3.1282999999999999</v>
      </c>
      <c r="AC1709" s="4">
        <v>1991</v>
      </c>
      <c r="AD1709" s="4" t="s">
        <v>3</v>
      </c>
      <c r="AE1709" s="4">
        <v>2.5182000000000002</v>
      </c>
      <c r="AH1709" s="3">
        <v>1981</v>
      </c>
      <c r="AI1709" s="4" t="s">
        <v>4</v>
      </c>
      <c r="AJ1709" s="4">
        <v>3.1284999999999998</v>
      </c>
      <c r="AM1709" s="4">
        <v>1991</v>
      </c>
      <c r="AN1709" s="4" t="s">
        <v>3</v>
      </c>
      <c r="AO1709" s="4">
        <v>2.5182000000000002</v>
      </c>
      <c r="AR1709" s="5">
        <v>1971</v>
      </c>
      <c r="AS1709" s="5" t="s">
        <v>3</v>
      </c>
      <c r="AT1709" s="5">
        <v>3.1284999999999998</v>
      </c>
      <c r="AW1709" s="3">
        <v>1991</v>
      </c>
      <c r="AX1709" s="3" t="s">
        <v>3</v>
      </c>
      <c r="AY1709" s="3">
        <v>2.5182000000000002</v>
      </c>
      <c r="BB1709" s="3">
        <v>1991</v>
      </c>
      <c r="BC1709" s="3" t="s">
        <v>3</v>
      </c>
      <c r="BD1709" s="3">
        <v>2.5182000000000002</v>
      </c>
    </row>
    <row r="1710" spans="1:56" x14ac:dyDescent="0.2">
      <c r="A1710" s="5">
        <v>1982</v>
      </c>
      <c r="B1710" s="5" t="s">
        <v>3</v>
      </c>
      <c r="C1710" s="5">
        <v>3.1251000000000002</v>
      </c>
      <c r="H1710" s="3">
        <v>1986</v>
      </c>
      <c r="I1710" s="3" t="s">
        <v>3</v>
      </c>
      <c r="J1710" s="3">
        <v>2.5181</v>
      </c>
      <c r="N1710" s="5">
        <v>1977</v>
      </c>
      <c r="O1710" s="5" t="s">
        <v>3</v>
      </c>
      <c r="P1710" s="5">
        <v>3.1273</v>
      </c>
      <c r="S1710" s="3">
        <v>1986</v>
      </c>
      <c r="T1710" s="3" t="s">
        <v>3</v>
      </c>
      <c r="U1710" s="3">
        <v>2.5181</v>
      </c>
      <c r="X1710" s="5">
        <v>1969</v>
      </c>
      <c r="Y1710" s="5" t="s">
        <v>4</v>
      </c>
      <c r="Z1710" s="5">
        <v>3.1282999999999999</v>
      </c>
      <c r="AC1710" s="3">
        <v>1991</v>
      </c>
      <c r="AD1710" s="3" t="s">
        <v>3</v>
      </c>
      <c r="AE1710" s="3">
        <v>2.5182000000000002</v>
      </c>
      <c r="AH1710" s="5">
        <v>1971</v>
      </c>
      <c r="AI1710" s="5" t="s">
        <v>3</v>
      </c>
      <c r="AJ1710" s="5">
        <v>3.1284999999999998</v>
      </c>
      <c r="AM1710" s="3">
        <v>1991</v>
      </c>
      <c r="AN1710" s="3" t="s">
        <v>3</v>
      </c>
      <c r="AO1710" s="3">
        <v>2.5182000000000002</v>
      </c>
      <c r="AR1710" s="5">
        <v>1962</v>
      </c>
      <c r="AS1710" s="5" t="s">
        <v>4</v>
      </c>
      <c r="AT1710" s="5">
        <v>3.1284999999999998</v>
      </c>
      <c r="AW1710" s="3">
        <v>1991</v>
      </c>
      <c r="AX1710" s="4" t="s">
        <v>3</v>
      </c>
      <c r="AY1710" s="4">
        <v>2.5182000000000002</v>
      </c>
      <c r="BB1710" s="3">
        <v>1991</v>
      </c>
      <c r="BC1710" s="4" t="s">
        <v>3</v>
      </c>
      <c r="BD1710" s="4">
        <v>2.5182000000000002</v>
      </c>
    </row>
    <row r="1711" spans="1:56" x14ac:dyDescent="0.2">
      <c r="A1711" s="5">
        <v>1982</v>
      </c>
      <c r="B1711" s="5" t="s">
        <v>3</v>
      </c>
      <c r="C1711" s="5">
        <v>3.1251000000000002</v>
      </c>
      <c r="H1711" s="3">
        <v>1995</v>
      </c>
      <c r="I1711" s="3" t="s">
        <v>3</v>
      </c>
      <c r="J1711" s="3">
        <v>2.5181</v>
      </c>
      <c r="N1711" s="5">
        <v>1977</v>
      </c>
      <c r="O1711" s="5" t="s">
        <v>3</v>
      </c>
      <c r="P1711" s="5">
        <v>3.1273</v>
      </c>
      <c r="S1711" s="3">
        <v>1995</v>
      </c>
      <c r="T1711" s="3" t="s">
        <v>3</v>
      </c>
      <c r="U1711" s="3">
        <v>2.5181</v>
      </c>
      <c r="X1711" s="5">
        <v>1969</v>
      </c>
      <c r="Y1711" s="5" t="s">
        <v>4</v>
      </c>
      <c r="Z1711" s="5">
        <v>3.1282999999999999</v>
      </c>
      <c r="AC1711" s="3">
        <v>1991</v>
      </c>
      <c r="AD1711" s="4" t="s">
        <v>3</v>
      </c>
      <c r="AE1711" s="4">
        <v>2.5182000000000002</v>
      </c>
      <c r="AH1711" s="5">
        <v>1962</v>
      </c>
      <c r="AI1711" s="5" t="s">
        <v>4</v>
      </c>
      <c r="AJ1711" s="5">
        <v>3.1284999999999998</v>
      </c>
      <c r="AM1711" s="3">
        <v>1991</v>
      </c>
      <c r="AN1711" s="4" t="s">
        <v>3</v>
      </c>
      <c r="AO1711" s="4">
        <v>2.5182000000000002</v>
      </c>
      <c r="AR1711" s="3">
        <v>1969</v>
      </c>
      <c r="AS1711" s="3" t="s">
        <v>3</v>
      </c>
      <c r="AT1711" s="4">
        <v>3.1284999999999998</v>
      </c>
      <c r="AW1711" s="3">
        <v>1995</v>
      </c>
      <c r="AX1711" s="3" t="s">
        <v>3</v>
      </c>
      <c r="AY1711" s="3">
        <v>2.5182000000000002</v>
      </c>
      <c r="BB1711" s="3">
        <v>1995</v>
      </c>
      <c r="BC1711" s="3" t="s">
        <v>3</v>
      </c>
      <c r="BD1711" s="3">
        <v>2.5182000000000002</v>
      </c>
    </row>
    <row r="1712" spans="1:56" x14ac:dyDescent="0.2">
      <c r="A1712" s="5">
        <v>1982</v>
      </c>
      <c r="B1712" s="5" t="s">
        <v>3</v>
      </c>
      <c r="C1712" s="5">
        <v>3.1251000000000002</v>
      </c>
      <c r="H1712" s="3">
        <v>1996</v>
      </c>
      <c r="I1712" s="3" t="s">
        <v>3</v>
      </c>
      <c r="J1712" s="3">
        <v>2.5181</v>
      </c>
      <c r="N1712" s="5">
        <v>1981</v>
      </c>
      <c r="O1712" s="5" t="s">
        <v>3</v>
      </c>
      <c r="P1712" s="5">
        <v>3.1274000000000002</v>
      </c>
      <c r="S1712" s="3">
        <v>1996</v>
      </c>
      <c r="T1712" s="3" t="s">
        <v>3</v>
      </c>
      <c r="U1712" s="3">
        <v>2.5181</v>
      </c>
      <c r="X1712" s="5">
        <v>1971</v>
      </c>
      <c r="Y1712" s="5" t="s">
        <v>3</v>
      </c>
      <c r="Z1712" s="5">
        <v>3.1284999999999998</v>
      </c>
      <c r="AC1712" s="3">
        <v>1995</v>
      </c>
      <c r="AD1712" s="3" t="s">
        <v>3</v>
      </c>
      <c r="AE1712" s="3">
        <v>2.5182000000000002</v>
      </c>
      <c r="AH1712" s="3">
        <v>1969</v>
      </c>
      <c r="AI1712" s="3" t="s">
        <v>3</v>
      </c>
      <c r="AJ1712" s="4">
        <v>3.1284999999999998</v>
      </c>
      <c r="AM1712" s="3">
        <v>1995</v>
      </c>
      <c r="AN1712" s="3" t="s">
        <v>3</v>
      </c>
      <c r="AO1712" s="3">
        <v>2.5182000000000002</v>
      </c>
      <c r="AR1712" s="5">
        <v>1962</v>
      </c>
      <c r="AS1712" s="5" t="s">
        <v>4</v>
      </c>
      <c r="AT1712" s="5">
        <v>3.1288</v>
      </c>
      <c r="AW1712" s="3">
        <v>1996</v>
      </c>
      <c r="AX1712" s="3" t="s">
        <v>3</v>
      </c>
      <c r="AY1712" s="3">
        <v>2.5182000000000002</v>
      </c>
      <c r="BB1712" s="3">
        <v>1996</v>
      </c>
      <c r="BC1712" s="3" t="s">
        <v>3</v>
      </c>
      <c r="BD1712" s="3">
        <v>2.5182000000000002</v>
      </c>
    </row>
    <row r="1713" spans="1:56" x14ac:dyDescent="0.2">
      <c r="A1713" s="5">
        <v>1982</v>
      </c>
      <c r="B1713" s="5" t="s">
        <v>3</v>
      </c>
      <c r="C1713" s="5">
        <v>3.1251000000000002</v>
      </c>
      <c r="H1713" s="5">
        <v>1982</v>
      </c>
      <c r="I1713" s="3" t="s">
        <v>3</v>
      </c>
      <c r="J1713" s="3">
        <v>2.5182000000000002</v>
      </c>
      <c r="N1713" s="5">
        <v>1981</v>
      </c>
      <c r="O1713" s="5" t="s">
        <v>3</v>
      </c>
      <c r="P1713" s="5">
        <v>3.1276000000000002</v>
      </c>
      <c r="S1713" s="5">
        <v>1982</v>
      </c>
      <c r="T1713" s="3" t="s">
        <v>3</v>
      </c>
      <c r="U1713" s="3">
        <v>2.5182000000000002</v>
      </c>
      <c r="X1713" s="3">
        <v>1981</v>
      </c>
      <c r="Y1713" s="4" t="s">
        <v>4</v>
      </c>
      <c r="Z1713" s="4">
        <v>3.1284999999999998</v>
      </c>
      <c r="AC1713" s="3">
        <v>1996</v>
      </c>
      <c r="AD1713" s="3" t="s">
        <v>3</v>
      </c>
      <c r="AE1713" s="3">
        <v>2.5182000000000002</v>
      </c>
      <c r="AH1713" s="5">
        <v>1962</v>
      </c>
      <c r="AI1713" s="5" t="s">
        <v>4</v>
      </c>
      <c r="AJ1713" s="5">
        <v>3.1288</v>
      </c>
      <c r="AM1713" s="3">
        <v>1996</v>
      </c>
      <c r="AN1713" s="3" t="s">
        <v>3</v>
      </c>
      <c r="AO1713" s="3">
        <v>2.5182000000000002</v>
      </c>
      <c r="AR1713" s="5">
        <v>1962</v>
      </c>
      <c r="AS1713" s="5" t="s">
        <v>4</v>
      </c>
      <c r="AT1713" s="5">
        <v>3.1288</v>
      </c>
      <c r="AW1713" s="3">
        <v>2008</v>
      </c>
      <c r="AX1713" s="3" t="s">
        <v>3</v>
      </c>
      <c r="AY1713" s="3">
        <v>2.5182000000000002</v>
      </c>
      <c r="BB1713" s="3">
        <v>2008</v>
      </c>
      <c r="BC1713" s="3" t="s">
        <v>3</v>
      </c>
      <c r="BD1713" s="3">
        <v>2.5182000000000002</v>
      </c>
    </row>
    <row r="1714" spans="1:56" x14ac:dyDescent="0.2">
      <c r="A1714" s="5">
        <v>1980</v>
      </c>
      <c r="B1714" s="5" t="s">
        <v>3</v>
      </c>
      <c r="C1714" s="5">
        <v>3.1255000000000002</v>
      </c>
      <c r="H1714" s="4">
        <v>1991</v>
      </c>
      <c r="I1714" s="4" t="s">
        <v>3</v>
      </c>
      <c r="J1714" s="4">
        <v>2.5182000000000002</v>
      </c>
      <c r="N1714" s="5">
        <v>1979</v>
      </c>
      <c r="O1714" s="5" t="s">
        <v>3</v>
      </c>
      <c r="P1714" s="5">
        <v>3.1276000000000002</v>
      </c>
      <c r="S1714" s="4">
        <v>1991</v>
      </c>
      <c r="T1714" s="4" t="s">
        <v>3</v>
      </c>
      <c r="U1714" s="4">
        <v>2.5182000000000002</v>
      </c>
      <c r="X1714" s="5">
        <v>1971</v>
      </c>
      <c r="Y1714" s="5" t="s">
        <v>3</v>
      </c>
      <c r="Z1714" s="5">
        <v>3.1284999999999998</v>
      </c>
      <c r="AC1714" s="3">
        <v>2008</v>
      </c>
      <c r="AD1714" s="3" t="s">
        <v>3</v>
      </c>
      <c r="AE1714" s="3">
        <v>2.5182000000000002</v>
      </c>
      <c r="AH1714" s="5">
        <v>1962</v>
      </c>
      <c r="AI1714" s="5" t="s">
        <v>4</v>
      </c>
      <c r="AJ1714" s="5">
        <v>3.1288</v>
      </c>
      <c r="AM1714" s="3">
        <v>2008</v>
      </c>
      <c r="AN1714" s="3" t="s">
        <v>3</v>
      </c>
      <c r="AO1714" s="3">
        <v>2.5182000000000002</v>
      </c>
      <c r="AR1714" s="5">
        <v>1963</v>
      </c>
      <c r="AS1714" s="5" t="s">
        <v>4</v>
      </c>
      <c r="AT1714" s="5">
        <v>3.1288999999999998</v>
      </c>
      <c r="AW1714" s="3">
        <v>1987</v>
      </c>
      <c r="AX1714" s="3" t="s">
        <v>3</v>
      </c>
      <c r="AY1714" s="3">
        <v>2.5183</v>
      </c>
      <c r="BB1714" s="3">
        <v>1987</v>
      </c>
      <c r="BC1714" s="3" t="s">
        <v>3</v>
      </c>
      <c r="BD1714" s="3">
        <v>2.5183</v>
      </c>
    </row>
    <row r="1715" spans="1:56" x14ac:dyDescent="0.2">
      <c r="A1715" s="5">
        <v>1974</v>
      </c>
      <c r="B1715" s="5" t="s">
        <v>3</v>
      </c>
      <c r="C1715" s="5">
        <v>3.1255999999999999</v>
      </c>
      <c r="H1715" s="3">
        <v>1991</v>
      </c>
      <c r="I1715" s="3" t="s">
        <v>3</v>
      </c>
      <c r="J1715" s="3">
        <v>2.5182000000000002</v>
      </c>
      <c r="N1715" s="5">
        <v>1979</v>
      </c>
      <c r="O1715" s="5" t="s">
        <v>3</v>
      </c>
      <c r="P1715" s="5">
        <v>3.1276000000000002</v>
      </c>
      <c r="S1715" s="3">
        <v>1991</v>
      </c>
      <c r="T1715" s="3" t="s">
        <v>3</v>
      </c>
      <c r="U1715" s="3">
        <v>2.5182000000000002</v>
      </c>
      <c r="X1715" s="5">
        <v>1962</v>
      </c>
      <c r="Y1715" s="5" t="s">
        <v>4</v>
      </c>
      <c r="Z1715" s="5">
        <v>3.1284999999999998</v>
      </c>
      <c r="AC1715" s="3">
        <v>1987</v>
      </c>
      <c r="AD1715" s="3" t="s">
        <v>3</v>
      </c>
      <c r="AE1715" s="3">
        <v>2.5183</v>
      </c>
      <c r="AH1715" s="5">
        <v>1963</v>
      </c>
      <c r="AI1715" s="5" t="s">
        <v>4</v>
      </c>
      <c r="AJ1715" s="5">
        <v>3.1288999999999998</v>
      </c>
      <c r="AM1715" s="3">
        <v>1987</v>
      </c>
      <c r="AN1715" s="3" t="s">
        <v>3</v>
      </c>
      <c r="AO1715" s="3">
        <v>2.5183</v>
      </c>
      <c r="AR1715" s="5">
        <v>1962</v>
      </c>
      <c r="AS1715" s="5" t="s">
        <v>3</v>
      </c>
      <c r="AT1715" s="5">
        <v>3.1291000000000002</v>
      </c>
      <c r="AW1715" s="5">
        <v>2006</v>
      </c>
      <c r="AX1715" s="3" t="s">
        <v>3</v>
      </c>
      <c r="AY1715" s="3">
        <v>2.5184000000000002</v>
      </c>
      <c r="BB1715" s="5">
        <v>2006</v>
      </c>
      <c r="BC1715" s="3" t="s">
        <v>3</v>
      </c>
      <c r="BD1715" s="3">
        <v>2.5184000000000002</v>
      </c>
    </row>
    <row r="1716" spans="1:56" x14ac:dyDescent="0.2">
      <c r="A1716" s="5">
        <v>1974</v>
      </c>
      <c r="B1716" s="5" t="s">
        <v>3</v>
      </c>
      <c r="C1716" s="5">
        <v>3.1255999999999999</v>
      </c>
      <c r="H1716" s="3">
        <v>1991</v>
      </c>
      <c r="I1716" s="4" t="s">
        <v>3</v>
      </c>
      <c r="J1716" s="4">
        <v>2.5182000000000002</v>
      </c>
      <c r="N1716" s="5">
        <v>1981</v>
      </c>
      <c r="O1716" s="5" t="s">
        <v>3</v>
      </c>
      <c r="P1716" s="5">
        <v>3.1276000000000002</v>
      </c>
      <c r="S1716" s="3">
        <v>1991</v>
      </c>
      <c r="T1716" s="4" t="s">
        <v>3</v>
      </c>
      <c r="U1716" s="4">
        <v>2.5182000000000002</v>
      </c>
      <c r="X1716" s="3">
        <v>1969</v>
      </c>
      <c r="Y1716" s="3" t="s">
        <v>3</v>
      </c>
      <c r="Z1716" s="4">
        <v>3.1284999999999998</v>
      </c>
      <c r="AC1716" s="5">
        <v>2006</v>
      </c>
      <c r="AD1716" s="3" t="s">
        <v>3</v>
      </c>
      <c r="AE1716" s="3">
        <v>2.5184000000000002</v>
      </c>
      <c r="AH1716" s="5">
        <v>1962</v>
      </c>
      <c r="AI1716" s="5" t="s">
        <v>3</v>
      </c>
      <c r="AJ1716" s="5">
        <v>3.1291000000000002</v>
      </c>
      <c r="AM1716" s="5">
        <v>2006</v>
      </c>
      <c r="AN1716" s="3" t="s">
        <v>3</v>
      </c>
      <c r="AO1716" s="3">
        <v>2.5184000000000002</v>
      </c>
      <c r="AR1716" s="5">
        <v>1962</v>
      </c>
      <c r="AS1716" s="5" t="s">
        <v>3</v>
      </c>
      <c r="AT1716" s="5">
        <v>3.1291000000000002</v>
      </c>
      <c r="AW1716" s="3">
        <v>1999</v>
      </c>
      <c r="AX1716" s="3" t="s">
        <v>3</v>
      </c>
      <c r="AY1716" s="3">
        <v>2.5186000000000002</v>
      </c>
      <c r="BB1716" s="3">
        <v>1999</v>
      </c>
      <c r="BC1716" s="3" t="s">
        <v>3</v>
      </c>
      <c r="BD1716" s="3">
        <v>2.5186000000000002</v>
      </c>
    </row>
    <row r="1717" spans="1:56" x14ac:dyDescent="0.2">
      <c r="A1717" s="5">
        <v>1972</v>
      </c>
      <c r="B1717" s="5" t="s">
        <v>4</v>
      </c>
      <c r="C1717" s="5">
        <v>3.1257000000000001</v>
      </c>
      <c r="H1717" s="3">
        <v>1995</v>
      </c>
      <c r="I1717" s="3" t="s">
        <v>3</v>
      </c>
      <c r="J1717" s="3">
        <v>2.5182000000000002</v>
      </c>
      <c r="N1717" s="5">
        <v>1982</v>
      </c>
      <c r="O1717" s="5" t="s">
        <v>3</v>
      </c>
      <c r="P1717" s="5">
        <v>3.1278999999999999</v>
      </c>
      <c r="S1717" s="3">
        <v>1995</v>
      </c>
      <c r="T1717" s="3" t="s">
        <v>3</v>
      </c>
      <c r="U1717" s="3">
        <v>2.5182000000000002</v>
      </c>
      <c r="X1717" s="5">
        <v>1962</v>
      </c>
      <c r="Y1717" s="5" t="s">
        <v>4</v>
      </c>
      <c r="Z1717" s="5">
        <v>3.1288</v>
      </c>
      <c r="AC1717" s="3">
        <v>1999</v>
      </c>
      <c r="AD1717" s="3" t="s">
        <v>3</v>
      </c>
      <c r="AE1717" s="3">
        <v>2.5186000000000002</v>
      </c>
      <c r="AH1717" s="5">
        <v>1962</v>
      </c>
      <c r="AI1717" s="5" t="s">
        <v>3</v>
      </c>
      <c r="AJ1717" s="5">
        <v>3.1291000000000002</v>
      </c>
      <c r="AM1717" s="3">
        <v>1999</v>
      </c>
      <c r="AN1717" s="3" t="s">
        <v>3</v>
      </c>
      <c r="AO1717" s="3">
        <v>2.5186000000000002</v>
      </c>
      <c r="AR1717" s="5">
        <v>1978</v>
      </c>
      <c r="AS1717" s="5" t="s">
        <v>3</v>
      </c>
      <c r="AT1717" s="5">
        <v>3.1295000000000002</v>
      </c>
      <c r="AW1717" s="3">
        <v>1999</v>
      </c>
      <c r="AX1717" s="3" t="s">
        <v>3</v>
      </c>
      <c r="AY1717" s="3">
        <v>2.5186000000000002</v>
      </c>
      <c r="BB1717" s="3">
        <v>1999</v>
      </c>
      <c r="BC1717" s="3" t="s">
        <v>3</v>
      </c>
      <c r="BD1717" s="3">
        <v>2.5186000000000002</v>
      </c>
    </row>
    <row r="1718" spans="1:56" x14ac:dyDescent="0.2">
      <c r="A1718" s="5">
        <v>1972</v>
      </c>
      <c r="B1718" s="5" t="s">
        <v>4</v>
      </c>
      <c r="C1718" s="5">
        <v>3.1257000000000001</v>
      </c>
      <c r="H1718" s="3">
        <v>1996</v>
      </c>
      <c r="I1718" s="3" t="s">
        <v>3</v>
      </c>
      <c r="J1718" s="3">
        <v>2.5182000000000002</v>
      </c>
      <c r="N1718" s="5">
        <v>1982</v>
      </c>
      <c r="O1718" s="5" t="s">
        <v>3</v>
      </c>
      <c r="P1718" s="5">
        <v>3.1278999999999999</v>
      </c>
      <c r="S1718" s="3">
        <v>1996</v>
      </c>
      <c r="T1718" s="3" t="s">
        <v>3</v>
      </c>
      <c r="U1718" s="3">
        <v>2.5182000000000002</v>
      </c>
      <c r="X1718" s="5">
        <v>1962</v>
      </c>
      <c r="Y1718" s="5" t="s">
        <v>4</v>
      </c>
      <c r="Z1718" s="5">
        <v>3.1288</v>
      </c>
      <c r="AC1718" s="3">
        <v>1999</v>
      </c>
      <c r="AD1718" s="3" t="s">
        <v>3</v>
      </c>
      <c r="AE1718" s="3">
        <v>2.5186000000000002</v>
      </c>
      <c r="AH1718" s="5">
        <v>1978</v>
      </c>
      <c r="AI1718" s="5" t="s">
        <v>3</v>
      </c>
      <c r="AJ1718" s="5">
        <v>3.1295000000000002</v>
      </c>
      <c r="AM1718" s="3">
        <v>1999</v>
      </c>
      <c r="AN1718" s="3" t="s">
        <v>3</v>
      </c>
      <c r="AO1718" s="3">
        <v>2.5186000000000002</v>
      </c>
      <c r="AR1718" s="5">
        <v>1977</v>
      </c>
      <c r="AS1718" s="5" t="s">
        <v>4</v>
      </c>
      <c r="AT1718" s="5">
        <v>3.1295999999999999</v>
      </c>
      <c r="AW1718" s="5">
        <v>2005</v>
      </c>
      <c r="AX1718" s="3" t="s">
        <v>3</v>
      </c>
      <c r="AY1718" s="3">
        <v>2.5186000000000002</v>
      </c>
      <c r="BB1718" s="5">
        <v>2005</v>
      </c>
      <c r="BC1718" s="3" t="s">
        <v>3</v>
      </c>
      <c r="BD1718" s="3">
        <v>2.5186000000000002</v>
      </c>
    </row>
    <row r="1719" spans="1:56" x14ac:dyDescent="0.2">
      <c r="A1719" s="5">
        <v>1970</v>
      </c>
      <c r="B1719" s="5" t="s">
        <v>4</v>
      </c>
      <c r="C1719" s="5">
        <v>3.1259999999999999</v>
      </c>
      <c r="H1719" s="3">
        <v>2008</v>
      </c>
      <c r="I1719" s="3" t="s">
        <v>3</v>
      </c>
      <c r="J1719" s="3">
        <v>2.5182000000000002</v>
      </c>
      <c r="N1719" s="5">
        <v>1969</v>
      </c>
      <c r="O1719" s="5" t="s">
        <v>4</v>
      </c>
      <c r="P1719" s="5">
        <v>3.1282000000000001</v>
      </c>
      <c r="S1719" s="3">
        <v>2008</v>
      </c>
      <c r="T1719" s="3" t="s">
        <v>3</v>
      </c>
      <c r="U1719" s="3">
        <v>2.5182000000000002</v>
      </c>
      <c r="X1719" s="5">
        <v>1963</v>
      </c>
      <c r="Y1719" s="5" t="s">
        <v>4</v>
      </c>
      <c r="Z1719" s="5">
        <v>3.1288999999999998</v>
      </c>
      <c r="AC1719" s="5">
        <v>2005</v>
      </c>
      <c r="AD1719" s="3" t="s">
        <v>3</v>
      </c>
      <c r="AE1719" s="3">
        <v>2.5186000000000002</v>
      </c>
      <c r="AH1719" s="5">
        <v>1977</v>
      </c>
      <c r="AI1719" s="5" t="s">
        <v>4</v>
      </c>
      <c r="AJ1719" s="5">
        <v>3.1295999999999999</v>
      </c>
      <c r="AM1719" s="5">
        <v>2005</v>
      </c>
      <c r="AN1719" s="3" t="s">
        <v>3</v>
      </c>
      <c r="AO1719" s="3">
        <v>2.5186000000000002</v>
      </c>
      <c r="AR1719" s="5">
        <v>1974</v>
      </c>
      <c r="AS1719" s="5" t="s">
        <v>3</v>
      </c>
      <c r="AT1719" s="5">
        <v>3.1295999999999999</v>
      </c>
      <c r="AW1719" s="3">
        <v>2001</v>
      </c>
      <c r="AX1719" s="3" t="s">
        <v>3</v>
      </c>
      <c r="AY1719" s="3">
        <v>2.5186999999999999</v>
      </c>
      <c r="BB1719" s="3">
        <v>2001</v>
      </c>
      <c r="BC1719" s="3" t="s">
        <v>3</v>
      </c>
      <c r="BD1719" s="3">
        <v>2.5186999999999999</v>
      </c>
    </row>
    <row r="1720" spans="1:56" x14ac:dyDescent="0.2">
      <c r="A1720" s="5">
        <v>1970</v>
      </c>
      <c r="B1720" s="5" t="s">
        <v>3</v>
      </c>
      <c r="C1720" s="5">
        <v>3.1261999999999999</v>
      </c>
      <c r="H1720" s="3">
        <v>1987</v>
      </c>
      <c r="I1720" s="3" t="s">
        <v>3</v>
      </c>
      <c r="J1720" s="3">
        <v>2.5183</v>
      </c>
      <c r="N1720" s="5">
        <v>1969</v>
      </c>
      <c r="O1720" s="5" t="s">
        <v>4</v>
      </c>
      <c r="P1720" s="5">
        <v>3.1282000000000001</v>
      </c>
      <c r="S1720" s="3">
        <v>1987</v>
      </c>
      <c r="T1720" s="3" t="s">
        <v>3</v>
      </c>
      <c r="U1720" s="3">
        <v>2.5183</v>
      </c>
      <c r="X1720" s="5">
        <v>1962</v>
      </c>
      <c r="Y1720" s="5" t="s">
        <v>3</v>
      </c>
      <c r="Z1720" s="5">
        <v>3.1291000000000002</v>
      </c>
      <c r="AC1720" s="3">
        <v>2001</v>
      </c>
      <c r="AD1720" s="3" t="s">
        <v>3</v>
      </c>
      <c r="AE1720" s="3">
        <v>2.5186999999999999</v>
      </c>
      <c r="AH1720" s="5">
        <v>1974</v>
      </c>
      <c r="AI1720" s="5" t="s">
        <v>3</v>
      </c>
      <c r="AJ1720" s="5">
        <v>3.1295999999999999</v>
      </c>
      <c r="AM1720" s="3">
        <v>2001</v>
      </c>
      <c r="AN1720" s="3" t="s">
        <v>3</v>
      </c>
      <c r="AO1720" s="3">
        <v>2.5186999999999999</v>
      </c>
      <c r="AR1720" s="5">
        <v>1982</v>
      </c>
      <c r="AS1720" s="5" t="s">
        <v>3</v>
      </c>
      <c r="AT1720" s="5">
        <v>3.1297000000000001</v>
      </c>
      <c r="AW1720" s="3">
        <v>2008</v>
      </c>
      <c r="AX1720" s="3" t="s">
        <v>3</v>
      </c>
      <c r="AY1720" s="3">
        <v>2.5186999999999999</v>
      </c>
      <c r="BB1720" s="3">
        <v>2008</v>
      </c>
      <c r="BC1720" s="3" t="s">
        <v>3</v>
      </c>
      <c r="BD1720" s="3">
        <v>2.5186999999999999</v>
      </c>
    </row>
    <row r="1721" spans="1:56" x14ac:dyDescent="0.2">
      <c r="A1721" s="5">
        <v>1982</v>
      </c>
      <c r="B1721" s="5" t="s">
        <v>4</v>
      </c>
      <c r="C1721" s="5">
        <v>3.1263000000000001</v>
      </c>
      <c r="H1721" s="5">
        <v>2006</v>
      </c>
      <c r="I1721" s="3" t="s">
        <v>3</v>
      </c>
      <c r="J1721" s="3">
        <v>2.5184000000000002</v>
      </c>
      <c r="N1721" s="5">
        <v>1963</v>
      </c>
      <c r="O1721" s="5" t="s">
        <v>4</v>
      </c>
      <c r="P1721" s="5">
        <v>3.1282999999999999</v>
      </c>
      <c r="S1721" s="5">
        <v>2006</v>
      </c>
      <c r="T1721" s="3" t="s">
        <v>3</v>
      </c>
      <c r="U1721" s="3">
        <v>2.5184000000000002</v>
      </c>
      <c r="X1721" s="5">
        <v>1962</v>
      </c>
      <c r="Y1721" s="5" t="s">
        <v>3</v>
      </c>
      <c r="Z1721" s="5">
        <v>3.1291000000000002</v>
      </c>
      <c r="AC1721" s="3">
        <v>2008</v>
      </c>
      <c r="AD1721" s="3" t="s">
        <v>3</v>
      </c>
      <c r="AE1721" s="3">
        <v>2.5186999999999999</v>
      </c>
      <c r="AH1721" s="5">
        <v>1982</v>
      </c>
      <c r="AI1721" s="5" t="s">
        <v>3</v>
      </c>
      <c r="AJ1721" s="5">
        <v>3.1297000000000001</v>
      </c>
      <c r="AM1721" s="3">
        <v>2008</v>
      </c>
      <c r="AN1721" s="3" t="s">
        <v>3</v>
      </c>
      <c r="AO1721" s="3">
        <v>2.5186999999999999</v>
      </c>
      <c r="AR1721" s="5">
        <v>1982</v>
      </c>
      <c r="AS1721" s="5" t="s">
        <v>3</v>
      </c>
      <c r="AT1721" s="5">
        <v>3.1297000000000001</v>
      </c>
      <c r="AW1721" s="3">
        <v>2010</v>
      </c>
      <c r="AX1721" s="3" t="s">
        <v>3</v>
      </c>
      <c r="AY1721" s="3">
        <v>2.5188000000000001</v>
      </c>
      <c r="BB1721" s="3">
        <v>2010</v>
      </c>
      <c r="BC1721" s="3" t="s">
        <v>3</v>
      </c>
      <c r="BD1721" s="3">
        <v>2.5188000000000001</v>
      </c>
    </row>
    <row r="1722" spans="1:56" x14ac:dyDescent="0.2">
      <c r="A1722" s="3">
        <v>1982</v>
      </c>
      <c r="B1722" s="4" t="s">
        <v>4</v>
      </c>
      <c r="C1722" s="4">
        <v>3.1263000000000001</v>
      </c>
      <c r="H1722" s="3">
        <v>1999</v>
      </c>
      <c r="I1722" s="3" t="s">
        <v>3</v>
      </c>
      <c r="J1722" s="3">
        <v>2.5186000000000002</v>
      </c>
      <c r="N1722" s="5">
        <v>1969</v>
      </c>
      <c r="O1722" s="5" t="s">
        <v>4</v>
      </c>
      <c r="P1722" s="5">
        <v>3.1282999999999999</v>
      </c>
      <c r="S1722" s="3">
        <v>1999</v>
      </c>
      <c r="T1722" s="3" t="s">
        <v>3</v>
      </c>
      <c r="U1722" s="3">
        <v>2.5186000000000002</v>
      </c>
      <c r="X1722" s="5">
        <v>1978</v>
      </c>
      <c r="Y1722" s="5" t="s">
        <v>3</v>
      </c>
      <c r="Z1722" s="5">
        <v>3.1295000000000002</v>
      </c>
      <c r="AC1722" s="3">
        <v>2010</v>
      </c>
      <c r="AD1722" s="3" t="s">
        <v>3</v>
      </c>
      <c r="AE1722" s="3">
        <v>2.5188000000000001</v>
      </c>
      <c r="AH1722" s="5">
        <v>1982</v>
      </c>
      <c r="AI1722" s="5" t="s">
        <v>3</v>
      </c>
      <c r="AJ1722" s="5">
        <v>3.1297000000000001</v>
      </c>
      <c r="AM1722" s="3">
        <v>2010</v>
      </c>
      <c r="AN1722" s="3" t="s">
        <v>3</v>
      </c>
      <c r="AO1722" s="3">
        <v>2.5188000000000001</v>
      </c>
      <c r="AR1722" s="5">
        <v>1975</v>
      </c>
      <c r="AS1722" s="5" t="s">
        <v>3</v>
      </c>
      <c r="AT1722" s="5">
        <v>3.1299000000000001</v>
      </c>
      <c r="AW1722" s="3">
        <v>1994</v>
      </c>
      <c r="AX1722" s="3" t="s">
        <v>3</v>
      </c>
      <c r="AY1722" s="3">
        <v>2.5188999999999999</v>
      </c>
      <c r="BB1722" s="3">
        <v>1994</v>
      </c>
      <c r="BC1722" s="3" t="s">
        <v>3</v>
      </c>
      <c r="BD1722" s="3">
        <v>2.5188999999999999</v>
      </c>
    </row>
    <row r="1723" spans="1:56" x14ac:dyDescent="0.2">
      <c r="A1723" s="5">
        <v>1970</v>
      </c>
      <c r="B1723" s="5" t="s">
        <v>3</v>
      </c>
      <c r="C1723" s="5">
        <v>3.1263999999999998</v>
      </c>
      <c r="H1723" s="3">
        <v>1999</v>
      </c>
      <c r="I1723" s="3" t="s">
        <v>3</v>
      </c>
      <c r="J1723" s="3">
        <v>2.5186000000000002</v>
      </c>
      <c r="N1723" s="5">
        <v>1969</v>
      </c>
      <c r="O1723" s="5" t="s">
        <v>4</v>
      </c>
      <c r="P1723" s="5">
        <v>3.1282999999999999</v>
      </c>
      <c r="S1723" s="3">
        <v>1999</v>
      </c>
      <c r="T1723" s="3" t="s">
        <v>3</v>
      </c>
      <c r="U1723" s="3">
        <v>2.5186000000000002</v>
      </c>
      <c r="X1723" s="5">
        <v>1977</v>
      </c>
      <c r="Y1723" s="5" t="s">
        <v>4</v>
      </c>
      <c r="Z1723" s="5">
        <v>3.1295999999999999</v>
      </c>
      <c r="AC1723" s="3">
        <v>1994</v>
      </c>
      <c r="AD1723" s="3" t="s">
        <v>3</v>
      </c>
      <c r="AE1723" s="3">
        <v>2.5188999999999999</v>
      </c>
      <c r="AH1723" s="5">
        <v>1975</v>
      </c>
      <c r="AI1723" s="5" t="s">
        <v>3</v>
      </c>
      <c r="AJ1723" s="5">
        <v>3.1299000000000001</v>
      </c>
      <c r="AM1723" s="3">
        <v>1994</v>
      </c>
      <c r="AN1723" s="3" t="s">
        <v>3</v>
      </c>
      <c r="AO1723" s="3">
        <v>2.5188999999999999</v>
      </c>
      <c r="AR1723" s="5">
        <v>1975</v>
      </c>
      <c r="AS1723" s="5" t="s">
        <v>3</v>
      </c>
      <c r="AT1723" s="5">
        <v>3.1299000000000001</v>
      </c>
      <c r="AW1723" s="5">
        <v>1996</v>
      </c>
      <c r="AX1723" s="3" t="s">
        <v>3</v>
      </c>
      <c r="AY1723" s="3">
        <v>2.5188999999999999</v>
      </c>
      <c r="BB1723" s="5">
        <v>1996</v>
      </c>
      <c r="BC1723" s="3" t="s">
        <v>3</v>
      </c>
      <c r="BD1723" s="3">
        <v>2.5188999999999999</v>
      </c>
    </row>
    <row r="1724" spans="1:56" x14ac:dyDescent="0.2">
      <c r="A1724" s="5">
        <v>1970</v>
      </c>
      <c r="B1724" s="5" t="s">
        <v>3</v>
      </c>
      <c r="C1724" s="5">
        <v>3.1263999999999998</v>
      </c>
      <c r="H1724" s="5">
        <v>2005</v>
      </c>
      <c r="I1724" s="3" t="s">
        <v>3</v>
      </c>
      <c r="J1724" s="3">
        <v>2.5186000000000002</v>
      </c>
      <c r="N1724" s="5">
        <v>1971</v>
      </c>
      <c r="O1724" s="5" t="s">
        <v>3</v>
      </c>
      <c r="P1724" s="5">
        <v>3.1284999999999998</v>
      </c>
      <c r="S1724" s="5">
        <v>2005</v>
      </c>
      <c r="T1724" s="3" t="s">
        <v>3</v>
      </c>
      <c r="U1724" s="3">
        <v>2.5186000000000002</v>
      </c>
      <c r="X1724" s="5">
        <v>1974</v>
      </c>
      <c r="Y1724" s="5" t="s">
        <v>3</v>
      </c>
      <c r="Z1724" s="5">
        <v>3.1295999999999999</v>
      </c>
      <c r="AC1724" s="5">
        <v>1996</v>
      </c>
      <c r="AD1724" s="3" t="s">
        <v>3</v>
      </c>
      <c r="AE1724" s="3">
        <v>2.5188999999999999</v>
      </c>
      <c r="AH1724" s="5">
        <v>1975</v>
      </c>
      <c r="AI1724" s="5" t="s">
        <v>3</v>
      </c>
      <c r="AJ1724" s="5">
        <v>3.1299000000000001</v>
      </c>
      <c r="AM1724" s="5">
        <v>1996</v>
      </c>
      <c r="AN1724" s="3" t="s">
        <v>3</v>
      </c>
      <c r="AO1724" s="3">
        <v>2.5188999999999999</v>
      </c>
      <c r="AR1724" s="5">
        <v>1978</v>
      </c>
      <c r="AS1724" s="5" t="s">
        <v>3</v>
      </c>
      <c r="AT1724" s="5">
        <v>3.13</v>
      </c>
      <c r="AW1724" s="5">
        <v>2001</v>
      </c>
      <c r="AX1724" s="3" t="s">
        <v>3</v>
      </c>
      <c r="AY1724" s="3">
        <v>2.5188999999999999</v>
      </c>
      <c r="BB1724" s="5">
        <v>2001</v>
      </c>
      <c r="BC1724" s="3" t="s">
        <v>3</v>
      </c>
      <c r="BD1724" s="3">
        <v>2.5188999999999999</v>
      </c>
    </row>
    <row r="1725" spans="1:56" x14ac:dyDescent="0.2">
      <c r="A1725" s="5">
        <v>1975</v>
      </c>
      <c r="B1725" s="5" t="s">
        <v>3</v>
      </c>
      <c r="C1725" s="5">
        <v>3.1265000000000001</v>
      </c>
      <c r="H1725" s="3">
        <v>2001</v>
      </c>
      <c r="I1725" s="3" t="s">
        <v>3</v>
      </c>
      <c r="J1725" s="3">
        <v>2.5186999999999999</v>
      </c>
      <c r="N1725" s="3">
        <v>1981</v>
      </c>
      <c r="O1725" s="4" t="s">
        <v>4</v>
      </c>
      <c r="P1725" s="4">
        <v>3.1284999999999998</v>
      </c>
      <c r="S1725" s="3">
        <v>2001</v>
      </c>
      <c r="T1725" s="3" t="s">
        <v>3</v>
      </c>
      <c r="U1725" s="3">
        <v>2.5186999999999999</v>
      </c>
      <c r="X1725" s="5">
        <v>1982</v>
      </c>
      <c r="Y1725" s="5" t="s">
        <v>3</v>
      </c>
      <c r="Z1725" s="5">
        <v>3.1297000000000001</v>
      </c>
      <c r="AC1725" s="5">
        <v>2001</v>
      </c>
      <c r="AD1725" s="3" t="s">
        <v>3</v>
      </c>
      <c r="AE1725" s="3">
        <v>2.5188999999999999</v>
      </c>
      <c r="AH1725" s="5">
        <v>1978</v>
      </c>
      <c r="AI1725" s="5" t="s">
        <v>3</v>
      </c>
      <c r="AJ1725" s="5">
        <v>3.13</v>
      </c>
      <c r="AM1725" s="5">
        <v>2001</v>
      </c>
      <c r="AN1725" s="3" t="s">
        <v>3</v>
      </c>
      <c r="AO1725" s="3">
        <v>2.5188999999999999</v>
      </c>
      <c r="AR1725" s="6">
        <v>1978</v>
      </c>
      <c r="AS1725" s="6" t="s">
        <v>3</v>
      </c>
      <c r="AT1725" s="6">
        <v>3.1301000000000001</v>
      </c>
      <c r="AW1725" s="3">
        <v>1984</v>
      </c>
      <c r="AX1725" s="3" t="s">
        <v>3</v>
      </c>
      <c r="AY1725" s="3">
        <v>2.5190000000000001</v>
      </c>
      <c r="BB1725" s="3">
        <v>1984</v>
      </c>
      <c r="BC1725" s="3" t="s">
        <v>3</v>
      </c>
      <c r="BD1725" s="3">
        <v>2.5190000000000001</v>
      </c>
    </row>
    <row r="1726" spans="1:56" x14ac:dyDescent="0.2">
      <c r="A1726" s="5">
        <v>1975</v>
      </c>
      <c r="B1726" s="5" t="s">
        <v>3</v>
      </c>
      <c r="C1726" s="5">
        <v>3.1265000000000001</v>
      </c>
      <c r="H1726" s="3">
        <v>2008</v>
      </c>
      <c r="I1726" s="3" t="s">
        <v>3</v>
      </c>
      <c r="J1726" s="3">
        <v>2.5186999999999999</v>
      </c>
      <c r="N1726" s="5">
        <v>1971</v>
      </c>
      <c r="O1726" s="5" t="s">
        <v>3</v>
      </c>
      <c r="P1726" s="5">
        <v>3.1284999999999998</v>
      </c>
      <c r="S1726" s="3">
        <v>2008</v>
      </c>
      <c r="T1726" s="3" t="s">
        <v>3</v>
      </c>
      <c r="U1726" s="3">
        <v>2.5186999999999999</v>
      </c>
      <c r="X1726" s="5">
        <v>1982</v>
      </c>
      <c r="Y1726" s="5" t="s">
        <v>3</v>
      </c>
      <c r="Z1726" s="5">
        <v>3.1297000000000001</v>
      </c>
      <c r="AC1726" s="3">
        <v>1984</v>
      </c>
      <c r="AD1726" s="3" t="s">
        <v>3</v>
      </c>
      <c r="AE1726" s="3">
        <v>2.5190000000000001</v>
      </c>
      <c r="AH1726" s="6">
        <v>1978</v>
      </c>
      <c r="AI1726" s="6" t="s">
        <v>3</v>
      </c>
      <c r="AJ1726" s="6">
        <v>3.1301000000000001</v>
      </c>
      <c r="AM1726" s="3">
        <v>1984</v>
      </c>
      <c r="AN1726" s="3" t="s">
        <v>3</v>
      </c>
      <c r="AO1726" s="3">
        <v>2.5190000000000001</v>
      </c>
      <c r="AR1726" s="6">
        <v>1978</v>
      </c>
      <c r="AS1726" s="6" t="s">
        <v>3</v>
      </c>
      <c r="AT1726" s="6">
        <v>3.1301000000000001</v>
      </c>
      <c r="AW1726" s="3">
        <v>1989</v>
      </c>
      <c r="AX1726" s="3" t="s">
        <v>3</v>
      </c>
      <c r="AY1726" s="3">
        <v>2.5190999999999999</v>
      </c>
      <c r="BB1726" s="3">
        <v>1989</v>
      </c>
      <c r="BC1726" s="3" t="s">
        <v>3</v>
      </c>
      <c r="BD1726" s="3">
        <v>2.5190999999999999</v>
      </c>
    </row>
    <row r="1727" spans="1:56" x14ac:dyDescent="0.2">
      <c r="A1727" s="5">
        <v>1979</v>
      </c>
      <c r="B1727" s="5" t="s">
        <v>3</v>
      </c>
      <c r="C1727" s="5">
        <v>3.1269</v>
      </c>
      <c r="H1727" s="3">
        <v>2010</v>
      </c>
      <c r="I1727" s="3" t="s">
        <v>3</v>
      </c>
      <c r="J1727" s="3">
        <v>2.5188000000000001</v>
      </c>
      <c r="N1727" s="5">
        <v>1962</v>
      </c>
      <c r="O1727" s="5" t="s">
        <v>4</v>
      </c>
      <c r="P1727" s="5">
        <v>3.1284999999999998</v>
      </c>
      <c r="S1727" s="3">
        <v>2010</v>
      </c>
      <c r="T1727" s="3" t="s">
        <v>3</v>
      </c>
      <c r="U1727" s="3">
        <v>2.5188000000000001</v>
      </c>
      <c r="X1727" s="5">
        <v>1975</v>
      </c>
      <c r="Y1727" s="5" t="s">
        <v>3</v>
      </c>
      <c r="Z1727" s="5">
        <v>3.1299000000000001</v>
      </c>
      <c r="AC1727" s="3">
        <v>1989</v>
      </c>
      <c r="AD1727" s="3" t="s">
        <v>3</v>
      </c>
      <c r="AE1727" s="3">
        <v>2.5190999999999999</v>
      </c>
      <c r="AH1727" s="6">
        <v>1978</v>
      </c>
      <c r="AI1727" s="6" t="s">
        <v>3</v>
      </c>
      <c r="AJ1727" s="6">
        <v>3.1301000000000001</v>
      </c>
      <c r="AM1727" s="3">
        <v>1989</v>
      </c>
      <c r="AN1727" s="3" t="s">
        <v>3</v>
      </c>
      <c r="AO1727" s="3">
        <v>2.5190999999999999</v>
      </c>
      <c r="AR1727" s="5">
        <v>1980</v>
      </c>
      <c r="AS1727" s="5" t="s">
        <v>3</v>
      </c>
      <c r="AT1727" s="5">
        <v>3.1307</v>
      </c>
      <c r="AW1727" s="3">
        <v>1992</v>
      </c>
      <c r="AX1727" s="3" t="s">
        <v>3</v>
      </c>
      <c r="AY1727" s="3">
        <v>2.5190999999999999</v>
      </c>
      <c r="BB1727" s="3">
        <v>1992</v>
      </c>
      <c r="BC1727" s="3" t="s">
        <v>3</v>
      </c>
      <c r="BD1727" s="3">
        <v>2.5190999999999999</v>
      </c>
    </row>
    <row r="1728" spans="1:56" x14ac:dyDescent="0.2">
      <c r="A1728" s="5">
        <v>1982</v>
      </c>
      <c r="B1728" s="5" t="s">
        <v>3</v>
      </c>
      <c r="C1728" s="5">
        <v>3.1271</v>
      </c>
      <c r="H1728" s="3">
        <v>1994</v>
      </c>
      <c r="I1728" s="3" t="s">
        <v>3</v>
      </c>
      <c r="J1728" s="3">
        <v>2.5188999999999999</v>
      </c>
      <c r="N1728" s="3">
        <v>1969</v>
      </c>
      <c r="O1728" s="3" t="s">
        <v>3</v>
      </c>
      <c r="P1728" s="4">
        <v>3.1284999999999998</v>
      </c>
      <c r="S1728" s="3">
        <v>1994</v>
      </c>
      <c r="T1728" s="3" t="s">
        <v>3</v>
      </c>
      <c r="U1728" s="3">
        <v>2.5188999999999999</v>
      </c>
      <c r="X1728" s="5">
        <v>1975</v>
      </c>
      <c r="Y1728" s="5" t="s">
        <v>3</v>
      </c>
      <c r="Z1728" s="5">
        <v>3.1299000000000001</v>
      </c>
      <c r="AC1728" s="3">
        <v>1992</v>
      </c>
      <c r="AD1728" s="3" t="s">
        <v>3</v>
      </c>
      <c r="AE1728" s="3">
        <v>2.5190999999999999</v>
      </c>
      <c r="AH1728" s="5">
        <v>1980</v>
      </c>
      <c r="AI1728" s="5" t="s">
        <v>3</v>
      </c>
      <c r="AJ1728" s="5">
        <v>3.1307</v>
      </c>
      <c r="AM1728" s="3">
        <v>1992</v>
      </c>
      <c r="AN1728" s="3" t="s">
        <v>3</v>
      </c>
      <c r="AO1728" s="3">
        <v>2.5190999999999999</v>
      </c>
      <c r="AR1728" s="5">
        <v>1980</v>
      </c>
      <c r="AS1728" s="5" t="s">
        <v>3</v>
      </c>
      <c r="AT1728" s="5">
        <v>3.1307</v>
      </c>
      <c r="AW1728" s="3">
        <v>2010</v>
      </c>
      <c r="AX1728" s="3" t="s">
        <v>3</v>
      </c>
      <c r="AY1728" s="3">
        <v>2.5190999999999999</v>
      </c>
      <c r="BB1728" s="3">
        <v>2010</v>
      </c>
      <c r="BC1728" s="3" t="s">
        <v>3</v>
      </c>
      <c r="BD1728" s="3">
        <v>2.5190999999999999</v>
      </c>
    </row>
    <row r="1729" spans="1:56" x14ac:dyDescent="0.2">
      <c r="A1729" s="5">
        <v>1982</v>
      </c>
      <c r="B1729" s="5" t="s">
        <v>3</v>
      </c>
      <c r="C1729" s="5">
        <v>3.1271</v>
      </c>
      <c r="H1729" s="5">
        <v>1996</v>
      </c>
      <c r="I1729" s="3" t="s">
        <v>3</v>
      </c>
      <c r="J1729" s="3">
        <v>2.5188999999999999</v>
      </c>
      <c r="N1729" s="5">
        <v>1962</v>
      </c>
      <c r="O1729" s="5" t="s">
        <v>4</v>
      </c>
      <c r="P1729" s="5">
        <v>3.1288</v>
      </c>
      <c r="S1729" s="5">
        <v>1996</v>
      </c>
      <c r="T1729" s="3" t="s">
        <v>3</v>
      </c>
      <c r="U1729" s="3">
        <v>2.5188999999999999</v>
      </c>
      <c r="X1729" s="5">
        <v>1978</v>
      </c>
      <c r="Y1729" s="5" t="s">
        <v>3</v>
      </c>
      <c r="Z1729" s="5">
        <v>3.13</v>
      </c>
      <c r="AC1729" s="3">
        <v>2010</v>
      </c>
      <c r="AD1729" s="3" t="s">
        <v>3</v>
      </c>
      <c r="AE1729" s="3">
        <v>2.5190999999999999</v>
      </c>
      <c r="AH1729" s="5">
        <v>1980</v>
      </c>
      <c r="AI1729" s="5" t="s">
        <v>3</v>
      </c>
      <c r="AJ1729" s="5">
        <v>3.1307</v>
      </c>
      <c r="AM1729" s="3">
        <v>2010</v>
      </c>
      <c r="AN1729" s="3" t="s">
        <v>3</v>
      </c>
      <c r="AO1729" s="3">
        <v>2.5190999999999999</v>
      </c>
      <c r="AR1729" s="5">
        <v>1978</v>
      </c>
      <c r="AS1729" s="5" t="s">
        <v>3</v>
      </c>
      <c r="AT1729" s="5">
        <v>3.1309999999999998</v>
      </c>
      <c r="AW1729" s="5">
        <v>1985</v>
      </c>
      <c r="AX1729" s="3" t="s">
        <v>3</v>
      </c>
      <c r="AY1729" s="3">
        <v>2.5192000000000001</v>
      </c>
      <c r="BB1729" s="5">
        <v>1985</v>
      </c>
      <c r="BC1729" s="3" t="s">
        <v>3</v>
      </c>
      <c r="BD1729" s="3">
        <v>2.5192000000000001</v>
      </c>
    </row>
    <row r="1730" spans="1:56" x14ac:dyDescent="0.2">
      <c r="A1730" s="5">
        <v>1967</v>
      </c>
      <c r="B1730" s="5" t="s">
        <v>3</v>
      </c>
      <c r="C1730" s="5">
        <v>3.1272000000000002</v>
      </c>
      <c r="H1730" s="5">
        <v>2001</v>
      </c>
      <c r="I1730" s="3" t="s">
        <v>3</v>
      </c>
      <c r="J1730" s="3">
        <v>2.5188999999999999</v>
      </c>
      <c r="N1730" s="5">
        <v>1962</v>
      </c>
      <c r="O1730" s="5" t="s">
        <v>4</v>
      </c>
      <c r="P1730" s="5">
        <v>3.1288</v>
      </c>
      <c r="S1730" s="5">
        <v>2001</v>
      </c>
      <c r="T1730" s="3" t="s">
        <v>3</v>
      </c>
      <c r="U1730" s="3">
        <v>2.5188999999999999</v>
      </c>
      <c r="X1730" s="6">
        <v>1978</v>
      </c>
      <c r="Y1730" s="6" t="s">
        <v>3</v>
      </c>
      <c r="Z1730" s="6">
        <v>3.1301000000000001</v>
      </c>
      <c r="AC1730" s="5">
        <v>1985</v>
      </c>
      <c r="AD1730" s="3" t="s">
        <v>3</v>
      </c>
      <c r="AE1730" s="3">
        <v>2.5192000000000001</v>
      </c>
      <c r="AH1730" s="5">
        <v>1978</v>
      </c>
      <c r="AI1730" s="5" t="s">
        <v>3</v>
      </c>
      <c r="AJ1730" s="5">
        <v>3.1309999999999998</v>
      </c>
      <c r="AM1730" s="5">
        <v>1985</v>
      </c>
      <c r="AN1730" s="3" t="s">
        <v>3</v>
      </c>
      <c r="AO1730" s="3">
        <v>2.5192000000000001</v>
      </c>
      <c r="AR1730" s="5">
        <v>1978</v>
      </c>
      <c r="AS1730" s="5" t="s">
        <v>3</v>
      </c>
      <c r="AT1730" s="5">
        <v>3.1309999999999998</v>
      </c>
      <c r="AW1730" s="5">
        <v>1992</v>
      </c>
      <c r="AX1730" s="3" t="s">
        <v>3</v>
      </c>
      <c r="AY1730" s="3">
        <v>2.5192000000000001</v>
      </c>
      <c r="BB1730" s="5">
        <v>1992</v>
      </c>
      <c r="BC1730" s="3" t="s">
        <v>3</v>
      </c>
      <c r="BD1730" s="3">
        <v>2.5192000000000001</v>
      </c>
    </row>
    <row r="1731" spans="1:56" x14ac:dyDescent="0.2">
      <c r="A1731" s="5">
        <v>1977</v>
      </c>
      <c r="B1731" s="5" t="s">
        <v>3</v>
      </c>
      <c r="C1731" s="5">
        <v>3.1273</v>
      </c>
      <c r="H1731" s="3">
        <v>1984</v>
      </c>
      <c r="I1731" s="3" t="s">
        <v>3</v>
      </c>
      <c r="J1731" s="3">
        <v>2.5190000000000001</v>
      </c>
      <c r="N1731" s="5">
        <v>1963</v>
      </c>
      <c r="O1731" s="5" t="s">
        <v>4</v>
      </c>
      <c r="P1731" s="5">
        <v>3.1288999999999998</v>
      </c>
      <c r="S1731" s="3">
        <v>1984</v>
      </c>
      <c r="T1731" s="3" t="s">
        <v>3</v>
      </c>
      <c r="U1731" s="3">
        <v>2.5190000000000001</v>
      </c>
      <c r="X1731" s="6">
        <v>1978</v>
      </c>
      <c r="Y1731" s="6" t="s">
        <v>3</v>
      </c>
      <c r="Z1731" s="6">
        <v>3.1301000000000001</v>
      </c>
      <c r="AC1731" s="5">
        <v>1992</v>
      </c>
      <c r="AD1731" s="3" t="s">
        <v>3</v>
      </c>
      <c r="AE1731" s="3">
        <v>2.5192000000000001</v>
      </c>
      <c r="AH1731" s="5">
        <v>1978</v>
      </c>
      <c r="AI1731" s="5" t="s">
        <v>3</v>
      </c>
      <c r="AJ1731" s="5">
        <v>3.1309999999999998</v>
      </c>
      <c r="AM1731" s="5">
        <v>1992</v>
      </c>
      <c r="AN1731" s="3" t="s">
        <v>3</v>
      </c>
      <c r="AO1731" s="3">
        <v>2.5192000000000001</v>
      </c>
      <c r="AR1731" s="3">
        <v>1978</v>
      </c>
      <c r="AS1731" s="3" t="s">
        <v>3</v>
      </c>
      <c r="AT1731" s="3">
        <v>3.1312000000000002</v>
      </c>
      <c r="AW1731" s="3">
        <v>2002</v>
      </c>
      <c r="AX1731" s="3" t="s">
        <v>3</v>
      </c>
      <c r="AY1731" s="3">
        <v>2.5192000000000001</v>
      </c>
      <c r="BB1731" s="3">
        <v>2002</v>
      </c>
      <c r="BC1731" s="3" t="s">
        <v>3</v>
      </c>
      <c r="BD1731" s="3">
        <v>2.5192000000000001</v>
      </c>
    </row>
    <row r="1732" spans="1:56" x14ac:dyDescent="0.2">
      <c r="A1732" s="5">
        <v>1977</v>
      </c>
      <c r="B1732" s="5" t="s">
        <v>3</v>
      </c>
      <c r="C1732" s="5">
        <v>3.1273</v>
      </c>
      <c r="H1732" s="3">
        <v>1989</v>
      </c>
      <c r="I1732" s="3" t="s">
        <v>3</v>
      </c>
      <c r="J1732" s="3">
        <v>2.5190999999999999</v>
      </c>
      <c r="N1732" s="5">
        <v>1962</v>
      </c>
      <c r="O1732" s="5" t="s">
        <v>3</v>
      </c>
      <c r="P1732" s="5">
        <v>3.1291000000000002</v>
      </c>
      <c r="S1732" s="3">
        <v>1989</v>
      </c>
      <c r="T1732" s="3" t="s">
        <v>3</v>
      </c>
      <c r="U1732" s="3">
        <v>2.5190999999999999</v>
      </c>
      <c r="X1732" s="5">
        <v>1980</v>
      </c>
      <c r="Y1732" s="5" t="s">
        <v>3</v>
      </c>
      <c r="Z1732" s="5">
        <v>3.1307</v>
      </c>
      <c r="AC1732" s="3">
        <v>2002</v>
      </c>
      <c r="AD1732" s="3" t="s">
        <v>3</v>
      </c>
      <c r="AE1732" s="3">
        <v>2.5192000000000001</v>
      </c>
      <c r="AH1732" s="3">
        <v>1978</v>
      </c>
      <c r="AI1732" s="3" t="s">
        <v>3</v>
      </c>
      <c r="AJ1732" s="3">
        <v>3.1312000000000002</v>
      </c>
      <c r="AM1732" s="3">
        <v>2002</v>
      </c>
      <c r="AN1732" s="3" t="s">
        <v>3</v>
      </c>
      <c r="AO1732" s="3">
        <v>2.5192000000000001</v>
      </c>
      <c r="AR1732" s="5">
        <v>1981</v>
      </c>
      <c r="AS1732" s="5" t="s">
        <v>3</v>
      </c>
      <c r="AT1732" s="5">
        <v>3.1318000000000001</v>
      </c>
      <c r="AW1732" s="5">
        <v>2008</v>
      </c>
      <c r="AX1732" s="3" t="s">
        <v>3</v>
      </c>
      <c r="AY1732" s="3">
        <v>2.5192000000000001</v>
      </c>
      <c r="BB1732" s="5">
        <v>2008</v>
      </c>
      <c r="BC1732" s="3" t="s">
        <v>3</v>
      </c>
      <c r="BD1732" s="3">
        <v>2.5192000000000001</v>
      </c>
    </row>
    <row r="1733" spans="1:56" x14ac:dyDescent="0.2">
      <c r="A1733" s="5">
        <v>1981</v>
      </c>
      <c r="B1733" s="5" t="s">
        <v>3</v>
      </c>
      <c r="C1733" s="5">
        <v>3.1274000000000002</v>
      </c>
      <c r="H1733" s="3">
        <v>1992</v>
      </c>
      <c r="I1733" s="3" t="s">
        <v>3</v>
      </c>
      <c r="J1733" s="3">
        <v>2.5190999999999999</v>
      </c>
      <c r="N1733" s="5">
        <v>1962</v>
      </c>
      <c r="O1733" s="5" t="s">
        <v>3</v>
      </c>
      <c r="P1733" s="5">
        <v>3.1291000000000002</v>
      </c>
      <c r="S1733" s="3">
        <v>1992</v>
      </c>
      <c r="T1733" s="3" t="s">
        <v>3</v>
      </c>
      <c r="U1733" s="3">
        <v>2.5190999999999999</v>
      </c>
      <c r="X1733" s="5">
        <v>1980</v>
      </c>
      <c r="Y1733" s="5" t="s">
        <v>3</v>
      </c>
      <c r="Z1733" s="5">
        <v>3.1307</v>
      </c>
      <c r="AC1733" s="5">
        <v>2008</v>
      </c>
      <c r="AD1733" s="3" t="s">
        <v>3</v>
      </c>
      <c r="AE1733" s="3">
        <v>2.5192000000000001</v>
      </c>
      <c r="AH1733" s="5">
        <v>1981</v>
      </c>
      <c r="AI1733" s="5" t="s">
        <v>3</v>
      </c>
      <c r="AJ1733" s="5">
        <v>3.1318000000000001</v>
      </c>
      <c r="AM1733" s="5">
        <v>2008</v>
      </c>
      <c r="AN1733" s="3" t="s">
        <v>3</v>
      </c>
      <c r="AO1733" s="3">
        <v>2.5192000000000001</v>
      </c>
      <c r="AR1733" s="5">
        <v>1981</v>
      </c>
      <c r="AS1733" s="5" t="s">
        <v>3</v>
      </c>
      <c r="AT1733" s="5">
        <v>3.1318000000000001</v>
      </c>
      <c r="AW1733" s="3">
        <v>1985</v>
      </c>
      <c r="AX1733" s="3" t="s">
        <v>3</v>
      </c>
      <c r="AY1733" s="3">
        <v>2.5192999999999999</v>
      </c>
      <c r="BB1733" s="3">
        <v>1985</v>
      </c>
      <c r="BC1733" s="3" t="s">
        <v>3</v>
      </c>
      <c r="BD1733" s="3">
        <v>2.5192999999999999</v>
      </c>
    </row>
    <row r="1734" spans="1:56" x14ac:dyDescent="0.2">
      <c r="A1734" s="5">
        <v>1979</v>
      </c>
      <c r="B1734" s="5" t="s">
        <v>3</v>
      </c>
      <c r="C1734" s="5">
        <v>3.1276000000000002</v>
      </c>
      <c r="H1734" s="3">
        <v>2010</v>
      </c>
      <c r="I1734" s="3" t="s">
        <v>3</v>
      </c>
      <c r="J1734" s="3">
        <v>2.5190999999999999</v>
      </c>
      <c r="N1734" s="5">
        <v>1978</v>
      </c>
      <c r="O1734" s="5" t="s">
        <v>3</v>
      </c>
      <c r="P1734" s="5">
        <v>3.1295000000000002</v>
      </c>
      <c r="S1734" s="3">
        <v>2010</v>
      </c>
      <c r="T1734" s="3" t="s">
        <v>3</v>
      </c>
      <c r="U1734" s="3">
        <v>2.5190999999999999</v>
      </c>
      <c r="X1734" s="5">
        <v>1978</v>
      </c>
      <c r="Y1734" s="5" t="s">
        <v>3</v>
      </c>
      <c r="Z1734" s="5">
        <v>3.1309999999999998</v>
      </c>
      <c r="AC1734" s="3">
        <v>1985</v>
      </c>
      <c r="AD1734" s="3" t="s">
        <v>3</v>
      </c>
      <c r="AE1734" s="3">
        <v>2.5192999999999999</v>
      </c>
      <c r="AH1734" s="5">
        <v>1981</v>
      </c>
      <c r="AI1734" s="5" t="s">
        <v>3</v>
      </c>
      <c r="AJ1734" s="5">
        <v>3.1318000000000001</v>
      </c>
      <c r="AM1734" s="3">
        <v>1985</v>
      </c>
      <c r="AN1734" s="3" t="s">
        <v>3</v>
      </c>
      <c r="AO1734" s="3">
        <v>2.5192999999999999</v>
      </c>
      <c r="AR1734" s="5">
        <v>1981</v>
      </c>
      <c r="AS1734" s="5" t="s">
        <v>3</v>
      </c>
      <c r="AT1734" s="5">
        <v>3.1320999999999999</v>
      </c>
      <c r="AW1734" s="3">
        <v>1983</v>
      </c>
      <c r="AX1734" s="3" t="s">
        <v>4</v>
      </c>
      <c r="AY1734" s="3">
        <v>2.5196000000000001</v>
      </c>
      <c r="BB1734" s="3">
        <v>1983</v>
      </c>
      <c r="BC1734" s="3" t="s">
        <v>4</v>
      </c>
      <c r="BD1734" s="3">
        <v>2.5196000000000001</v>
      </c>
    </row>
    <row r="1735" spans="1:56" x14ac:dyDescent="0.2">
      <c r="A1735" s="5">
        <v>1979</v>
      </c>
      <c r="B1735" s="5" t="s">
        <v>3</v>
      </c>
      <c r="C1735" s="5">
        <v>3.1276000000000002</v>
      </c>
      <c r="H1735" s="5">
        <v>1985</v>
      </c>
      <c r="I1735" s="3" t="s">
        <v>3</v>
      </c>
      <c r="J1735" s="3">
        <v>2.5192000000000001</v>
      </c>
      <c r="N1735" s="5">
        <v>1977</v>
      </c>
      <c r="O1735" s="5" t="s">
        <v>4</v>
      </c>
      <c r="P1735" s="5">
        <v>3.1295999999999999</v>
      </c>
      <c r="S1735" s="5">
        <v>1985</v>
      </c>
      <c r="T1735" s="3" t="s">
        <v>3</v>
      </c>
      <c r="U1735" s="3">
        <v>2.5192000000000001</v>
      </c>
      <c r="X1735" s="5">
        <v>1978</v>
      </c>
      <c r="Y1735" s="5" t="s">
        <v>3</v>
      </c>
      <c r="Z1735" s="5">
        <v>3.1309999999999998</v>
      </c>
      <c r="AC1735" s="3">
        <v>1983</v>
      </c>
      <c r="AD1735" s="3" t="s">
        <v>4</v>
      </c>
      <c r="AE1735" s="3">
        <v>2.5196000000000001</v>
      </c>
      <c r="AH1735" s="5">
        <v>1981</v>
      </c>
      <c r="AI1735" s="5" t="s">
        <v>3</v>
      </c>
      <c r="AJ1735" s="5">
        <v>3.1320999999999999</v>
      </c>
      <c r="AM1735" s="3">
        <v>1983</v>
      </c>
      <c r="AN1735" s="3" t="s">
        <v>4</v>
      </c>
      <c r="AO1735" s="3">
        <v>2.5196000000000001</v>
      </c>
      <c r="AR1735" s="5">
        <v>1975</v>
      </c>
      <c r="AS1735" s="5" t="s">
        <v>3</v>
      </c>
      <c r="AT1735" s="5">
        <v>3.1322999999999999</v>
      </c>
      <c r="AW1735" s="4">
        <v>1982</v>
      </c>
      <c r="AX1735" s="4" t="s">
        <v>3</v>
      </c>
      <c r="AY1735" s="4">
        <v>2.5196999999999998</v>
      </c>
      <c r="BB1735" s="4">
        <v>1982</v>
      </c>
      <c r="BC1735" s="4" t="s">
        <v>3</v>
      </c>
      <c r="BD1735" s="4">
        <v>2.5196999999999998</v>
      </c>
    </row>
    <row r="1736" spans="1:56" x14ac:dyDescent="0.2">
      <c r="A1736" s="5">
        <v>1981</v>
      </c>
      <c r="B1736" s="5" t="s">
        <v>3</v>
      </c>
      <c r="C1736" s="5">
        <v>3.1276000000000002</v>
      </c>
      <c r="H1736" s="5">
        <v>1992</v>
      </c>
      <c r="I1736" s="3" t="s">
        <v>3</v>
      </c>
      <c r="J1736" s="3">
        <v>2.5192000000000001</v>
      </c>
      <c r="N1736" s="5">
        <v>1974</v>
      </c>
      <c r="O1736" s="5" t="s">
        <v>3</v>
      </c>
      <c r="P1736" s="5">
        <v>3.1295999999999999</v>
      </c>
      <c r="S1736" s="5">
        <v>1992</v>
      </c>
      <c r="T1736" s="3" t="s">
        <v>3</v>
      </c>
      <c r="U1736" s="3">
        <v>2.5192000000000001</v>
      </c>
      <c r="X1736" s="3">
        <v>1978</v>
      </c>
      <c r="Y1736" s="3" t="s">
        <v>3</v>
      </c>
      <c r="Z1736" s="3">
        <v>3.1312000000000002</v>
      </c>
      <c r="AC1736" s="4">
        <v>1982</v>
      </c>
      <c r="AD1736" s="4" t="s">
        <v>3</v>
      </c>
      <c r="AE1736" s="4">
        <v>2.5196999999999998</v>
      </c>
      <c r="AH1736" s="5">
        <v>1975</v>
      </c>
      <c r="AI1736" s="5" t="s">
        <v>3</v>
      </c>
      <c r="AJ1736" s="5">
        <v>3.1322999999999999</v>
      </c>
      <c r="AM1736" s="4">
        <v>1982</v>
      </c>
      <c r="AN1736" s="4" t="s">
        <v>3</v>
      </c>
      <c r="AO1736" s="4">
        <v>2.5196999999999998</v>
      </c>
      <c r="AR1736" s="3">
        <v>1980</v>
      </c>
      <c r="AS1736" s="3" t="s">
        <v>3</v>
      </c>
      <c r="AT1736" s="3">
        <v>3.1324000000000001</v>
      </c>
      <c r="AW1736" s="3">
        <v>2006</v>
      </c>
      <c r="AX1736" s="4" t="s">
        <v>3</v>
      </c>
      <c r="AY1736" s="4">
        <v>2.5196999999999998</v>
      </c>
      <c r="BB1736" s="3">
        <v>2006</v>
      </c>
      <c r="BC1736" s="4" t="s">
        <v>3</v>
      </c>
      <c r="BD1736" s="4">
        <v>2.5196999999999998</v>
      </c>
    </row>
    <row r="1737" spans="1:56" x14ac:dyDescent="0.2">
      <c r="A1737" s="5">
        <v>1981</v>
      </c>
      <c r="B1737" s="5" t="s">
        <v>3</v>
      </c>
      <c r="C1737" s="5">
        <v>3.1276000000000002</v>
      </c>
      <c r="H1737" s="3">
        <v>2002</v>
      </c>
      <c r="I1737" s="3" t="s">
        <v>3</v>
      </c>
      <c r="J1737" s="3">
        <v>2.5192000000000001</v>
      </c>
      <c r="N1737" s="5">
        <v>1982</v>
      </c>
      <c r="O1737" s="5" t="s">
        <v>3</v>
      </c>
      <c r="P1737" s="5">
        <v>3.1297000000000001</v>
      </c>
      <c r="S1737" s="3">
        <v>2002</v>
      </c>
      <c r="T1737" s="3" t="s">
        <v>3</v>
      </c>
      <c r="U1737" s="3">
        <v>2.5192000000000001</v>
      </c>
      <c r="X1737" s="5">
        <v>1981</v>
      </c>
      <c r="Y1737" s="5" t="s">
        <v>3</v>
      </c>
      <c r="Z1737" s="5">
        <v>3.1318000000000001</v>
      </c>
      <c r="AC1737" s="3">
        <v>2006</v>
      </c>
      <c r="AD1737" s="4" t="s">
        <v>3</v>
      </c>
      <c r="AE1737" s="4">
        <v>2.5196999999999998</v>
      </c>
      <c r="AH1737" s="3">
        <v>1980</v>
      </c>
      <c r="AI1737" s="3" t="s">
        <v>3</v>
      </c>
      <c r="AJ1737" s="3">
        <v>3.1324000000000001</v>
      </c>
      <c r="AM1737" s="3">
        <v>2006</v>
      </c>
      <c r="AN1737" s="4" t="s">
        <v>3</v>
      </c>
      <c r="AO1737" s="4">
        <v>2.5196999999999998</v>
      </c>
      <c r="AR1737" s="5">
        <v>1975</v>
      </c>
      <c r="AS1737" s="5" t="s">
        <v>3</v>
      </c>
      <c r="AT1737" s="5">
        <v>3.1324000000000001</v>
      </c>
      <c r="AW1737" s="3">
        <v>2010</v>
      </c>
      <c r="AX1737" s="3" t="s">
        <v>3</v>
      </c>
      <c r="AY1737" s="3">
        <v>2.5196999999999998</v>
      </c>
      <c r="BB1737" s="3">
        <v>2010</v>
      </c>
      <c r="BC1737" s="3" t="s">
        <v>3</v>
      </c>
      <c r="BD1737" s="3">
        <v>2.5196999999999998</v>
      </c>
    </row>
    <row r="1738" spans="1:56" x14ac:dyDescent="0.2">
      <c r="A1738" s="5">
        <v>1982</v>
      </c>
      <c r="B1738" s="5" t="s">
        <v>3</v>
      </c>
      <c r="C1738" s="5">
        <v>3.1278999999999999</v>
      </c>
      <c r="H1738" s="5">
        <v>2008</v>
      </c>
      <c r="I1738" s="3" t="s">
        <v>3</v>
      </c>
      <c r="J1738" s="3">
        <v>2.5192000000000001</v>
      </c>
      <c r="N1738" s="5">
        <v>1982</v>
      </c>
      <c r="O1738" s="5" t="s">
        <v>3</v>
      </c>
      <c r="P1738" s="5">
        <v>3.1297000000000001</v>
      </c>
      <c r="S1738" s="5">
        <v>2008</v>
      </c>
      <c r="T1738" s="3" t="s">
        <v>3</v>
      </c>
      <c r="U1738" s="3">
        <v>2.5192000000000001</v>
      </c>
      <c r="X1738" s="5">
        <v>1981</v>
      </c>
      <c r="Y1738" s="5" t="s">
        <v>3</v>
      </c>
      <c r="Z1738" s="5">
        <v>3.1318000000000001</v>
      </c>
      <c r="AC1738" s="3">
        <v>2010</v>
      </c>
      <c r="AD1738" s="3" t="s">
        <v>3</v>
      </c>
      <c r="AE1738" s="3">
        <v>2.5196999999999998</v>
      </c>
      <c r="AH1738" s="5">
        <v>1975</v>
      </c>
      <c r="AI1738" s="5" t="s">
        <v>3</v>
      </c>
      <c r="AJ1738" s="5">
        <v>3.1324000000000001</v>
      </c>
      <c r="AM1738" s="3">
        <v>2010</v>
      </c>
      <c r="AN1738" s="3" t="s">
        <v>3</v>
      </c>
      <c r="AO1738" s="3">
        <v>2.5196999999999998</v>
      </c>
      <c r="AR1738" s="5">
        <v>1975</v>
      </c>
      <c r="AS1738" s="5" t="s">
        <v>3</v>
      </c>
      <c r="AT1738" s="5">
        <v>3.1324000000000001</v>
      </c>
      <c r="AW1738" s="3">
        <v>1982</v>
      </c>
      <c r="AX1738" s="3" t="s">
        <v>3</v>
      </c>
      <c r="AY1738" s="3">
        <v>2.5198</v>
      </c>
      <c r="BB1738" s="3">
        <v>1982</v>
      </c>
      <c r="BC1738" s="3" t="s">
        <v>3</v>
      </c>
      <c r="BD1738" s="3">
        <v>2.5198</v>
      </c>
    </row>
    <row r="1739" spans="1:56" x14ac:dyDescent="0.2">
      <c r="A1739" s="5">
        <v>1982</v>
      </c>
      <c r="B1739" s="5" t="s">
        <v>3</v>
      </c>
      <c r="C1739" s="5">
        <v>3.1278999999999999</v>
      </c>
      <c r="H1739" s="3">
        <v>1985</v>
      </c>
      <c r="I1739" s="3" t="s">
        <v>3</v>
      </c>
      <c r="J1739" s="3">
        <v>2.5192999999999999</v>
      </c>
      <c r="N1739" s="5">
        <v>1975</v>
      </c>
      <c r="O1739" s="5" t="s">
        <v>3</v>
      </c>
      <c r="P1739" s="5">
        <v>3.1299000000000001</v>
      </c>
      <c r="S1739" s="3">
        <v>1985</v>
      </c>
      <c r="T1739" s="3" t="s">
        <v>3</v>
      </c>
      <c r="U1739" s="3">
        <v>2.5192999999999999</v>
      </c>
      <c r="X1739" s="5">
        <v>1981</v>
      </c>
      <c r="Y1739" s="5" t="s">
        <v>3</v>
      </c>
      <c r="Z1739" s="5">
        <v>3.1320999999999999</v>
      </c>
      <c r="AC1739" s="3">
        <v>1982</v>
      </c>
      <c r="AD1739" s="3" t="s">
        <v>3</v>
      </c>
      <c r="AE1739" s="3">
        <v>2.5198</v>
      </c>
      <c r="AH1739" s="5">
        <v>1975</v>
      </c>
      <c r="AI1739" s="5" t="s">
        <v>3</v>
      </c>
      <c r="AJ1739" s="5">
        <v>3.1324000000000001</v>
      </c>
      <c r="AM1739" s="3">
        <v>1982</v>
      </c>
      <c r="AN1739" s="3" t="s">
        <v>3</v>
      </c>
      <c r="AO1739" s="3">
        <v>2.5198</v>
      </c>
      <c r="AR1739" s="3">
        <v>1975</v>
      </c>
      <c r="AS1739" s="3" t="s">
        <v>3</v>
      </c>
      <c r="AT1739" s="3">
        <v>3.1324999999999998</v>
      </c>
      <c r="AW1739" s="3">
        <v>1986</v>
      </c>
      <c r="AX1739" s="3" t="s">
        <v>3</v>
      </c>
      <c r="AY1739" s="3">
        <v>2.5198</v>
      </c>
      <c r="BB1739" s="3">
        <v>1986</v>
      </c>
      <c r="BC1739" s="3" t="s">
        <v>3</v>
      </c>
      <c r="BD1739" s="3">
        <v>2.5198</v>
      </c>
    </row>
    <row r="1740" spans="1:56" x14ac:dyDescent="0.2">
      <c r="A1740" s="5">
        <v>1969</v>
      </c>
      <c r="B1740" s="5" t="s">
        <v>4</v>
      </c>
      <c r="C1740" s="5">
        <v>3.1282000000000001</v>
      </c>
      <c r="H1740" s="3">
        <v>1983</v>
      </c>
      <c r="I1740" s="3" t="s">
        <v>4</v>
      </c>
      <c r="J1740" s="3">
        <v>2.5196000000000001</v>
      </c>
      <c r="N1740" s="5">
        <v>1975</v>
      </c>
      <c r="O1740" s="5" t="s">
        <v>3</v>
      </c>
      <c r="P1740" s="5">
        <v>3.1299000000000001</v>
      </c>
      <c r="S1740" s="3">
        <v>1983</v>
      </c>
      <c r="T1740" s="3" t="s">
        <v>4</v>
      </c>
      <c r="U1740" s="3">
        <v>2.5196000000000001</v>
      </c>
      <c r="X1740" s="5">
        <v>1975</v>
      </c>
      <c r="Y1740" s="5" t="s">
        <v>3</v>
      </c>
      <c r="Z1740" s="5">
        <v>3.1322999999999999</v>
      </c>
      <c r="AC1740" s="3">
        <v>1986</v>
      </c>
      <c r="AD1740" s="3" t="s">
        <v>3</v>
      </c>
      <c r="AE1740" s="3">
        <v>2.5198</v>
      </c>
      <c r="AH1740" s="3">
        <v>1975</v>
      </c>
      <c r="AI1740" s="3" t="s">
        <v>3</v>
      </c>
      <c r="AJ1740" s="3">
        <v>3.1324999999999998</v>
      </c>
      <c r="AM1740" s="3">
        <v>1986</v>
      </c>
      <c r="AN1740" s="3" t="s">
        <v>3</v>
      </c>
      <c r="AO1740" s="3">
        <v>2.5198</v>
      </c>
      <c r="AR1740" s="5">
        <v>1980</v>
      </c>
      <c r="AS1740" s="5" t="s">
        <v>3</v>
      </c>
      <c r="AT1740" s="5">
        <v>3.1326000000000001</v>
      </c>
      <c r="AW1740" s="3">
        <v>1989</v>
      </c>
      <c r="AX1740" s="3" t="s">
        <v>3</v>
      </c>
      <c r="AY1740" s="3">
        <v>2.5198999999999998</v>
      </c>
      <c r="BB1740" s="3">
        <v>1989</v>
      </c>
      <c r="BC1740" s="3" t="s">
        <v>3</v>
      </c>
      <c r="BD1740" s="3">
        <v>2.5198999999999998</v>
      </c>
    </row>
    <row r="1741" spans="1:56" x14ac:dyDescent="0.2">
      <c r="A1741" s="5">
        <v>1969</v>
      </c>
      <c r="B1741" s="5" t="s">
        <v>4</v>
      </c>
      <c r="C1741" s="5">
        <v>3.1282000000000001</v>
      </c>
      <c r="H1741" s="4">
        <v>1982</v>
      </c>
      <c r="I1741" s="4" t="s">
        <v>3</v>
      </c>
      <c r="J1741" s="4">
        <v>2.5196999999999998</v>
      </c>
      <c r="N1741" s="5">
        <v>1978</v>
      </c>
      <c r="O1741" s="5" t="s">
        <v>3</v>
      </c>
      <c r="P1741" s="5">
        <v>3.13</v>
      </c>
      <c r="S1741" s="4">
        <v>1982</v>
      </c>
      <c r="T1741" s="4" t="s">
        <v>3</v>
      </c>
      <c r="U1741" s="4">
        <v>2.5196999999999998</v>
      </c>
      <c r="X1741" s="3">
        <v>1980</v>
      </c>
      <c r="Y1741" s="3" t="s">
        <v>3</v>
      </c>
      <c r="Z1741" s="3">
        <v>3.1324000000000001</v>
      </c>
      <c r="AC1741" s="3">
        <v>1989</v>
      </c>
      <c r="AD1741" s="3" t="s">
        <v>3</v>
      </c>
      <c r="AE1741" s="3">
        <v>2.5198999999999998</v>
      </c>
      <c r="AH1741" s="5">
        <v>1980</v>
      </c>
      <c r="AI1741" s="5" t="s">
        <v>3</v>
      </c>
      <c r="AJ1741" s="5">
        <v>3.1326000000000001</v>
      </c>
      <c r="AM1741" s="3">
        <v>1989</v>
      </c>
      <c r="AN1741" s="3" t="s">
        <v>3</v>
      </c>
      <c r="AO1741" s="3">
        <v>2.5198999999999998</v>
      </c>
      <c r="AR1741" s="5">
        <v>1981</v>
      </c>
      <c r="AS1741" s="5" t="s">
        <v>3</v>
      </c>
      <c r="AT1741" s="5">
        <v>3.1328</v>
      </c>
      <c r="AW1741" s="3">
        <v>1990</v>
      </c>
      <c r="AX1741" s="3" t="s">
        <v>3</v>
      </c>
      <c r="AY1741" s="3">
        <v>2.52</v>
      </c>
      <c r="BB1741" s="3">
        <v>1990</v>
      </c>
      <c r="BC1741" s="3" t="s">
        <v>3</v>
      </c>
      <c r="BD1741" s="3">
        <v>2.52</v>
      </c>
    </row>
    <row r="1742" spans="1:56" x14ac:dyDescent="0.2">
      <c r="A1742" s="5">
        <v>1963</v>
      </c>
      <c r="B1742" s="5" t="s">
        <v>4</v>
      </c>
      <c r="C1742" s="5">
        <v>3.1282999999999999</v>
      </c>
      <c r="H1742" s="3">
        <v>2006</v>
      </c>
      <c r="I1742" s="4" t="s">
        <v>3</v>
      </c>
      <c r="J1742" s="4">
        <v>2.5196999999999998</v>
      </c>
      <c r="N1742" s="6">
        <v>1978</v>
      </c>
      <c r="O1742" s="6" t="s">
        <v>3</v>
      </c>
      <c r="P1742" s="6">
        <v>3.1301000000000001</v>
      </c>
      <c r="S1742" s="3">
        <v>2006</v>
      </c>
      <c r="T1742" s="4" t="s">
        <v>3</v>
      </c>
      <c r="U1742" s="4">
        <v>2.5196999999999998</v>
      </c>
      <c r="X1742" s="5">
        <v>1975</v>
      </c>
      <c r="Y1742" s="5" t="s">
        <v>3</v>
      </c>
      <c r="Z1742" s="5">
        <v>3.1324000000000001</v>
      </c>
      <c r="AC1742" s="3">
        <v>1990</v>
      </c>
      <c r="AD1742" s="3" t="s">
        <v>3</v>
      </c>
      <c r="AE1742" s="3">
        <v>2.52</v>
      </c>
      <c r="AH1742" s="5">
        <v>1981</v>
      </c>
      <c r="AI1742" s="5" t="s">
        <v>3</v>
      </c>
      <c r="AJ1742" s="5">
        <v>3.1328</v>
      </c>
      <c r="AM1742" s="3">
        <v>1990</v>
      </c>
      <c r="AN1742" s="3" t="s">
        <v>3</v>
      </c>
      <c r="AO1742" s="3">
        <v>2.52</v>
      </c>
      <c r="AR1742" s="5">
        <v>1975</v>
      </c>
      <c r="AS1742" s="5" t="s">
        <v>3</v>
      </c>
      <c r="AT1742" s="5">
        <v>3.1328</v>
      </c>
      <c r="AW1742" s="3">
        <v>1993</v>
      </c>
      <c r="AX1742" s="3" t="s">
        <v>3</v>
      </c>
      <c r="AY1742" s="3">
        <v>2.52</v>
      </c>
      <c r="BB1742" s="3">
        <v>1993</v>
      </c>
      <c r="BC1742" s="3" t="s">
        <v>3</v>
      </c>
      <c r="BD1742" s="3">
        <v>2.52</v>
      </c>
    </row>
    <row r="1743" spans="1:56" x14ac:dyDescent="0.2">
      <c r="A1743" s="5">
        <v>1969</v>
      </c>
      <c r="B1743" s="5" t="s">
        <v>4</v>
      </c>
      <c r="C1743" s="5">
        <v>3.1282999999999999</v>
      </c>
      <c r="H1743" s="3">
        <v>2010</v>
      </c>
      <c r="I1743" s="3" t="s">
        <v>3</v>
      </c>
      <c r="J1743" s="3">
        <v>2.5196999999999998</v>
      </c>
      <c r="N1743" s="6">
        <v>1978</v>
      </c>
      <c r="O1743" s="6" t="s">
        <v>3</v>
      </c>
      <c r="P1743" s="6">
        <v>3.1301000000000001</v>
      </c>
      <c r="S1743" s="3">
        <v>2010</v>
      </c>
      <c r="T1743" s="3" t="s">
        <v>3</v>
      </c>
      <c r="U1743" s="3">
        <v>2.5196999999999998</v>
      </c>
      <c r="X1743" s="5">
        <v>1975</v>
      </c>
      <c r="Y1743" s="5" t="s">
        <v>3</v>
      </c>
      <c r="Z1743" s="5">
        <v>3.1324000000000001</v>
      </c>
      <c r="AC1743" s="3">
        <v>1993</v>
      </c>
      <c r="AD1743" s="3" t="s">
        <v>3</v>
      </c>
      <c r="AE1743" s="3">
        <v>2.52</v>
      </c>
      <c r="AH1743" s="5">
        <v>1975</v>
      </c>
      <c r="AI1743" s="5" t="s">
        <v>3</v>
      </c>
      <c r="AJ1743" s="5">
        <v>3.1328</v>
      </c>
      <c r="AM1743" s="3">
        <v>1993</v>
      </c>
      <c r="AN1743" s="3" t="s">
        <v>3</v>
      </c>
      <c r="AO1743" s="3">
        <v>2.52</v>
      </c>
      <c r="AR1743" s="5">
        <v>1981</v>
      </c>
      <c r="AS1743" s="5" t="s">
        <v>3</v>
      </c>
      <c r="AT1743" s="5">
        <v>3.1328</v>
      </c>
      <c r="AW1743" s="3">
        <v>1989</v>
      </c>
      <c r="AX1743" s="4" t="s">
        <v>3</v>
      </c>
      <c r="AY1743" s="4">
        <v>2.5200999999999998</v>
      </c>
      <c r="BB1743" s="3">
        <v>1989</v>
      </c>
      <c r="BC1743" s="4" t="s">
        <v>3</v>
      </c>
      <c r="BD1743" s="4">
        <v>2.5200999999999998</v>
      </c>
    </row>
    <row r="1744" spans="1:56" x14ac:dyDescent="0.2">
      <c r="A1744" s="5">
        <v>1969</v>
      </c>
      <c r="B1744" s="5" t="s">
        <v>4</v>
      </c>
      <c r="C1744" s="5">
        <v>3.1282999999999999</v>
      </c>
      <c r="H1744" s="3">
        <v>1982</v>
      </c>
      <c r="I1744" s="3" t="s">
        <v>3</v>
      </c>
      <c r="J1744" s="3">
        <v>2.5198</v>
      </c>
      <c r="N1744" s="5">
        <v>1980</v>
      </c>
      <c r="O1744" s="5" t="s">
        <v>3</v>
      </c>
      <c r="P1744" s="5">
        <v>3.1307</v>
      </c>
      <c r="S1744" s="3">
        <v>1982</v>
      </c>
      <c r="T1744" s="3" t="s">
        <v>3</v>
      </c>
      <c r="U1744" s="3">
        <v>2.5198</v>
      </c>
      <c r="X1744" s="3">
        <v>1975</v>
      </c>
      <c r="Y1744" s="3" t="s">
        <v>3</v>
      </c>
      <c r="Z1744" s="3">
        <v>3.1324999999999998</v>
      </c>
      <c r="AC1744" s="3">
        <v>1989</v>
      </c>
      <c r="AD1744" s="4" t="s">
        <v>3</v>
      </c>
      <c r="AE1744" s="4">
        <v>2.5200999999999998</v>
      </c>
      <c r="AH1744" s="5">
        <v>1981</v>
      </c>
      <c r="AI1744" s="5" t="s">
        <v>3</v>
      </c>
      <c r="AJ1744" s="5">
        <v>3.1328</v>
      </c>
      <c r="AM1744" s="3">
        <v>1989</v>
      </c>
      <c r="AN1744" s="4" t="s">
        <v>3</v>
      </c>
      <c r="AO1744" s="4">
        <v>2.5200999999999998</v>
      </c>
      <c r="AR1744" s="5">
        <v>1976</v>
      </c>
      <c r="AS1744" s="5" t="s">
        <v>3</v>
      </c>
      <c r="AT1744" s="5">
        <v>3.133</v>
      </c>
      <c r="AW1744" s="3">
        <v>1993</v>
      </c>
      <c r="AX1744" s="3" t="s">
        <v>4</v>
      </c>
      <c r="AY1744" s="3">
        <v>2.5200999999999998</v>
      </c>
      <c r="BB1744" s="3">
        <v>1993</v>
      </c>
      <c r="BC1744" s="3" t="s">
        <v>4</v>
      </c>
      <c r="BD1744" s="3">
        <v>2.5200999999999998</v>
      </c>
    </row>
    <row r="1745" spans="1:56" x14ac:dyDescent="0.2">
      <c r="A1745" s="5">
        <v>1962</v>
      </c>
      <c r="B1745" s="5" t="s">
        <v>4</v>
      </c>
      <c r="C1745" s="5">
        <v>3.1284999999999998</v>
      </c>
      <c r="H1745" s="3">
        <v>1986</v>
      </c>
      <c r="I1745" s="3" t="s">
        <v>3</v>
      </c>
      <c r="J1745" s="3">
        <v>2.5198</v>
      </c>
      <c r="N1745" s="5">
        <v>1980</v>
      </c>
      <c r="O1745" s="5" t="s">
        <v>3</v>
      </c>
      <c r="P1745" s="5">
        <v>3.1307</v>
      </c>
      <c r="S1745" s="3">
        <v>1986</v>
      </c>
      <c r="T1745" s="3" t="s">
        <v>3</v>
      </c>
      <c r="U1745" s="3">
        <v>2.5198</v>
      </c>
      <c r="X1745" s="5">
        <v>1980</v>
      </c>
      <c r="Y1745" s="5" t="s">
        <v>3</v>
      </c>
      <c r="Z1745" s="5">
        <v>3.1326000000000001</v>
      </c>
      <c r="AC1745" s="3">
        <v>1993</v>
      </c>
      <c r="AD1745" s="3" t="s">
        <v>4</v>
      </c>
      <c r="AE1745" s="3">
        <v>2.5200999999999998</v>
      </c>
      <c r="AH1745" s="5">
        <v>1976</v>
      </c>
      <c r="AI1745" s="5" t="s">
        <v>3</v>
      </c>
      <c r="AJ1745" s="5">
        <v>3.133</v>
      </c>
      <c r="AM1745" s="3">
        <v>1993</v>
      </c>
      <c r="AN1745" s="3" t="s">
        <v>4</v>
      </c>
      <c r="AO1745" s="3">
        <v>2.5200999999999998</v>
      </c>
      <c r="AR1745" s="5">
        <v>1976</v>
      </c>
      <c r="AS1745" s="5" t="s">
        <v>3</v>
      </c>
      <c r="AT1745" s="5">
        <v>3.133</v>
      </c>
      <c r="AW1745" s="3">
        <v>1999</v>
      </c>
      <c r="AX1745" s="3" t="s">
        <v>3</v>
      </c>
      <c r="AY1745" s="3">
        <v>2.5202</v>
      </c>
      <c r="BB1745" s="3">
        <v>1999</v>
      </c>
      <c r="BC1745" s="3" t="s">
        <v>3</v>
      </c>
      <c r="BD1745" s="3">
        <v>2.5202</v>
      </c>
    </row>
    <row r="1746" spans="1:56" x14ac:dyDescent="0.2">
      <c r="A1746" s="3">
        <v>1969</v>
      </c>
      <c r="B1746" s="3" t="s">
        <v>3</v>
      </c>
      <c r="C1746" s="4">
        <v>3.1284999999999998</v>
      </c>
      <c r="H1746" s="3">
        <v>1989</v>
      </c>
      <c r="I1746" s="3" t="s">
        <v>3</v>
      </c>
      <c r="J1746" s="3">
        <v>2.5198999999999998</v>
      </c>
      <c r="N1746" s="5">
        <v>1978</v>
      </c>
      <c r="O1746" s="5" t="s">
        <v>3</v>
      </c>
      <c r="P1746" s="5">
        <v>3.1309999999999998</v>
      </c>
      <c r="S1746" s="3">
        <v>1989</v>
      </c>
      <c r="T1746" s="3" t="s">
        <v>3</v>
      </c>
      <c r="U1746" s="3">
        <v>2.5198999999999998</v>
      </c>
      <c r="X1746" s="5">
        <v>1981</v>
      </c>
      <c r="Y1746" s="5" t="s">
        <v>3</v>
      </c>
      <c r="Z1746" s="5">
        <v>3.1328</v>
      </c>
      <c r="AC1746" s="3">
        <v>1999</v>
      </c>
      <c r="AD1746" s="3" t="s">
        <v>3</v>
      </c>
      <c r="AE1746" s="3">
        <v>2.5202</v>
      </c>
      <c r="AH1746" s="5">
        <v>1976</v>
      </c>
      <c r="AI1746" s="5" t="s">
        <v>3</v>
      </c>
      <c r="AJ1746" s="5">
        <v>3.133</v>
      </c>
      <c r="AM1746" s="3">
        <v>1999</v>
      </c>
      <c r="AN1746" s="3" t="s">
        <v>3</v>
      </c>
      <c r="AO1746" s="3">
        <v>2.5202</v>
      </c>
      <c r="AR1746" s="5">
        <v>1976</v>
      </c>
      <c r="AS1746" s="5" t="s">
        <v>3</v>
      </c>
      <c r="AT1746" s="5">
        <v>3.1331000000000002</v>
      </c>
      <c r="AW1746" s="3">
        <v>1985</v>
      </c>
      <c r="AX1746" s="3" t="s">
        <v>3</v>
      </c>
      <c r="AY1746" s="3">
        <v>2.5203000000000002</v>
      </c>
      <c r="BB1746" s="3">
        <v>1985</v>
      </c>
      <c r="BC1746" s="3" t="s">
        <v>3</v>
      </c>
      <c r="BD1746" s="3">
        <v>2.5203000000000002</v>
      </c>
    </row>
    <row r="1747" spans="1:56" x14ac:dyDescent="0.2">
      <c r="A1747" s="5">
        <v>1971</v>
      </c>
      <c r="B1747" s="5" t="s">
        <v>3</v>
      </c>
      <c r="C1747" s="5">
        <v>3.1284999999999998</v>
      </c>
      <c r="H1747" s="3">
        <v>1990</v>
      </c>
      <c r="I1747" s="3" t="s">
        <v>3</v>
      </c>
      <c r="J1747" s="3">
        <v>2.52</v>
      </c>
      <c r="N1747" s="5">
        <v>1978</v>
      </c>
      <c r="O1747" s="5" t="s">
        <v>3</v>
      </c>
      <c r="P1747" s="5">
        <v>3.1309999999999998</v>
      </c>
      <c r="S1747" s="3">
        <v>1990</v>
      </c>
      <c r="T1747" s="3" t="s">
        <v>3</v>
      </c>
      <c r="U1747" s="3">
        <v>2.52</v>
      </c>
      <c r="X1747" s="5">
        <v>1975</v>
      </c>
      <c r="Y1747" s="5" t="s">
        <v>3</v>
      </c>
      <c r="Z1747" s="5">
        <v>3.1328</v>
      </c>
      <c r="AC1747" s="3">
        <v>1985</v>
      </c>
      <c r="AD1747" s="3" t="s">
        <v>3</v>
      </c>
      <c r="AE1747" s="3">
        <v>2.5203000000000002</v>
      </c>
      <c r="AH1747" s="5">
        <v>1976</v>
      </c>
      <c r="AI1747" s="5" t="s">
        <v>3</v>
      </c>
      <c r="AJ1747" s="5">
        <v>3.1331000000000002</v>
      </c>
      <c r="AM1747" s="3">
        <v>1985</v>
      </c>
      <c r="AN1747" s="3" t="s">
        <v>3</v>
      </c>
      <c r="AO1747" s="3">
        <v>2.5203000000000002</v>
      </c>
      <c r="AR1747" s="6">
        <v>1981</v>
      </c>
      <c r="AS1747" s="6" t="s">
        <v>3</v>
      </c>
      <c r="AT1747" s="6">
        <v>3.1332</v>
      </c>
      <c r="AW1747" s="3">
        <v>2010</v>
      </c>
      <c r="AX1747" s="3" t="s">
        <v>3</v>
      </c>
      <c r="AY1747" s="3">
        <v>2.5203000000000002</v>
      </c>
      <c r="BB1747" s="3">
        <v>2010</v>
      </c>
      <c r="BC1747" s="3" t="s">
        <v>3</v>
      </c>
      <c r="BD1747" s="3">
        <v>2.5203000000000002</v>
      </c>
    </row>
    <row r="1748" spans="1:56" x14ac:dyDescent="0.2">
      <c r="A1748" s="5">
        <v>1971</v>
      </c>
      <c r="B1748" s="5" t="s">
        <v>3</v>
      </c>
      <c r="C1748" s="5">
        <v>3.1284999999999998</v>
      </c>
      <c r="H1748" s="3">
        <v>1993</v>
      </c>
      <c r="I1748" s="3" t="s">
        <v>3</v>
      </c>
      <c r="J1748" s="3">
        <v>2.52</v>
      </c>
      <c r="N1748" s="3">
        <v>1978</v>
      </c>
      <c r="O1748" s="3" t="s">
        <v>3</v>
      </c>
      <c r="P1748" s="3">
        <v>3.1312000000000002</v>
      </c>
      <c r="S1748" s="3">
        <v>1993</v>
      </c>
      <c r="T1748" s="3" t="s">
        <v>3</v>
      </c>
      <c r="U1748" s="3">
        <v>2.52</v>
      </c>
      <c r="X1748" s="5">
        <v>1981</v>
      </c>
      <c r="Y1748" s="5" t="s">
        <v>3</v>
      </c>
      <c r="Z1748" s="5">
        <v>3.1328</v>
      </c>
      <c r="AC1748" s="3">
        <v>2010</v>
      </c>
      <c r="AD1748" s="3" t="s">
        <v>3</v>
      </c>
      <c r="AE1748" s="3">
        <v>2.5203000000000002</v>
      </c>
      <c r="AH1748" s="6">
        <v>1981</v>
      </c>
      <c r="AI1748" s="6" t="s">
        <v>3</v>
      </c>
      <c r="AJ1748" s="6">
        <v>3.1332</v>
      </c>
      <c r="AM1748" s="3">
        <v>2010</v>
      </c>
      <c r="AN1748" s="3" t="s">
        <v>3</v>
      </c>
      <c r="AO1748" s="3">
        <v>2.5203000000000002</v>
      </c>
      <c r="AR1748" s="6">
        <v>1981</v>
      </c>
      <c r="AS1748" s="6" t="s">
        <v>3</v>
      </c>
      <c r="AT1748" s="6">
        <v>3.1332</v>
      </c>
      <c r="AW1748" s="3">
        <v>1985</v>
      </c>
      <c r="AX1748" s="3" t="s">
        <v>5</v>
      </c>
      <c r="AY1748" s="3">
        <v>2.5204</v>
      </c>
      <c r="BB1748" s="3">
        <v>1985</v>
      </c>
      <c r="BC1748" s="3" t="s">
        <v>5</v>
      </c>
      <c r="BD1748" s="3">
        <v>2.5204</v>
      </c>
    </row>
    <row r="1749" spans="1:56" x14ac:dyDescent="0.2">
      <c r="A1749" s="3">
        <v>1981</v>
      </c>
      <c r="B1749" s="4" t="s">
        <v>4</v>
      </c>
      <c r="C1749" s="4">
        <v>3.1284999999999998</v>
      </c>
      <c r="H1749" s="3">
        <v>1989</v>
      </c>
      <c r="I1749" s="4" t="s">
        <v>3</v>
      </c>
      <c r="J1749" s="4">
        <v>2.5200999999999998</v>
      </c>
      <c r="N1749" s="5">
        <v>1981</v>
      </c>
      <c r="O1749" s="5" t="s">
        <v>3</v>
      </c>
      <c r="P1749" s="5">
        <v>3.1318000000000001</v>
      </c>
      <c r="S1749" s="3">
        <v>1989</v>
      </c>
      <c r="T1749" s="4" t="s">
        <v>3</v>
      </c>
      <c r="U1749" s="4">
        <v>2.5200999999999998</v>
      </c>
      <c r="X1749" s="5">
        <v>1976</v>
      </c>
      <c r="Y1749" s="5" t="s">
        <v>3</v>
      </c>
      <c r="Z1749" s="5">
        <v>3.133</v>
      </c>
      <c r="AC1749" s="3">
        <v>1985</v>
      </c>
      <c r="AD1749" s="3" t="s">
        <v>5</v>
      </c>
      <c r="AE1749" s="3">
        <v>2.5204</v>
      </c>
      <c r="AH1749" s="6">
        <v>1981</v>
      </c>
      <c r="AI1749" s="6" t="s">
        <v>3</v>
      </c>
      <c r="AJ1749" s="6">
        <v>3.1332</v>
      </c>
      <c r="AM1749" s="3">
        <v>1985</v>
      </c>
      <c r="AN1749" s="3" t="s">
        <v>5</v>
      </c>
      <c r="AO1749" s="3">
        <v>2.5204</v>
      </c>
      <c r="AR1749" s="5">
        <v>1976</v>
      </c>
      <c r="AS1749" s="5" t="s">
        <v>3</v>
      </c>
      <c r="AT1749" s="5">
        <v>3.1333000000000002</v>
      </c>
      <c r="AW1749" s="3">
        <v>1985</v>
      </c>
      <c r="AX1749" s="3" t="s">
        <v>3</v>
      </c>
      <c r="AY1749" s="3">
        <v>2.5204</v>
      </c>
      <c r="BB1749" s="3">
        <v>1985</v>
      </c>
      <c r="BC1749" s="3" t="s">
        <v>3</v>
      </c>
      <c r="BD1749" s="3">
        <v>2.5204</v>
      </c>
    </row>
    <row r="1750" spans="1:56" x14ac:dyDescent="0.2">
      <c r="A1750" s="5">
        <v>1962</v>
      </c>
      <c r="B1750" s="5" t="s">
        <v>4</v>
      </c>
      <c r="C1750" s="5">
        <v>3.1288</v>
      </c>
      <c r="H1750" s="3">
        <v>1993</v>
      </c>
      <c r="I1750" s="3" t="s">
        <v>4</v>
      </c>
      <c r="J1750" s="3">
        <v>2.5200999999999998</v>
      </c>
      <c r="N1750" s="5">
        <v>1981</v>
      </c>
      <c r="O1750" s="5" t="s">
        <v>3</v>
      </c>
      <c r="P1750" s="5">
        <v>3.1318000000000001</v>
      </c>
      <c r="S1750" s="3">
        <v>1993</v>
      </c>
      <c r="T1750" s="3" t="s">
        <v>4</v>
      </c>
      <c r="U1750" s="3">
        <v>2.5200999999999998</v>
      </c>
      <c r="X1750" s="5">
        <v>1976</v>
      </c>
      <c r="Y1750" s="5" t="s">
        <v>3</v>
      </c>
      <c r="Z1750" s="5">
        <v>3.133</v>
      </c>
      <c r="AC1750" s="3">
        <v>1985</v>
      </c>
      <c r="AD1750" s="3" t="s">
        <v>3</v>
      </c>
      <c r="AE1750" s="3">
        <v>2.5204</v>
      </c>
      <c r="AH1750" s="5">
        <v>1976</v>
      </c>
      <c r="AI1750" s="5" t="s">
        <v>3</v>
      </c>
      <c r="AJ1750" s="5">
        <v>3.1333000000000002</v>
      </c>
      <c r="AM1750" s="3">
        <v>1985</v>
      </c>
      <c r="AN1750" s="3" t="s">
        <v>3</v>
      </c>
      <c r="AO1750" s="3">
        <v>2.5204</v>
      </c>
      <c r="AR1750" s="5">
        <v>1975</v>
      </c>
      <c r="AS1750" s="5" t="s">
        <v>4</v>
      </c>
      <c r="AT1750" s="5">
        <v>3.1333000000000002</v>
      </c>
      <c r="AW1750" s="3">
        <v>1989</v>
      </c>
      <c r="AX1750" s="3" t="s">
        <v>3</v>
      </c>
      <c r="AY1750" s="3">
        <v>2.5204</v>
      </c>
      <c r="BB1750" s="3">
        <v>1989</v>
      </c>
      <c r="BC1750" s="3" t="s">
        <v>3</v>
      </c>
      <c r="BD1750" s="3">
        <v>2.5204</v>
      </c>
    </row>
    <row r="1751" spans="1:56" x14ac:dyDescent="0.2">
      <c r="A1751" s="5">
        <v>1962</v>
      </c>
      <c r="B1751" s="5" t="s">
        <v>4</v>
      </c>
      <c r="C1751" s="5">
        <v>3.1288</v>
      </c>
      <c r="H1751" s="3">
        <v>1999</v>
      </c>
      <c r="I1751" s="3" t="s">
        <v>3</v>
      </c>
      <c r="J1751" s="3">
        <v>2.5202</v>
      </c>
      <c r="N1751" s="5">
        <v>1981</v>
      </c>
      <c r="O1751" s="5" t="s">
        <v>3</v>
      </c>
      <c r="P1751" s="5">
        <v>3.1320999999999999</v>
      </c>
      <c r="S1751" s="3">
        <v>1999</v>
      </c>
      <c r="T1751" s="3" t="s">
        <v>3</v>
      </c>
      <c r="U1751" s="3">
        <v>2.5202</v>
      </c>
      <c r="X1751" s="5">
        <v>1976</v>
      </c>
      <c r="Y1751" s="5" t="s">
        <v>3</v>
      </c>
      <c r="Z1751" s="5">
        <v>3.1331000000000002</v>
      </c>
      <c r="AC1751" s="3">
        <v>1989</v>
      </c>
      <c r="AD1751" s="3" t="s">
        <v>3</v>
      </c>
      <c r="AE1751" s="3">
        <v>2.5204</v>
      </c>
      <c r="AH1751" s="5">
        <v>1975</v>
      </c>
      <c r="AI1751" s="5" t="s">
        <v>4</v>
      </c>
      <c r="AJ1751" s="5">
        <v>3.1333000000000002</v>
      </c>
      <c r="AM1751" s="3">
        <v>1989</v>
      </c>
      <c r="AN1751" s="3" t="s">
        <v>3</v>
      </c>
      <c r="AO1751" s="3">
        <v>2.5204</v>
      </c>
      <c r="AR1751" s="5">
        <v>1976</v>
      </c>
      <c r="AS1751" s="5" t="s">
        <v>3</v>
      </c>
      <c r="AT1751" s="5">
        <v>3.1333000000000002</v>
      </c>
      <c r="AW1751" s="3">
        <v>2002</v>
      </c>
      <c r="AX1751" s="3" t="s">
        <v>3</v>
      </c>
      <c r="AY1751" s="3">
        <v>2.5204</v>
      </c>
      <c r="BB1751" s="3">
        <v>2002</v>
      </c>
      <c r="BC1751" s="3" t="s">
        <v>3</v>
      </c>
      <c r="BD1751" s="3">
        <v>2.5204</v>
      </c>
    </row>
    <row r="1752" spans="1:56" x14ac:dyDescent="0.2">
      <c r="A1752" s="5">
        <v>1963</v>
      </c>
      <c r="B1752" s="5" t="s">
        <v>4</v>
      </c>
      <c r="C1752" s="5">
        <v>3.1288999999999998</v>
      </c>
      <c r="H1752" s="3">
        <v>1985</v>
      </c>
      <c r="I1752" s="3" t="s">
        <v>3</v>
      </c>
      <c r="J1752" s="3">
        <v>2.5203000000000002</v>
      </c>
      <c r="N1752" s="5">
        <v>1975</v>
      </c>
      <c r="O1752" s="5" t="s">
        <v>3</v>
      </c>
      <c r="P1752" s="5">
        <v>3.1322999999999999</v>
      </c>
      <c r="S1752" s="3">
        <v>1985</v>
      </c>
      <c r="T1752" s="3" t="s">
        <v>3</v>
      </c>
      <c r="U1752" s="3">
        <v>2.5203000000000002</v>
      </c>
      <c r="X1752" s="6">
        <v>1981</v>
      </c>
      <c r="Y1752" s="6" t="s">
        <v>3</v>
      </c>
      <c r="Z1752" s="6">
        <v>3.1332</v>
      </c>
      <c r="AC1752" s="3">
        <v>2002</v>
      </c>
      <c r="AD1752" s="3" t="s">
        <v>3</v>
      </c>
      <c r="AE1752" s="3">
        <v>2.5204</v>
      </c>
      <c r="AH1752" s="5">
        <v>1976</v>
      </c>
      <c r="AI1752" s="5" t="s">
        <v>3</v>
      </c>
      <c r="AJ1752" s="5">
        <v>3.1333000000000002</v>
      </c>
      <c r="AM1752" s="3">
        <v>2002</v>
      </c>
      <c r="AN1752" s="3" t="s">
        <v>3</v>
      </c>
      <c r="AO1752" s="3">
        <v>2.5204</v>
      </c>
      <c r="AR1752" s="5">
        <v>1976</v>
      </c>
      <c r="AS1752" s="5" t="s">
        <v>3</v>
      </c>
      <c r="AT1752" s="5">
        <v>3.1337999999999999</v>
      </c>
      <c r="AW1752" s="3">
        <v>1985</v>
      </c>
      <c r="AX1752" s="4" t="s">
        <v>3</v>
      </c>
      <c r="AY1752" s="4">
        <v>2.5205000000000002</v>
      </c>
      <c r="BB1752" s="3">
        <v>1985</v>
      </c>
      <c r="BC1752" s="4" t="s">
        <v>3</v>
      </c>
      <c r="BD1752" s="4">
        <v>2.5205000000000002</v>
      </c>
    </row>
    <row r="1753" spans="1:56" x14ac:dyDescent="0.2">
      <c r="A1753" s="5">
        <v>1962</v>
      </c>
      <c r="B1753" s="5" t="s">
        <v>3</v>
      </c>
      <c r="C1753" s="5">
        <v>3.1291000000000002</v>
      </c>
      <c r="H1753" s="3">
        <v>2010</v>
      </c>
      <c r="I1753" s="3" t="s">
        <v>3</v>
      </c>
      <c r="J1753" s="3">
        <v>2.5203000000000002</v>
      </c>
      <c r="N1753" s="3">
        <v>1980</v>
      </c>
      <c r="O1753" s="3" t="s">
        <v>3</v>
      </c>
      <c r="P1753" s="3">
        <v>3.1324000000000001</v>
      </c>
      <c r="S1753" s="3">
        <v>2010</v>
      </c>
      <c r="T1753" s="3" t="s">
        <v>3</v>
      </c>
      <c r="U1753" s="3">
        <v>2.5203000000000002</v>
      </c>
      <c r="X1753" s="6">
        <v>1981</v>
      </c>
      <c r="Y1753" s="6" t="s">
        <v>3</v>
      </c>
      <c r="Z1753" s="6">
        <v>3.1332</v>
      </c>
      <c r="AC1753" s="3">
        <v>1985</v>
      </c>
      <c r="AD1753" s="4" t="s">
        <v>3</v>
      </c>
      <c r="AE1753" s="4">
        <v>2.5205000000000002</v>
      </c>
      <c r="AH1753" s="5">
        <v>1976</v>
      </c>
      <c r="AI1753" s="5" t="s">
        <v>3</v>
      </c>
      <c r="AJ1753" s="5">
        <v>3.1337999999999999</v>
      </c>
      <c r="AM1753" s="3">
        <v>1985</v>
      </c>
      <c r="AN1753" s="4" t="s">
        <v>3</v>
      </c>
      <c r="AO1753" s="4">
        <v>2.5205000000000002</v>
      </c>
      <c r="AR1753" s="5">
        <v>1976</v>
      </c>
      <c r="AS1753" s="5" t="s">
        <v>3</v>
      </c>
      <c r="AT1753" s="5">
        <v>3.1337999999999999</v>
      </c>
      <c r="AW1753" s="3">
        <v>2010</v>
      </c>
      <c r="AX1753" s="4" t="s">
        <v>3</v>
      </c>
      <c r="AY1753" s="4">
        <v>2.5205000000000002</v>
      </c>
      <c r="BB1753" s="3">
        <v>2010</v>
      </c>
      <c r="BC1753" s="4" t="s">
        <v>3</v>
      </c>
      <c r="BD1753" s="4">
        <v>2.5205000000000002</v>
      </c>
    </row>
    <row r="1754" spans="1:56" x14ac:dyDescent="0.2">
      <c r="A1754" s="5">
        <v>1962</v>
      </c>
      <c r="B1754" s="5" t="s">
        <v>3</v>
      </c>
      <c r="C1754" s="5">
        <v>3.1291000000000002</v>
      </c>
      <c r="H1754" s="3">
        <v>1985</v>
      </c>
      <c r="I1754" s="3" t="s">
        <v>5</v>
      </c>
      <c r="J1754" s="3">
        <v>2.5204</v>
      </c>
      <c r="N1754" s="5">
        <v>1975</v>
      </c>
      <c r="O1754" s="5" t="s">
        <v>3</v>
      </c>
      <c r="P1754" s="5">
        <v>3.1324000000000001</v>
      </c>
      <c r="S1754" s="3">
        <v>1985</v>
      </c>
      <c r="T1754" s="3" t="s">
        <v>5</v>
      </c>
      <c r="U1754" s="3">
        <v>2.5204</v>
      </c>
      <c r="X1754" s="5">
        <v>1976</v>
      </c>
      <c r="Y1754" s="5" t="s">
        <v>3</v>
      </c>
      <c r="Z1754" s="5">
        <v>3.1333000000000002</v>
      </c>
      <c r="AC1754" s="3">
        <v>2010</v>
      </c>
      <c r="AD1754" s="4" t="s">
        <v>3</v>
      </c>
      <c r="AE1754" s="4">
        <v>2.5205000000000002</v>
      </c>
      <c r="AH1754" s="5">
        <v>1976</v>
      </c>
      <c r="AI1754" s="5" t="s">
        <v>3</v>
      </c>
      <c r="AJ1754" s="5">
        <v>3.1337999999999999</v>
      </c>
      <c r="AM1754" s="3">
        <v>2010</v>
      </c>
      <c r="AN1754" s="4" t="s">
        <v>3</v>
      </c>
      <c r="AO1754" s="4">
        <v>2.5205000000000002</v>
      </c>
      <c r="AR1754" s="5">
        <v>1974</v>
      </c>
      <c r="AS1754" s="5" t="s">
        <v>3</v>
      </c>
      <c r="AT1754" s="5">
        <v>3.1343999999999999</v>
      </c>
      <c r="AW1754" s="3">
        <v>2001</v>
      </c>
      <c r="AX1754" s="3" t="s">
        <v>3</v>
      </c>
      <c r="AY1754" s="3">
        <v>2.5207000000000002</v>
      </c>
      <c r="BB1754" s="3">
        <v>2001</v>
      </c>
      <c r="BC1754" s="3" t="s">
        <v>3</v>
      </c>
      <c r="BD1754" s="3">
        <v>2.5207000000000002</v>
      </c>
    </row>
    <row r="1755" spans="1:56" x14ac:dyDescent="0.2">
      <c r="A1755" s="5">
        <v>1978</v>
      </c>
      <c r="B1755" s="5" t="s">
        <v>3</v>
      </c>
      <c r="C1755" s="5">
        <v>3.1295000000000002</v>
      </c>
      <c r="H1755" s="3">
        <v>1985</v>
      </c>
      <c r="I1755" s="3" t="s">
        <v>3</v>
      </c>
      <c r="J1755" s="3">
        <v>2.5204</v>
      </c>
      <c r="N1755" s="5">
        <v>1975</v>
      </c>
      <c r="O1755" s="5" t="s">
        <v>3</v>
      </c>
      <c r="P1755" s="5">
        <v>3.1324000000000001</v>
      </c>
      <c r="S1755" s="3">
        <v>1985</v>
      </c>
      <c r="T1755" s="3" t="s">
        <v>3</v>
      </c>
      <c r="U1755" s="3">
        <v>2.5204</v>
      </c>
      <c r="X1755" s="5">
        <v>1975</v>
      </c>
      <c r="Y1755" s="5" t="s">
        <v>4</v>
      </c>
      <c r="Z1755" s="5">
        <v>3.1333000000000002</v>
      </c>
      <c r="AC1755" s="3">
        <v>2001</v>
      </c>
      <c r="AD1755" s="3" t="s">
        <v>3</v>
      </c>
      <c r="AE1755" s="3">
        <v>2.5207000000000002</v>
      </c>
      <c r="AH1755" s="5">
        <v>1974</v>
      </c>
      <c r="AI1755" s="5" t="s">
        <v>3</v>
      </c>
      <c r="AJ1755" s="5">
        <v>3.1343999999999999</v>
      </c>
      <c r="AM1755" s="3">
        <v>2001</v>
      </c>
      <c r="AN1755" s="3" t="s">
        <v>3</v>
      </c>
      <c r="AO1755" s="3">
        <v>2.5207000000000002</v>
      </c>
      <c r="AR1755" s="5">
        <v>1974</v>
      </c>
      <c r="AS1755" s="5" t="s">
        <v>3</v>
      </c>
      <c r="AT1755" s="5">
        <v>3.1343999999999999</v>
      </c>
      <c r="AW1755" s="3">
        <v>1990</v>
      </c>
      <c r="AX1755" s="3" t="s">
        <v>4</v>
      </c>
      <c r="AY1755" s="3">
        <v>2.5207999999999999</v>
      </c>
      <c r="BB1755" s="3">
        <v>1990</v>
      </c>
      <c r="BC1755" s="3" t="s">
        <v>4</v>
      </c>
      <c r="BD1755" s="3">
        <v>2.5207999999999999</v>
      </c>
    </row>
    <row r="1756" spans="1:56" x14ac:dyDescent="0.2">
      <c r="A1756" s="5">
        <v>1974</v>
      </c>
      <c r="B1756" s="5" t="s">
        <v>3</v>
      </c>
      <c r="C1756" s="5">
        <v>3.1295999999999999</v>
      </c>
      <c r="H1756" s="3">
        <v>1989</v>
      </c>
      <c r="I1756" s="3" t="s">
        <v>3</v>
      </c>
      <c r="J1756" s="3">
        <v>2.5204</v>
      </c>
      <c r="N1756" s="3">
        <v>1975</v>
      </c>
      <c r="O1756" s="3" t="s">
        <v>3</v>
      </c>
      <c r="P1756" s="3">
        <v>3.1324999999999998</v>
      </c>
      <c r="S1756" s="3">
        <v>1989</v>
      </c>
      <c r="T1756" s="3" t="s">
        <v>3</v>
      </c>
      <c r="U1756" s="3">
        <v>2.5204</v>
      </c>
      <c r="X1756" s="5">
        <v>1976</v>
      </c>
      <c r="Y1756" s="5" t="s">
        <v>3</v>
      </c>
      <c r="Z1756" s="5">
        <v>3.1333000000000002</v>
      </c>
      <c r="AC1756" s="3">
        <v>1990</v>
      </c>
      <c r="AD1756" s="3" t="s">
        <v>4</v>
      </c>
      <c r="AE1756" s="3">
        <v>2.5207999999999999</v>
      </c>
      <c r="AH1756" s="5">
        <v>1974</v>
      </c>
      <c r="AI1756" s="5" t="s">
        <v>3</v>
      </c>
      <c r="AJ1756" s="5">
        <v>3.1343999999999999</v>
      </c>
      <c r="AM1756" s="3">
        <v>1990</v>
      </c>
      <c r="AN1756" s="3" t="s">
        <v>4</v>
      </c>
      <c r="AO1756" s="3">
        <v>2.5207999999999999</v>
      </c>
      <c r="AR1756" s="5">
        <v>1982</v>
      </c>
      <c r="AS1756" s="5" t="s">
        <v>3</v>
      </c>
      <c r="AT1756" s="5">
        <v>3.1353</v>
      </c>
      <c r="AW1756" s="5">
        <v>1995</v>
      </c>
      <c r="AX1756" s="3" t="s">
        <v>3</v>
      </c>
      <c r="AY1756" s="3">
        <v>2.5207999999999999</v>
      </c>
      <c r="BB1756" s="5">
        <v>1995</v>
      </c>
      <c r="BC1756" s="3" t="s">
        <v>3</v>
      </c>
      <c r="BD1756" s="3">
        <v>2.5207999999999999</v>
      </c>
    </row>
    <row r="1757" spans="1:56" x14ac:dyDescent="0.2">
      <c r="A1757" s="5">
        <v>1977</v>
      </c>
      <c r="B1757" s="5" t="s">
        <v>4</v>
      </c>
      <c r="C1757" s="5">
        <v>3.1295999999999999</v>
      </c>
      <c r="H1757" s="3">
        <v>2002</v>
      </c>
      <c r="I1757" s="3" t="s">
        <v>3</v>
      </c>
      <c r="J1757" s="3">
        <v>2.5204</v>
      </c>
      <c r="N1757" s="5">
        <v>1980</v>
      </c>
      <c r="O1757" s="5" t="s">
        <v>3</v>
      </c>
      <c r="P1757" s="5">
        <v>3.1326000000000001</v>
      </c>
      <c r="S1757" s="3">
        <v>2002</v>
      </c>
      <c r="T1757" s="3" t="s">
        <v>3</v>
      </c>
      <c r="U1757" s="3">
        <v>2.5204</v>
      </c>
      <c r="X1757" s="5">
        <v>1976</v>
      </c>
      <c r="Y1757" s="5" t="s">
        <v>3</v>
      </c>
      <c r="Z1757" s="5">
        <v>3.1337999999999999</v>
      </c>
      <c r="AC1757" s="5">
        <v>1995</v>
      </c>
      <c r="AD1757" s="3" t="s">
        <v>3</v>
      </c>
      <c r="AE1757" s="3">
        <v>2.5207999999999999</v>
      </c>
      <c r="AH1757" s="5">
        <v>1982</v>
      </c>
      <c r="AI1757" s="5" t="s">
        <v>3</v>
      </c>
      <c r="AJ1757" s="5">
        <v>3.1353</v>
      </c>
      <c r="AM1757" s="5">
        <v>1995</v>
      </c>
      <c r="AN1757" s="3" t="s">
        <v>3</v>
      </c>
      <c r="AO1757" s="3">
        <v>2.5207999999999999</v>
      </c>
      <c r="AR1757" s="5">
        <v>1959</v>
      </c>
      <c r="AS1757" s="6" t="s">
        <v>5</v>
      </c>
      <c r="AT1757" s="5">
        <v>3.1354000000000002</v>
      </c>
      <c r="AW1757" s="3">
        <v>1995</v>
      </c>
      <c r="AX1757" s="3" t="s">
        <v>3</v>
      </c>
      <c r="AY1757" s="3">
        <v>2.5207999999999999</v>
      </c>
      <c r="BB1757" s="3">
        <v>1995</v>
      </c>
      <c r="BC1757" s="3" t="s">
        <v>3</v>
      </c>
      <c r="BD1757" s="3">
        <v>2.5207999999999999</v>
      </c>
    </row>
    <row r="1758" spans="1:56" x14ac:dyDescent="0.2">
      <c r="A1758" s="5">
        <v>1982</v>
      </c>
      <c r="B1758" s="5" t="s">
        <v>3</v>
      </c>
      <c r="C1758" s="5">
        <v>3.1297000000000001</v>
      </c>
      <c r="H1758" s="3">
        <v>1985</v>
      </c>
      <c r="I1758" s="4" t="s">
        <v>3</v>
      </c>
      <c r="J1758" s="4">
        <v>2.5205000000000002</v>
      </c>
      <c r="N1758" s="5">
        <v>1981</v>
      </c>
      <c r="O1758" s="5" t="s">
        <v>3</v>
      </c>
      <c r="P1758" s="5">
        <v>3.1328</v>
      </c>
      <c r="S1758" s="3">
        <v>1985</v>
      </c>
      <c r="T1758" s="4" t="s">
        <v>3</v>
      </c>
      <c r="U1758" s="4">
        <v>2.5205000000000002</v>
      </c>
      <c r="X1758" s="5">
        <v>1976</v>
      </c>
      <c r="Y1758" s="5" t="s">
        <v>3</v>
      </c>
      <c r="Z1758" s="5">
        <v>3.1337999999999999</v>
      </c>
      <c r="AC1758" s="3">
        <v>1995</v>
      </c>
      <c r="AD1758" s="3" t="s">
        <v>3</v>
      </c>
      <c r="AE1758" s="3">
        <v>2.5207999999999999</v>
      </c>
      <c r="AH1758" s="5">
        <v>1959</v>
      </c>
      <c r="AI1758" s="6" t="s">
        <v>5</v>
      </c>
      <c r="AJ1758" s="5">
        <v>3.1354000000000002</v>
      </c>
      <c r="AM1758" s="3">
        <v>1995</v>
      </c>
      <c r="AN1758" s="3" t="s">
        <v>3</v>
      </c>
      <c r="AO1758" s="3">
        <v>2.5207999999999999</v>
      </c>
      <c r="AR1758" s="5">
        <v>1973</v>
      </c>
      <c r="AS1758" s="5" t="s">
        <v>4</v>
      </c>
      <c r="AT1758" s="5">
        <v>3.1354000000000002</v>
      </c>
      <c r="AW1758" s="3">
        <v>1998</v>
      </c>
      <c r="AX1758" s="3" t="s">
        <v>3</v>
      </c>
      <c r="AY1758" s="3">
        <v>2.5207999999999999</v>
      </c>
      <c r="BB1758" s="3">
        <v>1998</v>
      </c>
      <c r="BC1758" s="3" t="s">
        <v>3</v>
      </c>
      <c r="BD1758" s="3">
        <v>2.5207999999999999</v>
      </c>
    </row>
    <row r="1759" spans="1:56" x14ac:dyDescent="0.2">
      <c r="A1759" s="5">
        <v>1982</v>
      </c>
      <c r="B1759" s="5" t="s">
        <v>3</v>
      </c>
      <c r="C1759" s="5">
        <v>3.1297000000000001</v>
      </c>
      <c r="H1759" s="3">
        <v>2010</v>
      </c>
      <c r="I1759" s="4" t="s">
        <v>3</v>
      </c>
      <c r="J1759" s="4">
        <v>2.5205000000000002</v>
      </c>
      <c r="N1759" s="5">
        <v>1975</v>
      </c>
      <c r="O1759" s="5" t="s">
        <v>3</v>
      </c>
      <c r="P1759" s="5">
        <v>3.1328</v>
      </c>
      <c r="S1759" s="3">
        <v>2010</v>
      </c>
      <c r="T1759" s="4" t="s">
        <v>3</v>
      </c>
      <c r="U1759" s="4">
        <v>2.5205000000000002</v>
      </c>
      <c r="X1759" s="5">
        <v>1974</v>
      </c>
      <c r="Y1759" s="5" t="s">
        <v>3</v>
      </c>
      <c r="Z1759" s="5">
        <v>3.1343999999999999</v>
      </c>
      <c r="AC1759" s="3">
        <v>1998</v>
      </c>
      <c r="AD1759" s="3" t="s">
        <v>3</v>
      </c>
      <c r="AE1759" s="3">
        <v>2.5207999999999999</v>
      </c>
      <c r="AH1759" s="5">
        <v>1973</v>
      </c>
      <c r="AI1759" s="5" t="s">
        <v>4</v>
      </c>
      <c r="AJ1759" s="5">
        <v>3.1354000000000002</v>
      </c>
      <c r="AM1759" s="3">
        <v>1998</v>
      </c>
      <c r="AN1759" s="3" t="s">
        <v>3</v>
      </c>
      <c r="AO1759" s="3">
        <v>2.5207999999999999</v>
      </c>
      <c r="AR1759" s="5">
        <v>1973</v>
      </c>
      <c r="AS1759" s="5" t="s">
        <v>4</v>
      </c>
      <c r="AT1759" s="5">
        <v>3.1354000000000002</v>
      </c>
      <c r="AW1759" s="3">
        <v>1998</v>
      </c>
      <c r="AX1759" s="3" t="s">
        <v>3</v>
      </c>
      <c r="AY1759" s="3">
        <v>2.5207999999999999</v>
      </c>
      <c r="BB1759" s="3">
        <v>1998</v>
      </c>
      <c r="BC1759" s="3" t="s">
        <v>3</v>
      </c>
      <c r="BD1759" s="3">
        <v>2.5207999999999999</v>
      </c>
    </row>
    <row r="1760" spans="1:56" x14ac:dyDescent="0.2">
      <c r="A1760" s="5">
        <v>1975</v>
      </c>
      <c r="B1760" s="5" t="s">
        <v>3</v>
      </c>
      <c r="C1760" s="5">
        <v>3.1299000000000001</v>
      </c>
      <c r="H1760" s="3">
        <v>2001</v>
      </c>
      <c r="I1760" s="3" t="s">
        <v>3</v>
      </c>
      <c r="J1760" s="3">
        <v>2.5207000000000002</v>
      </c>
      <c r="N1760" s="5">
        <v>1981</v>
      </c>
      <c r="O1760" s="5" t="s">
        <v>3</v>
      </c>
      <c r="P1760" s="5">
        <v>3.1328</v>
      </c>
      <c r="S1760" s="3">
        <v>2001</v>
      </c>
      <c r="T1760" s="3" t="s">
        <v>3</v>
      </c>
      <c r="U1760" s="3">
        <v>2.5207000000000002</v>
      </c>
      <c r="X1760" s="5">
        <v>1974</v>
      </c>
      <c r="Y1760" s="5" t="s">
        <v>3</v>
      </c>
      <c r="Z1760" s="5">
        <v>3.1343999999999999</v>
      </c>
      <c r="AC1760" s="3">
        <v>1998</v>
      </c>
      <c r="AD1760" s="3" t="s">
        <v>3</v>
      </c>
      <c r="AE1760" s="3">
        <v>2.5207999999999999</v>
      </c>
      <c r="AH1760" s="5">
        <v>1973</v>
      </c>
      <c r="AI1760" s="5" t="s">
        <v>4</v>
      </c>
      <c r="AJ1760" s="5">
        <v>3.1354000000000002</v>
      </c>
      <c r="AM1760" s="3">
        <v>1998</v>
      </c>
      <c r="AN1760" s="3" t="s">
        <v>3</v>
      </c>
      <c r="AO1760" s="3">
        <v>2.5207999999999999</v>
      </c>
      <c r="AR1760" s="5">
        <v>1974</v>
      </c>
      <c r="AS1760" s="5" t="s">
        <v>3</v>
      </c>
      <c r="AT1760" s="5">
        <v>3.1360999999999999</v>
      </c>
      <c r="AW1760" s="5">
        <v>1990</v>
      </c>
      <c r="AX1760" s="3" t="s">
        <v>3</v>
      </c>
      <c r="AY1760" s="3">
        <v>2.5209000000000001</v>
      </c>
      <c r="BB1760" s="5">
        <v>1990</v>
      </c>
      <c r="BC1760" s="3" t="s">
        <v>3</v>
      </c>
      <c r="BD1760" s="3">
        <v>2.5209000000000001</v>
      </c>
    </row>
    <row r="1761" spans="1:56" x14ac:dyDescent="0.2">
      <c r="A1761" s="5">
        <v>1975</v>
      </c>
      <c r="B1761" s="5" t="s">
        <v>3</v>
      </c>
      <c r="C1761" s="5">
        <v>3.1299000000000001</v>
      </c>
      <c r="H1761" s="3">
        <v>1990</v>
      </c>
      <c r="I1761" s="3" t="s">
        <v>4</v>
      </c>
      <c r="J1761" s="3">
        <v>2.5207999999999999</v>
      </c>
      <c r="N1761" s="5">
        <v>1976</v>
      </c>
      <c r="O1761" s="5" t="s">
        <v>3</v>
      </c>
      <c r="P1761" s="5">
        <v>3.133</v>
      </c>
      <c r="S1761" s="3">
        <v>1990</v>
      </c>
      <c r="T1761" s="3" t="s">
        <v>4</v>
      </c>
      <c r="U1761" s="3">
        <v>2.5207999999999999</v>
      </c>
      <c r="X1761" s="5">
        <v>1982</v>
      </c>
      <c r="Y1761" s="5" t="s">
        <v>3</v>
      </c>
      <c r="Z1761" s="5">
        <v>3.1353</v>
      </c>
      <c r="AC1761" s="5">
        <v>1990</v>
      </c>
      <c r="AD1761" s="3" t="s">
        <v>3</v>
      </c>
      <c r="AE1761" s="3">
        <v>2.5209000000000001</v>
      </c>
      <c r="AH1761" s="5">
        <v>1974</v>
      </c>
      <c r="AI1761" s="5" t="s">
        <v>3</v>
      </c>
      <c r="AJ1761" s="5">
        <v>3.1360999999999999</v>
      </c>
      <c r="AM1761" s="5">
        <v>1990</v>
      </c>
      <c r="AN1761" s="3" t="s">
        <v>3</v>
      </c>
      <c r="AO1761" s="3">
        <v>2.5209000000000001</v>
      </c>
      <c r="AR1761" s="5">
        <v>1974</v>
      </c>
      <c r="AS1761" s="5" t="s">
        <v>3</v>
      </c>
      <c r="AT1761" s="5">
        <v>3.1360999999999999</v>
      </c>
      <c r="AW1761" s="3">
        <v>1998</v>
      </c>
      <c r="AX1761" s="3" t="s">
        <v>5</v>
      </c>
      <c r="AY1761" s="3">
        <v>2.5209000000000001</v>
      </c>
      <c r="BB1761" s="3">
        <v>1998</v>
      </c>
      <c r="BC1761" s="3" t="s">
        <v>5</v>
      </c>
      <c r="BD1761" s="3">
        <v>2.5209000000000001</v>
      </c>
    </row>
    <row r="1762" spans="1:56" x14ac:dyDescent="0.2">
      <c r="A1762" s="5">
        <v>1978</v>
      </c>
      <c r="B1762" s="5" t="s">
        <v>3</v>
      </c>
      <c r="C1762" s="5">
        <v>3.13</v>
      </c>
      <c r="H1762" s="5">
        <v>1995</v>
      </c>
      <c r="I1762" s="3" t="s">
        <v>3</v>
      </c>
      <c r="J1762" s="3">
        <v>2.5207999999999999</v>
      </c>
      <c r="N1762" s="5">
        <v>1976</v>
      </c>
      <c r="O1762" s="5" t="s">
        <v>3</v>
      </c>
      <c r="P1762" s="5">
        <v>3.133</v>
      </c>
      <c r="S1762" s="5">
        <v>1995</v>
      </c>
      <c r="T1762" s="3" t="s">
        <v>3</v>
      </c>
      <c r="U1762" s="3">
        <v>2.5207999999999999</v>
      </c>
      <c r="X1762" s="5">
        <v>1959</v>
      </c>
      <c r="Y1762" s="6" t="s">
        <v>5</v>
      </c>
      <c r="Z1762" s="5">
        <v>3.1354000000000002</v>
      </c>
      <c r="AC1762" s="3">
        <v>1998</v>
      </c>
      <c r="AD1762" s="3" t="s">
        <v>5</v>
      </c>
      <c r="AE1762" s="3">
        <v>2.5209000000000001</v>
      </c>
      <c r="AH1762" s="5">
        <v>1974</v>
      </c>
      <c r="AI1762" s="5" t="s">
        <v>3</v>
      </c>
      <c r="AJ1762" s="5">
        <v>3.1360999999999999</v>
      </c>
      <c r="AM1762" s="3">
        <v>1998</v>
      </c>
      <c r="AN1762" s="3" t="s">
        <v>5</v>
      </c>
      <c r="AO1762" s="3">
        <v>2.5209000000000001</v>
      </c>
      <c r="AR1762" s="5">
        <v>1964</v>
      </c>
      <c r="AS1762" s="5" t="s">
        <v>3</v>
      </c>
      <c r="AT1762" s="5">
        <v>3.1362000000000001</v>
      </c>
      <c r="AW1762" s="3">
        <v>1995</v>
      </c>
      <c r="AX1762" s="3" t="s">
        <v>3</v>
      </c>
      <c r="AY1762" s="3">
        <v>2.5209999999999999</v>
      </c>
      <c r="BB1762" s="3">
        <v>1995</v>
      </c>
      <c r="BC1762" s="3" t="s">
        <v>3</v>
      </c>
      <c r="BD1762" s="3">
        <v>2.5209999999999999</v>
      </c>
    </row>
    <row r="1763" spans="1:56" x14ac:dyDescent="0.2">
      <c r="A1763" s="6">
        <v>1978</v>
      </c>
      <c r="B1763" s="6" t="s">
        <v>3</v>
      </c>
      <c r="C1763" s="6">
        <v>3.1301000000000001</v>
      </c>
      <c r="H1763" s="3">
        <v>1995</v>
      </c>
      <c r="I1763" s="3" t="s">
        <v>3</v>
      </c>
      <c r="J1763" s="3">
        <v>2.5207999999999999</v>
      </c>
      <c r="N1763" s="5">
        <v>1976</v>
      </c>
      <c r="O1763" s="5" t="s">
        <v>3</v>
      </c>
      <c r="P1763" s="5">
        <v>3.1331000000000002</v>
      </c>
      <c r="S1763" s="3">
        <v>1995</v>
      </c>
      <c r="T1763" s="3" t="s">
        <v>3</v>
      </c>
      <c r="U1763" s="3">
        <v>2.5207999999999999</v>
      </c>
      <c r="X1763" s="5">
        <v>1973</v>
      </c>
      <c r="Y1763" s="5" t="s">
        <v>4</v>
      </c>
      <c r="Z1763" s="5">
        <v>3.1354000000000002</v>
      </c>
      <c r="AC1763" s="3">
        <v>1995</v>
      </c>
      <c r="AD1763" s="3" t="s">
        <v>3</v>
      </c>
      <c r="AE1763" s="3">
        <v>2.5209999999999999</v>
      </c>
      <c r="AH1763" s="5">
        <v>1964</v>
      </c>
      <c r="AI1763" s="5" t="s">
        <v>3</v>
      </c>
      <c r="AJ1763" s="5">
        <v>3.1362000000000001</v>
      </c>
      <c r="AM1763" s="3">
        <v>1995</v>
      </c>
      <c r="AN1763" s="3" t="s">
        <v>3</v>
      </c>
      <c r="AO1763" s="3">
        <v>2.5209999999999999</v>
      </c>
      <c r="AR1763" s="3">
        <v>1974</v>
      </c>
      <c r="AS1763" s="4" t="s">
        <v>3</v>
      </c>
      <c r="AT1763" s="4">
        <v>3.1362999999999999</v>
      </c>
      <c r="AW1763" s="3">
        <v>1995</v>
      </c>
      <c r="AX1763" s="3" t="s">
        <v>3</v>
      </c>
      <c r="AY1763" s="3">
        <v>2.5209999999999999</v>
      </c>
      <c r="BB1763" s="3">
        <v>1995</v>
      </c>
      <c r="BC1763" s="3" t="s">
        <v>3</v>
      </c>
      <c r="BD1763" s="3">
        <v>2.5209999999999999</v>
      </c>
    </row>
    <row r="1764" spans="1:56" x14ac:dyDescent="0.2">
      <c r="A1764" s="6">
        <v>1978</v>
      </c>
      <c r="B1764" s="6" t="s">
        <v>3</v>
      </c>
      <c r="C1764" s="6">
        <v>3.1301000000000001</v>
      </c>
      <c r="H1764" s="3">
        <v>1998</v>
      </c>
      <c r="I1764" s="3" t="s">
        <v>3</v>
      </c>
      <c r="J1764" s="3">
        <v>2.5207999999999999</v>
      </c>
      <c r="N1764" s="6">
        <v>1981</v>
      </c>
      <c r="O1764" s="6" t="s">
        <v>3</v>
      </c>
      <c r="P1764" s="6">
        <v>3.1332</v>
      </c>
      <c r="S1764" s="3">
        <v>1998</v>
      </c>
      <c r="T1764" s="3" t="s">
        <v>3</v>
      </c>
      <c r="U1764" s="3">
        <v>2.5207999999999999</v>
      </c>
      <c r="X1764" s="5">
        <v>1973</v>
      </c>
      <c r="Y1764" s="5" t="s">
        <v>4</v>
      </c>
      <c r="Z1764" s="5">
        <v>3.1354000000000002</v>
      </c>
      <c r="AC1764" s="3">
        <v>1995</v>
      </c>
      <c r="AD1764" s="3" t="s">
        <v>3</v>
      </c>
      <c r="AE1764" s="3">
        <v>2.5209999999999999</v>
      </c>
      <c r="AH1764" s="3">
        <v>1974</v>
      </c>
      <c r="AI1764" s="4" t="s">
        <v>3</v>
      </c>
      <c r="AJ1764" s="4">
        <v>3.1362999999999999</v>
      </c>
      <c r="AM1764" s="3">
        <v>1995</v>
      </c>
      <c r="AN1764" s="3" t="s">
        <v>3</v>
      </c>
      <c r="AO1764" s="3">
        <v>2.5209999999999999</v>
      </c>
      <c r="AR1764" s="5">
        <v>1974</v>
      </c>
      <c r="AS1764" s="5" t="s">
        <v>3</v>
      </c>
      <c r="AT1764" s="5">
        <v>3.1364000000000001</v>
      </c>
      <c r="AW1764" s="3">
        <v>1998</v>
      </c>
      <c r="AX1764" s="3" t="s">
        <v>3</v>
      </c>
      <c r="AY1764" s="3">
        <v>2.5209999999999999</v>
      </c>
      <c r="BB1764" s="3">
        <v>1998</v>
      </c>
      <c r="BC1764" s="3" t="s">
        <v>3</v>
      </c>
      <c r="BD1764" s="3">
        <v>2.5209999999999999</v>
      </c>
    </row>
    <row r="1765" spans="1:56" x14ac:dyDescent="0.2">
      <c r="A1765" s="5">
        <v>1980</v>
      </c>
      <c r="B1765" s="5" t="s">
        <v>3</v>
      </c>
      <c r="C1765" s="5">
        <v>3.1307</v>
      </c>
      <c r="H1765" s="3">
        <v>1998</v>
      </c>
      <c r="I1765" s="3" t="s">
        <v>3</v>
      </c>
      <c r="J1765" s="3">
        <v>2.5207999999999999</v>
      </c>
      <c r="N1765" s="6">
        <v>1981</v>
      </c>
      <c r="O1765" s="6" t="s">
        <v>3</v>
      </c>
      <c r="P1765" s="6">
        <v>3.1332</v>
      </c>
      <c r="S1765" s="3">
        <v>1998</v>
      </c>
      <c r="T1765" s="3" t="s">
        <v>3</v>
      </c>
      <c r="U1765" s="3">
        <v>2.5207999999999999</v>
      </c>
      <c r="X1765" s="5">
        <v>1974</v>
      </c>
      <c r="Y1765" s="5" t="s">
        <v>3</v>
      </c>
      <c r="Z1765" s="5">
        <v>3.1360999999999999</v>
      </c>
      <c r="AC1765" s="3">
        <v>1998</v>
      </c>
      <c r="AD1765" s="3" t="s">
        <v>3</v>
      </c>
      <c r="AE1765" s="3">
        <v>2.5209999999999999</v>
      </c>
      <c r="AH1765" s="5">
        <v>1974</v>
      </c>
      <c r="AI1765" s="5" t="s">
        <v>3</v>
      </c>
      <c r="AJ1765" s="5">
        <v>3.1364000000000001</v>
      </c>
      <c r="AM1765" s="3">
        <v>1998</v>
      </c>
      <c r="AN1765" s="3" t="s">
        <v>3</v>
      </c>
      <c r="AO1765" s="3">
        <v>2.5209999999999999</v>
      </c>
      <c r="AR1765" s="5">
        <v>1974</v>
      </c>
      <c r="AS1765" s="5" t="s">
        <v>3</v>
      </c>
      <c r="AT1765" s="5">
        <v>3.1364000000000001</v>
      </c>
      <c r="AW1765" s="3">
        <v>1998</v>
      </c>
      <c r="AX1765" s="3" t="s">
        <v>3</v>
      </c>
      <c r="AY1765" s="3">
        <v>2.5209999999999999</v>
      </c>
      <c r="BB1765" s="3">
        <v>1998</v>
      </c>
      <c r="BC1765" s="3" t="s">
        <v>3</v>
      </c>
      <c r="BD1765" s="3">
        <v>2.5209999999999999</v>
      </c>
    </row>
    <row r="1766" spans="1:56" x14ac:dyDescent="0.2">
      <c r="A1766" s="5">
        <v>1980</v>
      </c>
      <c r="B1766" s="5" t="s">
        <v>3</v>
      </c>
      <c r="C1766" s="5">
        <v>3.1307</v>
      </c>
      <c r="H1766" s="5">
        <v>1990</v>
      </c>
      <c r="I1766" s="3" t="s">
        <v>3</v>
      </c>
      <c r="J1766" s="3">
        <v>2.5209000000000001</v>
      </c>
      <c r="N1766" s="5">
        <v>1976</v>
      </c>
      <c r="O1766" s="5" t="s">
        <v>3</v>
      </c>
      <c r="P1766" s="5">
        <v>3.1333000000000002</v>
      </c>
      <c r="S1766" s="5">
        <v>1990</v>
      </c>
      <c r="T1766" s="3" t="s">
        <v>3</v>
      </c>
      <c r="U1766" s="3">
        <v>2.5209000000000001</v>
      </c>
      <c r="X1766" s="5">
        <v>1974</v>
      </c>
      <c r="Y1766" s="5" t="s">
        <v>3</v>
      </c>
      <c r="Z1766" s="5">
        <v>3.1360999999999999</v>
      </c>
      <c r="AC1766" s="3">
        <v>1998</v>
      </c>
      <c r="AD1766" s="3" t="s">
        <v>3</v>
      </c>
      <c r="AE1766" s="3">
        <v>2.5209999999999999</v>
      </c>
      <c r="AH1766" s="5">
        <v>1974</v>
      </c>
      <c r="AI1766" s="5" t="s">
        <v>3</v>
      </c>
      <c r="AJ1766" s="5">
        <v>3.1364000000000001</v>
      </c>
      <c r="AM1766" s="3">
        <v>1998</v>
      </c>
      <c r="AN1766" s="3" t="s">
        <v>3</v>
      </c>
      <c r="AO1766" s="3">
        <v>2.5209999999999999</v>
      </c>
      <c r="AR1766" s="5">
        <v>1964</v>
      </c>
      <c r="AS1766" s="5" t="s">
        <v>3</v>
      </c>
      <c r="AT1766" s="5">
        <v>3.1366000000000001</v>
      </c>
      <c r="AW1766" s="5">
        <v>1989</v>
      </c>
      <c r="AX1766" s="3" t="s">
        <v>3</v>
      </c>
      <c r="AY1766" s="3">
        <v>2.5211000000000001</v>
      </c>
      <c r="BB1766" s="5">
        <v>1989</v>
      </c>
      <c r="BC1766" s="3" t="s">
        <v>3</v>
      </c>
      <c r="BD1766" s="3">
        <v>2.5211000000000001</v>
      </c>
    </row>
    <row r="1767" spans="1:56" x14ac:dyDescent="0.2">
      <c r="A1767" s="5">
        <v>1978</v>
      </c>
      <c r="B1767" s="5" t="s">
        <v>3</v>
      </c>
      <c r="C1767" s="5">
        <v>3.1309999999999998</v>
      </c>
      <c r="H1767" s="3">
        <v>1998</v>
      </c>
      <c r="I1767" s="3" t="s">
        <v>5</v>
      </c>
      <c r="J1767" s="3">
        <v>2.5209000000000001</v>
      </c>
      <c r="N1767" s="5">
        <v>1975</v>
      </c>
      <c r="O1767" s="5" t="s">
        <v>4</v>
      </c>
      <c r="P1767" s="5">
        <v>3.1333000000000002</v>
      </c>
      <c r="S1767" s="3">
        <v>1998</v>
      </c>
      <c r="T1767" s="3" t="s">
        <v>5</v>
      </c>
      <c r="U1767" s="3">
        <v>2.5209000000000001</v>
      </c>
      <c r="X1767" s="5">
        <v>1964</v>
      </c>
      <c r="Y1767" s="5" t="s">
        <v>3</v>
      </c>
      <c r="Z1767" s="5">
        <v>3.1362000000000001</v>
      </c>
      <c r="AC1767" s="5">
        <v>1989</v>
      </c>
      <c r="AD1767" s="3" t="s">
        <v>3</v>
      </c>
      <c r="AE1767" s="3">
        <v>2.5211000000000001</v>
      </c>
      <c r="AH1767" s="5">
        <v>1964</v>
      </c>
      <c r="AI1767" s="5" t="s">
        <v>3</v>
      </c>
      <c r="AJ1767" s="5">
        <v>3.1366000000000001</v>
      </c>
      <c r="AM1767" s="5">
        <v>1989</v>
      </c>
      <c r="AN1767" s="3" t="s">
        <v>3</v>
      </c>
      <c r="AO1767" s="3">
        <v>2.5211000000000001</v>
      </c>
      <c r="AR1767" s="5">
        <v>1964</v>
      </c>
      <c r="AS1767" s="5" t="s">
        <v>3</v>
      </c>
      <c r="AT1767" s="5">
        <v>3.1366000000000001</v>
      </c>
      <c r="AW1767" s="5">
        <v>1998</v>
      </c>
      <c r="AX1767" s="3" t="s">
        <v>3</v>
      </c>
      <c r="AY1767" s="3">
        <v>2.5211000000000001</v>
      </c>
      <c r="BB1767" s="5">
        <v>1998</v>
      </c>
      <c r="BC1767" s="3" t="s">
        <v>3</v>
      </c>
      <c r="BD1767" s="3">
        <v>2.5211000000000001</v>
      </c>
    </row>
    <row r="1768" spans="1:56" x14ac:dyDescent="0.2">
      <c r="A1768" s="5">
        <v>1978</v>
      </c>
      <c r="B1768" s="5" t="s">
        <v>3</v>
      </c>
      <c r="C1768" s="5">
        <v>3.1309999999999998</v>
      </c>
      <c r="H1768" s="3">
        <v>1995</v>
      </c>
      <c r="I1768" s="3" t="s">
        <v>3</v>
      </c>
      <c r="J1768" s="3">
        <v>2.5209999999999999</v>
      </c>
      <c r="N1768" s="5">
        <v>1976</v>
      </c>
      <c r="O1768" s="5" t="s">
        <v>3</v>
      </c>
      <c r="P1768" s="5">
        <v>3.1333000000000002</v>
      </c>
      <c r="S1768" s="3">
        <v>1995</v>
      </c>
      <c r="T1768" s="3" t="s">
        <v>3</v>
      </c>
      <c r="U1768" s="3">
        <v>2.5209999999999999</v>
      </c>
      <c r="X1768" s="3">
        <v>1974</v>
      </c>
      <c r="Y1768" s="4" t="s">
        <v>3</v>
      </c>
      <c r="Z1768" s="4">
        <v>3.1362999999999999</v>
      </c>
      <c r="AC1768" s="5">
        <v>1998</v>
      </c>
      <c r="AD1768" s="3" t="s">
        <v>3</v>
      </c>
      <c r="AE1768" s="3">
        <v>2.5211000000000001</v>
      </c>
      <c r="AH1768" s="5">
        <v>1964</v>
      </c>
      <c r="AI1768" s="5" t="s">
        <v>3</v>
      </c>
      <c r="AJ1768" s="5">
        <v>3.1366000000000001</v>
      </c>
      <c r="AM1768" s="5">
        <v>1998</v>
      </c>
      <c r="AN1768" s="3" t="s">
        <v>3</v>
      </c>
      <c r="AO1768" s="3">
        <v>2.5211000000000001</v>
      </c>
      <c r="AR1768" s="5">
        <v>1981</v>
      </c>
      <c r="AS1768" s="5" t="s">
        <v>3</v>
      </c>
      <c r="AT1768" s="5">
        <v>3.1368</v>
      </c>
      <c r="AW1768" s="3">
        <v>1989</v>
      </c>
      <c r="AX1768" s="3" t="s">
        <v>5</v>
      </c>
      <c r="AY1768" s="3">
        <v>2.5213000000000001</v>
      </c>
      <c r="BB1768" s="3">
        <v>1989</v>
      </c>
      <c r="BC1768" s="3" t="s">
        <v>5</v>
      </c>
      <c r="BD1768" s="3">
        <v>2.5213000000000001</v>
      </c>
    </row>
    <row r="1769" spans="1:56" x14ac:dyDescent="0.2">
      <c r="A1769" s="3">
        <v>1978</v>
      </c>
      <c r="B1769" s="3" t="s">
        <v>3</v>
      </c>
      <c r="C1769" s="3">
        <v>3.1312000000000002</v>
      </c>
      <c r="H1769" s="3">
        <v>1995</v>
      </c>
      <c r="I1769" s="3" t="s">
        <v>3</v>
      </c>
      <c r="J1769" s="3">
        <v>2.5209999999999999</v>
      </c>
      <c r="N1769" s="5">
        <v>1976</v>
      </c>
      <c r="O1769" s="5" t="s">
        <v>3</v>
      </c>
      <c r="P1769" s="5">
        <v>3.1337999999999999</v>
      </c>
      <c r="S1769" s="3">
        <v>1995</v>
      </c>
      <c r="T1769" s="3" t="s">
        <v>3</v>
      </c>
      <c r="U1769" s="3">
        <v>2.5209999999999999</v>
      </c>
      <c r="X1769" s="5">
        <v>1974</v>
      </c>
      <c r="Y1769" s="5" t="s">
        <v>3</v>
      </c>
      <c r="Z1769" s="5">
        <v>3.1364000000000001</v>
      </c>
      <c r="AC1769" s="3">
        <v>1989</v>
      </c>
      <c r="AD1769" s="3" t="s">
        <v>5</v>
      </c>
      <c r="AE1769" s="3">
        <v>2.5213000000000001</v>
      </c>
      <c r="AH1769" s="5">
        <v>1981</v>
      </c>
      <c r="AI1769" s="5" t="s">
        <v>3</v>
      </c>
      <c r="AJ1769" s="5">
        <v>3.1368</v>
      </c>
      <c r="AM1769" s="3">
        <v>1989</v>
      </c>
      <c r="AN1769" s="3" t="s">
        <v>5</v>
      </c>
      <c r="AO1769" s="3">
        <v>2.5213000000000001</v>
      </c>
      <c r="AR1769" s="5">
        <v>1981</v>
      </c>
      <c r="AS1769" s="5" t="s">
        <v>3</v>
      </c>
      <c r="AT1769" s="5">
        <v>3.1368</v>
      </c>
      <c r="AW1769" s="3">
        <v>1998</v>
      </c>
      <c r="AX1769" s="3" t="s">
        <v>3</v>
      </c>
      <c r="AY1769" s="3">
        <v>2.5213000000000001</v>
      </c>
      <c r="BB1769" s="3">
        <v>1998</v>
      </c>
      <c r="BC1769" s="3" t="s">
        <v>3</v>
      </c>
      <c r="BD1769" s="3">
        <v>2.5213000000000001</v>
      </c>
    </row>
    <row r="1770" spans="1:56" x14ac:dyDescent="0.2">
      <c r="A1770" s="5">
        <v>1981</v>
      </c>
      <c r="B1770" s="5" t="s">
        <v>3</v>
      </c>
      <c r="C1770" s="5">
        <v>3.1318000000000001</v>
      </c>
      <c r="H1770" s="3">
        <v>1998</v>
      </c>
      <c r="I1770" s="3" t="s">
        <v>3</v>
      </c>
      <c r="J1770" s="3">
        <v>2.5209999999999999</v>
      </c>
      <c r="N1770" s="5">
        <v>1976</v>
      </c>
      <c r="O1770" s="5" t="s">
        <v>3</v>
      </c>
      <c r="P1770" s="5">
        <v>3.1337999999999999</v>
      </c>
      <c r="S1770" s="3">
        <v>1998</v>
      </c>
      <c r="T1770" s="3" t="s">
        <v>3</v>
      </c>
      <c r="U1770" s="3">
        <v>2.5209999999999999</v>
      </c>
      <c r="X1770" s="5">
        <v>1974</v>
      </c>
      <c r="Y1770" s="5" t="s">
        <v>3</v>
      </c>
      <c r="Z1770" s="5">
        <v>3.1364000000000001</v>
      </c>
      <c r="AC1770" s="3">
        <v>1998</v>
      </c>
      <c r="AD1770" s="3" t="s">
        <v>3</v>
      </c>
      <c r="AE1770" s="3">
        <v>2.5213000000000001</v>
      </c>
      <c r="AH1770" s="5">
        <v>1981</v>
      </c>
      <c r="AI1770" s="5" t="s">
        <v>3</v>
      </c>
      <c r="AJ1770" s="5">
        <v>3.1368</v>
      </c>
      <c r="AM1770" s="3">
        <v>1998</v>
      </c>
      <c r="AN1770" s="3" t="s">
        <v>3</v>
      </c>
      <c r="AO1770" s="3">
        <v>2.5213000000000001</v>
      </c>
      <c r="AR1770" s="5">
        <v>1964</v>
      </c>
      <c r="AS1770" s="5" t="s">
        <v>3</v>
      </c>
      <c r="AT1770" s="5">
        <v>3.1368</v>
      </c>
      <c r="AW1770" s="3">
        <v>2002</v>
      </c>
      <c r="AX1770" s="3" t="s">
        <v>3</v>
      </c>
      <c r="AY1770" s="3">
        <v>2.5213000000000001</v>
      </c>
      <c r="BB1770" s="3">
        <v>2002</v>
      </c>
      <c r="BC1770" s="3" t="s">
        <v>3</v>
      </c>
      <c r="BD1770" s="3">
        <v>2.5213000000000001</v>
      </c>
    </row>
    <row r="1771" spans="1:56" x14ac:dyDescent="0.2">
      <c r="A1771" s="5">
        <v>1981</v>
      </c>
      <c r="B1771" s="5" t="s">
        <v>3</v>
      </c>
      <c r="C1771" s="5">
        <v>3.1318000000000001</v>
      </c>
      <c r="H1771" s="3">
        <v>1998</v>
      </c>
      <c r="I1771" s="3" t="s">
        <v>3</v>
      </c>
      <c r="J1771" s="3">
        <v>2.5209999999999999</v>
      </c>
      <c r="N1771" s="5">
        <v>1974</v>
      </c>
      <c r="O1771" s="5" t="s">
        <v>3</v>
      </c>
      <c r="P1771" s="5">
        <v>3.1343999999999999</v>
      </c>
      <c r="S1771" s="3">
        <v>1998</v>
      </c>
      <c r="T1771" s="3" t="s">
        <v>3</v>
      </c>
      <c r="U1771" s="3">
        <v>2.5209999999999999</v>
      </c>
      <c r="X1771" s="5">
        <v>1964</v>
      </c>
      <c r="Y1771" s="5" t="s">
        <v>3</v>
      </c>
      <c r="Z1771" s="5">
        <v>3.1366000000000001</v>
      </c>
      <c r="AC1771" s="3">
        <v>2002</v>
      </c>
      <c r="AD1771" s="3" t="s">
        <v>3</v>
      </c>
      <c r="AE1771" s="3">
        <v>2.5213000000000001</v>
      </c>
      <c r="AH1771" s="5">
        <v>1964</v>
      </c>
      <c r="AI1771" s="5" t="s">
        <v>3</v>
      </c>
      <c r="AJ1771" s="5">
        <v>3.1368</v>
      </c>
      <c r="AM1771" s="3">
        <v>2002</v>
      </c>
      <c r="AN1771" s="3" t="s">
        <v>3</v>
      </c>
      <c r="AO1771" s="3">
        <v>2.5213000000000001</v>
      </c>
      <c r="AR1771" s="5">
        <v>1964</v>
      </c>
      <c r="AS1771" s="5" t="s">
        <v>3</v>
      </c>
      <c r="AT1771" s="5">
        <v>3.1368</v>
      </c>
      <c r="AW1771" s="3">
        <v>1982</v>
      </c>
      <c r="AX1771" s="3" t="s">
        <v>3</v>
      </c>
      <c r="AY1771" s="3">
        <v>2.5213999999999999</v>
      </c>
      <c r="BB1771" s="3">
        <v>1982</v>
      </c>
      <c r="BC1771" s="3" t="s">
        <v>3</v>
      </c>
      <c r="BD1771" s="3">
        <v>2.5213999999999999</v>
      </c>
    </row>
    <row r="1772" spans="1:56" x14ac:dyDescent="0.2">
      <c r="A1772" s="5">
        <v>1981</v>
      </c>
      <c r="B1772" s="5" t="s">
        <v>3</v>
      </c>
      <c r="C1772" s="5">
        <v>3.1320999999999999</v>
      </c>
      <c r="H1772" s="5">
        <v>1989</v>
      </c>
      <c r="I1772" s="3" t="s">
        <v>3</v>
      </c>
      <c r="J1772" s="3">
        <v>2.5211000000000001</v>
      </c>
      <c r="N1772" s="5">
        <v>1974</v>
      </c>
      <c r="O1772" s="5" t="s">
        <v>3</v>
      </c>
      <c r="P1772" s="5">
        <v>3.1343999999999999</v>
      </c>
      <c r="S1772" s="5">
        <v>1989</v>
      </c>
      <c r="T1772" s="3" t="s">
        <v>3</v>
      </c>
      <c r="U1772" s="3">
        <v>2.5211000000000001</v>
      </c>
      <c r="X1772" s="5">
        <v>1964</v>
      </c>
      <c r="Y1772" s="5" t="s">
        <v>3</v>
      </c>
      <c r="Z1772" s="5">
        <v>3.1366000000000001</v>
      </c>
      <c r="AC1772" s="3">
        <v>1982</v>
      </c>
      <c r="AD1772" s="3" t="s">
        <v>3</v>
      </c>
      <c r="AE1772" s="3">
        <v>2.5213999999999999</v>
      </c>
      <c r="AH1772" s="5">
        <v>1964</v>
      </c>
      <c r="AI1772" s="5" t="s">
        <v>3</v>
      </c>
      <c r="AJ1772" s="5">
        <v>3.1368</v>
      </c>
      <c r="AM1772" s="3">
        <v>1982</v>
      </c>
      <c r="AN1772" s="3" t="s">
        <v>3</v>
      </c>
      <c r="AO1772" s="3">
        <v>2.5213999999999999</v>
      </c>
      <c r="AR1772" s="5">
        <v>1976</v>
      </c>
      <c r="AS1772" s="5" t="s">
        <v>3</v>
      </c>
      <c r="AT1772" s="5">
        <v>3.1368999999999998</v>
      </c>
      <c r="AW1772" s="3">
        <v>2000</v>
      </c>
      <c r="AX1772" s="3" t="s">
        <v>4</v>
      </c>
      <c r="AY1772" s="3">
        <v>2.5213999999999999</v>
      </c>
      <c r="BB1772" s="3">
        <v>2000</v>
      </c>
      <c r="BC1772" s="3" t="s">
        <v>4</v>
      </c>
      <c r="BD1772" s="3">
        <v>2.5213999999999999</v>
      </c>
    </row>
    <row r="1773" spans="1:56" x14ac:dyDescent="0.2">
      <c r="A1773" s="5">
        <v>1975</v>
      </c>
      <c r="B1773" s="5" t="s">
        <v>3</v>
      </c>
      <c r="C1773" s="5">
        <v>3.1322999999999999</v>
      </c>
      <c r="H1773" s="5">
        <v>1998</v>
      </c>
      <c r="I1773" s="3" t="s">
        <v>3</v>
      </c>
      <c r="J1773" s="3">
        <v>2.5211000000000001</v>
      </c>
      <c r="N1773" s="5">
        <v>1982</v>
      </c>
      <c r="O1773" s="5" t="s">
        <v>3</v>
      </c>
      <c r="P1773" s="5">
        <v>3.1353</v>
      </c>
      <c r="S1773" s="5">
        <v>1998</v>
      </c>
      <c r="T1773" s="3" t="s">
        <v>3</v>
      </c>
      <c r="U1773" s="3">
        <v>2.5211000000000001</v>
      </c>
      <c r="X1773" s="5">
        <v>1981</v>
      </c>
      <c r="Y1773" s="5" t="s">
        <v>3</v>
      </c>
      <c r="Z1773" s="5">
        <v>3.1368</v>
      </c>
      <c r="AC1773" s="3">
        <v>2000</v>
      </c>
      <c r="AD1773" s="3" t="s">
        <v>4</v>
      </c>
      <c r="AE1773" s="3">
        <v>2.5213999999999999</v>
      </c>
      <c r="AH1773" s="5">
        <v>1976</v>
      </c>
      <c r="AI1773" s="5" t="s">
        <v>3</v>
      </c>
      <c r="AJ1773" s="5">
        <v>3.1368999999999998</v>
      </c>
      <c r="AM1773" s="3">
        <v>2000</v>
      </c>
      <c r="AN1773" s="3" t="s">
        <v>4</v>
      </c>
      <c r="AO1773" s="3">
        <v>2.5213999999999999</v>
      </c>
      <c r="AR1773" s="5">
        <v>1976</v>
      </c>
      <c r="AS1773" s="5" t="s">
        <v>3</v>
      </c>
      <c r="AT1773" s="5">
        <v>3.1368999999999998</v>
      </c>
      <c r="AW1773" s="3">
        <v>1984</v>
      </c>
      <c r="AX1773" s="3" t="s">
        <v>3</v>
      </c>
      <c r="AY1773" s="3">
        <v>2.5215999999999998</v>
      </c>
      <c r="BB1773" s="3">
        <v>1984</v>
      </c>
      <c r="BC1773" s="3" t="s">
        <v>3</v>
      </c>
      <c r="BD1773" s="3">
        <v>2.5215999999999998</v>
      </c>
    </row>
    <row r="1774" spans="1:56" x14ac:dyDescent="0.2">
      <c r="A1774" s="5">
        <v>1975</v>
      </c>
      <c r="B1774" s="5" t="s">
        <v>3</v>
      </c>
      <c r="C1774" s="5">
        <v>3.1324000000000001</v>
      </c>
      <c r="H1774" s="3">
        <v>1989</v>
      </c>
      <c r="I1774" s="3" t="s">
        <v>5</v>
      </c>
      <c r="J1774" s="3">
        <v>2.5213000000000001</v>
      </c>
      <c r="N1774" s="5">
        <v>1959</v>
      </c>
      <c r="O1774" s="6" t="s">
        <v>5</v>
      </c>
      <c r="P1774" s="5">
        <v>3.1354000000000002</v>
      </c>
      <c r="S1774" s="3">
        <v>1989</v>
      </c>
      <c r="T1774" s="3" t="s">
        <v>5</v>
      </c>
      <c r="U1774" s="3">
        <v>2.5213000000000001</v>
      </c>
      <c r="X1774" s="5">
        <v>1981</v>
      </c>
      <c r="Y1774" s="5" t="s">
        <v>3</v>
      </c>
      <c r="Z1774" s="5">
        <v>3.1368</v>
      </c>
      <c r="AC1774" s="3">
        <v>1984</v>
      </c>
      <c r="AD1774" s="3" t="s">
        <v>3</v>
      </c>
      <c r="AE1774" s="3">
        <v>2.5215999999999998</v>
      </c>
      <c r="AH1774" s="5">
        <v>1976</v>
      </c>
      <c r="AI1774" s="5" t="s">
        <v>3</v>
      </c>
      <c r="AJ1774" s="5">
        <v>3.1368999999999998</v>
      </c>
      <c r="AM1774" s="3">
        <v>1984</v>
      </c>
      <c r="AN1774" s="3" t="s">
        <v>3</v>
      </c>
      <c r="AO1774" s="3">
        <v>2.5215999999999998</v>
      </c>
      <c r="AR1774" s="5">
        <v>1975</v>
      </c>
      <c r="AS1774" s="5" t="s">
        <v>3</v>
      </c>
      <c r="AT1774" s="5">
        <v>3.137</v>
      </c>
      <c r="AW1774" s="3">
        <v>1987</v>
      </c>
      <c r="AX1774" s="3" t="s">
        <v>4</v>
      </c>
      <c r="AY1774" s="3">
        <v>2.5217000000000001</v>
      </c>
      <c r="BB1774" s="3">
        <v>1987</v>
      </c>
      <c r="BC1774" s="3" t="s">
        <v>4</v>
      </c>
      <c r="BD1774" s="3">
        <v>2.5217000000000001</v>
      </c>
    </row>
    <row r="1775" spans="1:56" x14ac:dyDescent="0.2">
      <c r="A1775" s="5">
        <v>1975</v>
      </c>
      <c r="B1775" s="5" t="s">
        <v>3</v>
      </c>
      <c r="C1775" s="5">
        <v>3.1324000000000001</v>
      </c>
      <c r="H1775" s="3">
        <v>1998</v>
      </c>
      <c r="I1775" s="3" t="s">
        <v>3</v>
      </c>
      <c r="J1775" s="3">
        <v>2.5213000000000001</v>
      </c>
      <c r="N1775" s="5">
        <v>1973</v>
      </c>
      <c r="O1775" s="5" t="s">
        <v>4</v>
      </c>
      <c r="P1775" s="5">
        <v>3.1354000000000002</v>
      </c>
      <c r="S1775" s="3">
        <v>1998</v>
      </c>
      <c r="T1775" s="3" t="s">
        <v>3</v>
      </c>
      <c r="U1775" s="3">
        <v>2.5213000000000001</v>
      </c>
      <c r="X1775" s="5">
        <v>1964</v>
      </c>
      <c r="Y1775" s="5" t="s">
        <v>3</v>
      </c>
      <c r="Z1775" s="5">
        <v>3.1368</v>
      </c>
      <c r="AC1775" s="3">
        <v>1987</v>
      </c>
      <c r="AD1775" s="3" t="s">
        <v>4</v>
      </c>
      <c r="AE1775" s="3">
        <v>2.5217000000000001</v>
      </c>
      <c r="AH1775" s="5">
        <v>1975</v>
      </c>
      <c r="AI1775" s="5" t="s">
        <v>3</v>
      </c>
      <c r="AJ1775" s="5">
        <v>3.137</v>
      </c>
      <c r="AM1775" s="3">
        <v>1987</v>
      </c>
      <c r="AN1775" s="3" t="s">
        <v>4</v>
      </c>
      <c r="AO1775" s="3">
        <v>2.5217000000000001</v>
      </c>
      <c r="AR1775" s="5">
        <v>1982</v>
      </c>
      <c r="AS1775" s="5" t="s">
        <v>3</v>
      </c>
      <c r="AT1775" s="5">
        <v>3.137</v>
      </c>
      <c r="AW1775" s="3">
        <v>2000</v>
      </c>
      <c r="AX1775" s="3" t="s">
        <v>4</v>
      </c>
      <c r="AY1775" s="3">
        <v>2.5217000000000001</v>
      </c>
      <c r="BB1775" s="3">
        <v>2000</v>
      </c>
      <c r="BC1775" s="3" t="s">
        <v>4</v>
      </c>
      <c r="BD1775" s="3">
        <v>2.5217000000000001</v>
      </c>
    </row>
    <row r="1776" spans="1:56" x14ac:dyDescent="0.2">
      <c r="A1776" s="3">
        <v>1980</v>
      </c>
      <c r="B1776" s="3" t="s">
        <v>3</v>
      </c>
      <c r="C1776" s="3">
        <v>3.1324000000000001</v>
      </c>
      <c r="H1776" s="3">
        <v>2002</v>
      </c>
      <c r="I1776" s="3" t="s">
        <v>3</v>
      </c>
      <c r="J1776" s="3">
        <v>2.5213000000000001</v>
      </c>
      <c r="N1776" s="5">
        <v>1973</v>
      </c>
      <c r="O1776" s="5" t="s">
        <v>4</v>
      </c>
      <c r="P1776" s="5">
        <v>3.1354000000000002</v>
      </c>
      <c r="S1776" s="3">
        <v>2002</v>
      </c>
      <c r="T1776" s="3" t="s">
        <v>3</v>
      </c>
      <c r="U1776" s="3">
        <v>2.5213000000000001</v>
      </c>
      <c r="X1776" s="5">
        <v>1964</v>
      </c>
      <c r="Y1776" s="5" t="s">
        <v>3</v>
      </c>
      <c r="Z1776" s="5">
        <v>3.1368</v>
      </c>
      <c r="AC1776" s="3">
        <v>2000</v>
      </c>
      <c r="AD1776" s="3" t="s">
        <v>4</v>
      </c>
      <c r="AE1776" s="3">
        <v>2.5217000000000001</v>
      </c>
      <c r="AH1776" s="5">
        <v>1982</v>
      </c>
      <c r="AI1776" s="5" t="s">
        <v>3</v>
      </c>
      <c r="AJ1776" s="5">
        <v>3.137</v>
      </c>
      <c r="AM1776" s="3">
        <v>2000</v>
      </c>
      <c r="AN1776" s="3" t="s">
        <v>4</v>
      </c>
      <c r="AO1776" s="3">
        <v>2.5217000000000001</v>
      </c>
      <c r="AR1776" s="5">
        <v>1977</v>
      </c>
      <c r="AS1776" s="5" t="s">
        <v>3</v>
      </c>
      <c r="AT1776" s="5">
        <v>3.1374</v>
      </c>
      <c r="AW1776" s="3">
        <v>1985</v>
      </c>
      <c r="AX1776" s="3" t="s">
        <v>5</v>
      </c>
      <c r="AY1776" s="3">
        <v>2.5217999999999998</v>
      </c>
      <c r="BB1776" s="3">
        <v>1985</v>
      </c>
      <c r="BC1776" s="3" t="s">
        <v>5</v>
      </c>
      <c r="BD1776" s="3">
        <v>2.5217999999999998</v>
      </c>
    </row>
    <row r="1777" spans="1:56" x14ac:dyDescent="0.2">
      <c r="A1777" s="3">
        <v>1975</v>
      </c>
      <c r="B1777" s="3" t="s">
        <v>3</v>
      </c>
      <c r="C1777" s="3">
        <v>3.1324999999999998</v>
      </c>
      <c r="H1777" s="3">
        <v>1982</v>
      </c>
      <c r="I1777" s="3" t="s">
        <v>3</v>
      </c>
      <c r="J1777" s="3">
        <v>2.5213999999999999</v>
      </c>
      <c r="N1777" s="5">
        <v>1974</v>
      </c>
      <c r="O1777" s="5" t="s">
        <v>3</v>
      </c>
      <c r="P1777" s="5">
        <v>3.1360999999999999</v>
      </c>
      <c r="S1777" s="3">
        <v>1982</v>
      </c>
      <c r="T1777" s="3" t="s">
        <v>3</v>
      </c>
      <c r="U1777" s="3">
        <v>2.5213999999999999</v>
      </c>
      <c r="X1777" s="5">
        <v>1976</v>
      </c>
      <c r="Y1777" s="5" t="s">
        <v>3</v>
      </c>
      <c r="Z1777" s="5">
        <v>3.1368999999999998</v>
      </c>
      <c r="AC1777" s="3">
        <v>1985</v>
      </c>
      <c r="AD1777" s="3" t="s">
        <v>5</v>
      </c>
      <c r="AE1777" s="3">
        <v>2.5217999999999998</v>
      </c>
      <c r="AH1777" s="5">
        <v>1977</v>
      </c>
      <c r="AI1777" s="5" t="s">
        <v>3</v>
      </c>
      <c r="AJ1777" s="5">
        <v>3.1374</v>
      </c>
      <c r="AM1777" s="3">
        <v>1985</v>
      </c>
      <c r="AN1777" s="3" t="s">
        <v>5</v>
      </c>
      <c r="AO1777" s="3">
        <v>2.5217999999999998</v>
      </c>
      <c r="AR1777" s="5">
        <v>1977</v>
      </c>
      <c r="AS1777" s="5" t="s">
        <v>3</v>
      </c>
      <c r="AT1777" s="5">
        <v>3.1374</v>
      </c>
      <c r="AW1777" s="5">
        <v>1990</v>
      </c>
      <c r="AX1777" s="3" t="s">
        <v>3</v>
      </c>
      <c r="AY1777" s="3">
        <v>2.5219</v>
      </c>
      <c r="BB1777" s="5">
        <v>1990</v>
      </c>
      <c r="BC1777" s="3" t="s">
        <v>3</v>
      </c>
      <c r="BD1777" s="3">
        <v>2.5219</v>
      </c>
    </row>
    <row r="1778" spans="1:56" x14ac:dyDescent="0.2">
      <c r="A1778" s="5">
        <v>1980</v>
      </c>
      <c r="B1778" s="5" t="s">
        <v>3</v>
      </c>
      <c r="C1778" s="5">
        <v>3.1326000000000001</v>
      </c>
      <c r="H1778" s="3">
        <v>2000</v>
      </c>
      <c r="I1778" s="3" t="s">
        <v>4</v>
      </c>
      <c r="J1778" s="3">
        <v>2.5213999999999999</v>
      </c>
      <c r="N1778" s="5">
        <v>1974</v>
      </c>
      <c r="O1778" s="5" t="s">
        <v>3</v>
      </c>
      <c r="P1778" s="5">
        <v>3.1360999999999999</v>
      </c>
      <c r="S1778" s="3">
        <v>2000</v>
      </c>
      <c r="T1778" s="3" t="s">
        <v>4</v>
      </c>
      <c r="U1778" s="3">
        <v>2.5213999999999999</v>
      </c>
      <c r="X1778" s="5">
        <v>1976</v>
      </c>
      <c r="Y1778" s="5" t="s">
        <v>3</v>
      </c>
      <c r="Z1778" s="5">
        <v>3.1368999999999998</v>
      </c>
      <c r="AC1778" s="5">
        <v>1990</v>
      </c>
      <c r="AD1778" s="3" t="s">
        <v>3</v>
      </c>
      <c r="AE1778" s="3">
        <v>2.5219</v>
      </c>
      <c r="AH1778" s="5">
        <v>1977</v>
      </c>
      <c r="AI1778" s="5" t="s">
        <v>3</v>
      </c>
      <c r="AJ1778" s="5">
        <v>3.1374</v>
      </c>
      <c r="AM1778" s="5">
        <v>1990</v>
      </c>
      <c r="AN1778" s="3" t="s">
        <v>3</v>
      </c>
      <c r="AO1778" s="3">
        <v>2.5219</v>
      </c>
      <c r="AR1778" s="5">
        <v>1981</v>
      </c>
      <c r="AS1778" s="5" t="s">
        <v>3</v>
      </c>
      <c r="AT1778" s="5">
        <v>3.1377000000000002</v>
      </c>
      <c r="AW1778" s="3">
        <v>1990</v>
      </c>
      <c r="AX1778" s="3" t="s">
        <v>3</v>
      </c>
      <c r="AY1778" s="3">
        <v>2.5219</v>
      </c>
      <c r="BB1778" s="3">
        <v>1990</v>
      </c>
      <c r="BC1778" s="3" t="s">
        <v>3</v>
      </c>
      <c r="BD1778" s="3">
        <v>2.5219</v>
      </c>
    </row>
    <row r="1779" spans="1:56" x14ac:dyDescent="0.2">
      <c r="A1779" s="5">
        <v>1975</v>
      </c>
      <c r="B1779" s="5" t="s">
        <v>3</v>
      </c>
      <c r="C1779" s="5">
        <v>3.1328</v>
      </c>
      <c r="H1779" s="3">
        <v>1984</v>
      </c>
      <c r="I1779" s="3" t="s">
        <v>3</v>
      </c>
      <c r="J1779" s="3">
        <v>2.5215999999999998</v>
      </c>
      <c r="N1779" s="5">
        <v>1964</v>
      </c>
      <c r="O1779" s="5" t="s">
        <v>3</v>
      </c>
      <c r="P1779" s="5">
        <v>3.1362000000000001</v>
      </c>
      <c r="S1779" s="3">
        <v>1984</v>
      </c>
      <c r="T1779" s="3" t="s">
        <v>3</v>
      </c>
      <c r="U1779" s="3">
        <v>2.5215999999999998</v>
      </c>
      <c r="X1779" s="5">
        <v>1975</v>
      </c>
      <c r="Y1779" s="5" t="s">
        <v>3</v>
      </c>
      <c r="Z1779" s="5">
        <v>3.137</v>
      </c>
      <c r="AC1779" s="3">
        <v>1990</v>
      </c>
      <c r="AD1779" s="3" t="s">
        <v>3</v>
      </c>
      <c r="AE1779" s="3">
        <v>2.5219</v>
      </c>
      <c r="AH1779" s="5">
        <v>1981</v>
      </c>
      <c r="AI1779" s="5" t="s">
        <v>3</v>
      </c>
      <c r="AJ1779" s="5">
        <v>3.1377000000000002</v>
      </c>
      <c r="AM1779" s="3">
        <v>1990</v>
      </c>
      <c r="AN1779" s="3" t="s">
        <v>3</v>
      </c>
      <c r="AO1779" s="3">
        <v>2.5219</v>
      </c>
      <c r="AR1779" s="5">
        <v>1975</v>
      </c>
      <c r="AS1779" s="5" t="s">
        <v>3</v>
      </c>
      <c r="AT1779" s="5">
        <v>3.1377000000000002</v>
      </c>
      <c r="AW1779" s="3">
        <v>2006</v>
      </c>
      <c r="AX1779" s="3" t="s">
        <v>3</v>
      </c>
      <c r="AY1779" s="3">
        <v>2.5219</v>
      </c>
      <c r="BB1779" s="3">
        <v>2006</v>
      </c>
      <c r="BC1779" s="3" t="s">
        <v>3</v>
      </c>
      <c r="BD1779" s="3">
        <v>2.5219</v>
      </c>
    </row>
    <row r="1780" spans="1:56" x14ac:dyDescent="0.2">
      <c r="A1780" s="5">
        <v>1981</v>
      </c>
      <c r="B1780" s="5" t="s">
        <v>3</v>
      </c>
      <c r="C1780" s="5">
        <v>3.1328</v>
      </c>
      <c r="H1780" s="3">
        <v>1987</v>
      </c>
      <c r="I1780" s="3" t="s">
        <v>4</v>
      </c>
      <c r="J1780" s="3">
        <v>2.5217000000000001</v>
      </c>
      <c r="N1780" s="3">
        <v>1974</v>
      </c>
      <c r="O1780" s="4" t="s">
        <v>3</v>
      </c>
      <c r="P1780" s="4">
        <v>3.1362999999999999</v>
      </c>
      <c r="S1780" s="3">
        <v>1987</v>
      </c>
      <c r="T1780" s="3" t="s">
        <v>4</v>
      </c>
      <c r="U1780" s="3">
        <v>2.5217000000000001</v>
      </c>
      <c r="X1780" s="5">
        <v>1982</v>
      </c>
      <c r="Y1780" s="5" t="s">
        <v>3</v>
      </c>
      <c r="Z1780" s="5">
        <v>3.137</v>
      </c>
      <c r="AC1780" s="3">
        <v>2006</v>
      </c>
      <c r="AD1780" s="3" t="s">
        <v>3</v>
      </c>
      <c r="AE1780" s="3">
        <v>2.5219</v>
      </c>
      <c r="AH1780" s="5">
        <v>1975</v>
      </c>
      <c r="AI1780" s="5" t="s">
        <v>3</v>
      </c>
      <c r="AJ1780" s="5">
        <v>3.1377000000000002</v>
      </c>
      <c r="AM1780" s="3">
        <v>2006</v>
      </c>
      <c r="AN1780" s="3" t="s">
        <v>3</v>
      </c>
      <c r="AO1780" s="3">
        <v>2.5219</v>
      </c>
      <c r="AR1780" s="5">
        <v>1975</v>
      </c>
      <c r="AS1780" s="5" t="s">
        <v>3</v>
      </c>
      <c r="AT1780" s="5">
        <v>3.1377000000000002</v>
      </c>
      <c r="AW1780" s="3">
        <v>1989</v>
      </c>
      <c r="AX1780" s="3" t="s">
        <v>3</v>
      </c>
      <c r="AY1780" s="3">
        <v>2.5219999999999998</v>
      </c>
      <c r="BB1780" s="3">
        <v>1989</v>
      </c>
      <c r="BC1780" s="3" t="s">
        <v>3</v>
      </c>
      <c r="BD1780" s="3">
        <v>2.5219999999999998</v>
      </c>
    </row>
    <row r="1781" spans="1:56" x14ac:dyDescent="0.2">
      <c r="A1781" s="5">
        <v>1981</v>
      </c>
      <c r="B1781" s="5" t="s">
        <v>3</v>
      </c>
      <c r="C1781" s="5">
        <v>3.1328</v>
      </c>
      <c r="H1781" s="3">
        <v>2000</v>
      </c>
      <c r="I1781" s="3" t="s">
        <v>4</v>
      </c>
      <c r="J1781" s="3">
        <v>2.5217000000000001</v>
      </c>
      <c r="N1781" s="5">
        <v>1974</v>
      </c>
      <c r="O1781" s="5" t="s">
        <v>3</v>
      </c>
      <c r="P1781" s="5">
        <v>3.1364000000000001</v>
      </c>
      <c r="S1781" s="3">
        <v>2000</v>
      </c>
      <c r="T1781" s="3" t="s">
        <v>4</v>
      </c>
      <c r="U1781" s="3">
        <v>2.5217000000000001</v>
      </c>
      <c r="X1781" s="5">
        <v>1977</v>
      </c>
      <c r="Y1781" s="5" t="s">
        <v>3</v>
      </c>
      <c r="Z1781" s="5">
        <v>3.1374</v>
      </c>
      <c r="AC1781" s="3">
        <v>1989</v>
      </c>
      <c r="AD1781" s="3" t="s">
        <v>3</v>
      </c>
      <c r="AE1781" s="3">
        <v>2.5219999999999998</v>
      </c>
      <c r="AH1781" s="5">
        <v>1975</v>
      </c>
      <c r="AI1781" s="5" t="s">
        <v>3</v>
      </c>
      <c r="AJ1781" s="5">
        <v>3.1377000000000002</v>
      </c>
      <c r="AM1781" s="3">
        <v>1989</v>
      </c>
      <c r="AN1781" s="3" t="s">
        <v>3</v>
      </c>
      <c r="AO1781" s="3">
        <v>2.5219999999999998</v>
      </c>
      <c r="AR1781" s="5">
        <v>1981</v>
      </c>
      <c r="AS1781" s="5" t="s">
        <v>3</v>
      </c>
      <c r="AT1781" s="5">
        <v>3.1377000000000002</v>
      </c>
      <c r="AW1781" s="3">
        <v>1998</v>
      </c>
      <c r="AX1781" s="3" t="s">
        <v>4</v>
      </c>
      <c r="AY1781" s="3">
        <v>2.5219999999999998</v>
      </c>
      <c r="BB1781" s="3">
        <v>1998</v>
      </c>
      <c r="BC1781" s="3" t="s">
        <v>4</v>
      </c>
      <c r="BD1781" s="3">
        <v>2.5219999999999998</v>
      </c>
    </row>
    <row r="1782" spans="1:56" x14ac:dyDescent="0.2">
      <c r="A1782" s="5">
        <v>1976</v>
      </c>
      <c r="B1782" s="5" t="s">
        <v>3</v>
      </c>
      <c r="C1782" s="5">
        <v>3.133</v>
      </c>
      <c r="H1782" s="3">
        <v>1985</v>
      </c>
      <c r="I1782" s="3" t="s">
        <v>5</v>
      </c>
      <c r="J1782" s="3">
        <v>2.5217999999999998</v>
      </c>
      <c r="N1782" s="5">
        <v>1974</v>
      </c>
      <c r="O1782" s="5" t="s">
        <v>3</v>
      </c>
      <c r="P1782" s="5">
        <v>3.1364000000000001</v>
      </c>
      <c r="S1782" s="3">
        <v>1985</v>
      </c>
      <c r="T1782" s="3" t="s">
        <v>5</v>
      </c>
      <c r="U1782" s="3">
        <v>2.5217999999999998</v>
      </c>
      <c r="X1782" s="5">
        <v>1977</v>
      </c>
      <c r="Y1782" s="5" t="s">
        <v>3</v>
      </c>
      <c r="Z1782" s="5">
        <v>3.1374</v>
      </c>
      <c r="AC1782" s="3">
        <v>1998</v>
      </c>
      <c r="AD1782" s="3" t="s">
        <v>4</v>
      </c>
      <c r="AE1782" s="3">
        <v>2.5219999999999998</v>
      </c>
      <c r="AH1782" s="5">
        <v>1981</v>
      </c>
      <c r="AI1782" s="5" t="s">
        <v>3</v>
      </c>
      <c r="AJ1782" s="5">
        <v>3.1377000000000002</v>
      </c>
      <c r="AM1782" s="3">
        <v>1998</v>
      </c>
      <c r="AN1782" s="3" t="s">
        <v>4</v>
      </c>
      <c r="AO1782" s="3">
        <v>2.5219999999999998</v>
      </c>
      <c r="AR1782" s="5">
        <v>1964</v>
      </c>
      <c r="AS1782" s="5" t="s">
        <v>4</v>
      </c>
      <c r="AT1782" s="5">
        <v>3.1381000000000001</v>
      </c>
      <c r="AW1782" s="3">
        <v>1999</v>
      </c>
      <c r="AX1782" s="3" t="s">
        <v>3</v>
      </c>
      <c r="AY1782" s="3">
        <v>2.5219999999999998</v>
      </c>
      <c r="BB1782" s="3">
        <v>1999</v>
      </c>
      <c r="BC1782" s="3" t="s">
        <v>3</v>
      </c>
      <c r="BD1782" s="3">
        <v>2.5219999999999998</v>
      </c>
    </row>
    <row r="1783" spans="1:56" x14ac:dyDescent="0.2">
      <c r="A1783" s="5">
        <v>1976</v>
      </c>
      <c r="B1783" s="5" t="s">
        <v>3</v>
      </c>
      <c r="C1783" s="5">
        <v>3.133</v>
      </c>
      <c r="H1783" s="5">
        <v>1990</v>
      </c>
      <c r="I1783" s="3" t="s">
        <v>3</v>
      </c>
      <c r="J1783" s="3">
        <v>2.5219</v>
      </c>
      <c r="N1783" s="5">
        <v>1964</v>
      </c>
      <c r="O1783" s="5" t="s">
        <v>3</v>
      </c>
      <c r="P1783" s="5">
        <v>3.1366000000000001</v>
      </c>
      <c r="S1783" s="5">
        <v>1990</v>
      </c>
      <c r="T1783" s="3" t="s">
        <v>3</v>
      </c>
      <c r="U1783" s="3">
        <v>2.5219</v>
      </c>
      <c r="X1783" s="5">
        <v>1981</v>
      </c>
      <c r="Y1783" s="5" t="s">
        <v>3</v>
      </c>
      <c r="Z1783" s="5">
        <v>3.1377000000000002</v>
      </c>
      <c r="AC1783" s="3">
        <v>1999</v>
      </c>
      <c r="AD1783" s="3" t="s">
        <v>3</v>
      </c>
      <c r="AE1783" s="3">
        <v>2.5219999999999998</v>
      </c>
      <c r="AH1783" s="5">
        <v>1964</v>
      </c>
      <c r="AI1783" s="5" t="s">
        <v>4</v>
      </c>
      <c r="AJ1783" s="5">
        <v>3.1381000000000001</v>
      </c>
      <c r="AM1783" s="3">
        <v>1999</v>
      </c>
      <c r="AN1783" s="3" t="s">
        <v>3</v>
      </c>
      <c r="AO1783" s="3">
        <v>2.5219999999999998</v>
      </c>
      <c r="AR1783" s="5">
        <v>1969</v>
      </c>
      <c r="AS1783" s="5" t="s">
        <v>4</v>
      </c>
      <c r="AT1783" s="5">
        <v>3.1381999999999999</v>
      </c>
      <c r="AW1783" s="3">
        <v>1989</v>
      </c>
      <c r="AX1783" s="3" t="s">
        <v>3</v>
      </c>
      <c r="AY1783" s="3">
        <v>2.5221</v>
      </c>
      <c r="BB1783" s="3">
        <v>1989</v>
      </c>
      <c r="BC1783" s="3" t="s">
        <v>3</v>
      </c>
      <c r="BD1783" s="3">
        <v>2.5221</v>
      </c>
    </row>
    <row r="1784" spans="1:56" x14ac:dyDescent="0.2">
      <c r="A1784" s="5">
        <v>1976</v>
      </c>
      <c r="B1784" s="5" t="s">
        <v>3</v>
      </c>
      <c r="C1784" s="5">
        <v>3.1331000000000002</v>
      </c>
      <c r="H1784" s="3">
        <v>1990</v>
      </c>
      <c r="I1784" s="3" t="s">
        <v>3</v>
      </c>
      <c r="J1784" s="3">
        <v>2.5219</v>
      </c>
      <c r="N1784" s="5">
        <v>1964</v>
      </c>
      <c r="O1784" s="5" t="s">
        <v>3</v>
      </c>
      <c r="P1784" s="5">
        <v>3.1366000000000001</v>
      </c>
      <c r="S1784" s="3">
        <v>1990</v>
      </c>
      <c r="T1784" s="3" t="s">
        <v>3</v>
      </c>
      <c r="U1784" s="3">
        <v>2.5219</v>
      </c>
      <c r="X1784" s="5">
        <v>1975</v>
      </c>
      <c r="Y1784" s="5" t="s">
        <v>3</v>
      </c>
      <c r="Z1784" s="5">
        <v>3.1377000000000002</v>
      </c>
      <c r="AC1784" s="3">
        <v>1989</v>
      </c>
      <c r="AD1784" s="3" t="s">
        <v>3</v>
      </c>
      <c r="AE1784" s="3">
        <v>2.5221</v>
      </c>
      <c r="AH1784" s="5">
        <v>1969</v>
      </c>
      <c r="AI1784" s="5" t="s">
        <v>4</v>
      </c>
      <c r="AJ1784" s="5">
        <v>3.1381999999999999</v>
      </c>
      <c r="AM1784" s="3">
        <v>1989</v>
      </c>
      <c r="AN1784" s="3" t="s">
        <v>3</v>
      </c>
      <c r="AO1784" s="3">
        <v>2.5221</v>
      </c>
      <c r="AR1784" s="5">
        <v>1969</v>
      </c>
      <c r="AS1784" s="5" t="s">
        <v>4</v>
      </c>
      <c r="AT1784" s="5">
        <v>3.1381999999999999</v>
      </c>
      <c r="AW1784" s="3">
        <v>1990</v>
      </c>
      <c r="AX1784" s="3" t="s">
        <v>3</v>
      </c>
      <c r="AY1784" s="3">
        <v>2.5221</v>
      </c>
      <c r="BB1784" s="3">
        <v>1990</v>
      </c>
      <c r="BC1784" s="3" t="s">
        <v>3</v>
      </c>
      <c r="BD1784" s="3">
        <v>2.5221</v>
      </c>
    </row>
    <row r="1785" spans="1:56" x14ac:dyDescent="0.2">
      <c r="A1785" s="6">
        <v>1981</v>
      </c>
      <c r="B1785" s="6" t="s">
        <v>3</v>
      </c>
      <c r="C1785" s="6">
        <v>3.1332</v>
      </c>
      <c r="H1785" s="3">
        <v>2006</v>
      </c>
      <c r="I1785" s="3" t="s">
        <v>3</v>
      </c>
      <c r="J1785" s="3">
        <v>2.5219</v>
      </c>
      <c r="N1785" s="5">
        <v>1981</v>
      </c>
      <c r="O1785" s="5" t="s">
        <v>3</v>
      </c>
      <c r="P1785" s="5">
        <v>3.1368</v>
      </c>
      <c r="S1785" s="3">
        <v>2006</v>
      </c>
      <c r="T1785" s="3" t="s">
        <v>3</v>
      </c>
      <c r="U1785" s="3">
        <v>2.5219</v>
      </c>
      <c r="X1785" s="5">
        <v>1975</v>
      </c>
      <c r="Y1785" s="5" t="s">
        <v>3</v>
      </c>
      <c r="Z1785" s="5">
        <v>3.1377000000000002</v>
      </c>
      <c r="AC1785" s="3">
        <v>1990</v>
      </c>
      <c r="AD1785" s="3" t="s">
        <v>3</v>
      </c>
      <c r="AE1785" s="3">
        <v>2.5221</v>
      </c>
      <c r="AH1785" s="5">
        <v>1969</v>
      </c>
      <c r="AI1785" s="5" t="s">
        <v>4</v>
      </c>
      <c r="AJ1785" s="5">
        <v>3.1381999999999999</v>
      </c>
      <c r="AM1785" s="3">
        <v>1990</v>
      </c>
      <c r="AN1785" s="3" t="s">
        <v>3</v>
      </c>
      <c r="AO1785" s="3">
        <v>2.5221</v>
      </c>
      <c r="AR1785" s="3">
        <v>1964</v>
      </c>
      <c r="AS1785" s="3" t="s">
        <v>4</v>
      </c>
      <c r="AT1785" s="3">
        <v>3.1381999999999999</v>
      </c>
      <c r="AW1785" s="3">
        <v>1998</v>
      </c>
      <c r="AX1785" s="3" t="s">
        <v>5</v>
      </c>
      <c r="AY1785" s="3">
        <v>2.5221</v>
      </c>
      <c r="BB1785" s="3">
        <v>1998</v>
      </c>
      <c r="BC1785" s="3" t="s">
        <v>5</v>
      </c>
      <c r="BD1785" s="3">
        <v>2.5221</v>
      </c>
    </row>
    <row r="1786" spans="1:56" x14ac:dyDescent="0.2">
      <c r="A1786" s="6">
        <v>1981</v>
      </c>
      <c r="B1786" s="6" t="s">
        <v>3</v>
      </c>
      <c r="C1786" s="6">
        <v>3.1332</v>
      </c>
      <c r="H1786" s="3">
        <v>1989</v>
      </c>
      <c r="I1786" s="3" t="s">
        <v>3</v>
      </c>
      <c r="J1786" s="3">
        <v>2.5219999999999998</v>
      </c>
      <c r="N1786" s="5">
        <v>1981</v>
      </c>
      <c r="O1786" s="5" t="s">
        <v>3</v>
      </c>
      <c r="P1786" s="5">
        <v>3.1368</v>
      </c>
      <c r="S1786" s="3">
        <v>1989</v>
      </c>
      <c r="T1786" s="3" t="s">
        <v>3</v>
      </c>
      <c r="U1786" s="3">
        <v>2.5219999999999998</v>
      </c>
      <c r="X1786" s="5">
        <v>1981</v>
      </c>
      <c r="Y1786" s="5" t="s">
        <v>3</v>
      </c>
      <c r="Z1786" s="5">
        <v>3.1377000000000002</v>
      </c>
      <c r="AC1786" s="3">
        <v>1998</v>
      </c>
      <c r="AD1786" s="3" t="s">
        <v>5</v>
      </c>
      <c r="AE1786" s="3">
        <v>2.5221</v>
      </c>
      <c r="AH1786" s="3">
        <v>1964</v>
      </c>
      <c r="AI1786" s="3" t="s">
        <v>4</v>
      </c>
      <c r="AJ1786" s="3">
        <v>3.1381999999999999</v>
      </c>
      <c r="AM1786" s="3">
        <v>1998</v>
      </c>
      <c r="AN1786" s="3" t="s">
        <v>5</v>
      </c>
      <c r="AO1786" s="3">
        <v>2.5221</v>
      </c>
      <c r="AR1786" s="5">
        <v>1975</v>
      </c>
      <c r="AS1786" s="5" t="s">
        <v>5</v>
      </c>
      <c r="AT1786" s="5">
        <v>3.1383000000000001</v>
      </c>
      <c r="AW1786" s="3">
        <v>2006</v>
      </c>
      <c r="AX1786" s="3" t="s">
        <v>3</v>
      </c>
      <c r="AY1786" s="3">
        <v>2.5221</v>
      </c>
      <c r="BB1786" s="3">
        <v>2006</v>
      </c>
      <c r="BC1786" s="3" t="s">
        <v>3</v>
      </c>
      <c r="BD1786" s="3">
        <v>2.5221</v>
      </c>
    </row>
    <row r="1787" spans="1:56" x14ac:dyDescent="0.2">
      <c r="A1787" s="5">
        <v>1975</v>
      </c>
      <c r="B1787" s="5" t="s">
        <v>4</v>
      </c>
      <c r="C1787" s="5">
        <v>3.1333000000000002</v>
      </c>
      <c r="H1787" s="3">
        <v>1998</v>
      </c>
      <c r="I1787" s="3" t="s">
        <v>4</v>
      </c>
      <c r="J1787" s="3">
        <v>2.5219999999999998</v>
      </c>
      <c r="N1787" s="5">
        <v>1964</v>
      </c>
      <c r="O1787" s="5" t="s">
        <v>3</v>
      </c>
      <c r="P1787" s="5">
        <v>3.1368</v>
      </c>
      <c r="S1787" s="3">
        <v>1998</v>
      </c>
      <c r="T1787" s="3" t="s">
        <v>4</v>
      </c>
      <c r="U1787" s="3">
        <v>2.5219999999999998</v>
      </c>
      <c r="X1787" s="5">
        <v>1964</v>
      </c>
      <c r="Y1787" s="5" t="s">
        <v>4</v>
      </c>
      <c r="Z1787" s="5">
        <v>3.1381000000000001</v>
      </c>
      <c r="AC1787" s="3">
        <v>2006</v>
      </c>
      <c r="AD1787" s="3" t="s">
        <v>3</v>
      </c>
      <c r="AE1787" s="3">
        <v>2.5221</v>
      </c>
      <c r="AH1787" s="5">
        <v>1975</v>
      </c>
      <c r="AI1787" s="5" t="s">
        <v>5</v>
      </c>
      <c r="AJ1787" s="5">
        <v>3.1383000000000001</v>
      </c>
      <c r="AM1787" s="3">
        <v>2006</v>
      </c>
      <c r="AN1787" s="3" t="s">
        <v>3</v>
      </c>
      <c r="AO1787" s="3">
        <v>2.5221</v>
      </c>
      <c r="AR1787" s="5">
        <v>1971</v>
      </c>
      <c r="AS1787" s="5" t="s">
        <v>3</v>
      </c>
      <c r="AT1787" s="5">
        <v>3.1383000000000001</v>
      </c>
      <c r="AW1787" s="3">
        <v>1985</v>
      </c>
      <c r="AX1787" s="3" t="s">
        <v>3</v>
      </c>
      <c r="AY1787" s="3">
        <v>2.5222000000000002</v>
      </c>
      <c r="BB1787" s="3">
        <v>1985</v>
      </c>
      <c r="BC1787" s="3" t="s">
        <v>3</v>
      </c>
      <c r="BD1787" s="3">
        <v>2.5222000000000002</v>
      </c>
    </row>
    <row r="1788" spans="1:56" x14ac:dyDescent="0.2">
      <c r="A1788" s="5">
        <v>1976</v>
      </c>
      <c r="B1788" s="5" t="s">
        <v>3</v>
      </c>
      <c r="C1788" s="5">
        <v>3.1333000000000002</v>
      </c>
      <c r="H1788" s="3">
        <v>1999</v>
      </c>
      <c r="I1788" s="3" t="s">
        <v>3</v>
      </c>
      <c r="J1788" s="3">
        <v>2.5219999999999998</v>
      </c>
      <c r="N1788" s="5">
        <v>1964</v>
      </c>
      <c r="O1788" s="5" t="s">
        <v>3</v>
      </c>
      <c r="P1788" s="5">
        <v>3.1368</v>
      </c>
      <c r="S1788" s="3">
        <v>1999</v>
      </c>
      <c r="T1788" s="3" t="s">
        <v>3</v>
      </c>
      <c r="U1788" s="3">
        <v>2.5219999999999998</v>
      </c>
      <c r="X1788" s="5">
        <v>1969</v>
      </c>
      <c r="Y1788" s="5" t="s">
        <v>4</v>
      </c>
      <c r="Z1788" s="5">
        <v>3.1381999999999999</v>
      </c>
      <c r="AC1788" s="3">
        <v>1985</v>
      </c>
      <c r="AD1788" s="3" t="s">
        <v>3</v>
      </c>
      <c r="AE1788" s="3">
        <v>2.5222000000000002</v>
      </c>
      <c r="AH1788" s="5">
        <v>1971</v>
      </c>
      <c r="AI1788" s="5" t="s">
        <v>3</v>
      </c>
      <c r="AJ1788" s="5">
        <v>3.1383000000000001</v>
      </c>
      <c r="AM1788" s="3">
        <v>1985</v>
      </c>
      <c r="AN1788" s="3" t="s">
        <v>3</v>
      </c>
      <c r="AO1788" s="3">
        <v>2.5222000000000002</v>
      </c>
      <c r="AR1788" s="3">
        <v>1976</v>
      </c>
      <c r="AS1788" s="3" t="s">
        <v>3</v>
      </c>
      <c r="AT1788" s="3">
        <v>3.1385000000000001</v>
      </c>
      <c r="AW1788" s="3">
        <v>1987</v>
      </c>
      <c r="AX1788" s="3" t="s">
        <v>3</v>
      </c>
      <c r="AY1788" s="3">
        <v>2.5222000000000002</v>
      </c>
      <c r="BB1788" s="3">
        <v>1987</v>
      </c>
      <c r="BC1788" s="3" t="s">
        <v>3</v>
      </c>
      <c r="BD1788" s="3">
        <v>2.5222000000000002</v>
      </c>
    </row>
    <row r="1789" spans="1:56" x14ac:dyDescent="0.2">
      <c r="A1789" s="5">
        <v>1976</v>
      </c>
      <c r="B1789" s="5" t="s">
        <v>3</v>
      </c>
      <c r="C1789" s="5">
        <v>3.1333000000000002</v>
      </c>
      <c r="H1789" s="3">
        <v>1989</v>
      </c>
      <c r="I1789" s="3" t="s">
        <v>3</v>
      </c>
      <c r="J1789" s="3">
        <v>2.5221</v>
      </c>
      <c r="N1789" s="5">
        <v>1976</v>
      </c>
      <c r="O1789" s="5" t="s">
        <v>3</v>
      </c>
      <c r="P1789" s="5">
        <v>3.1368999999999998</v>
      </c>
      <c r="S1789" s="3">
        <v>1989</v>
      </c>
      <c r="T1789" s="3" t="s">
        <v>3</v>
      </c>
      <c r="U1789" s="3">
        <v>2.5221</v>
      </c>
      <c r="X1789" s="5">
        <v>1969</v>
      </c>
      <c r="Y1789" s="5" t="s">
        <v>4</v>
      </c>
      <c r="Z1789" s="5">
        <v>3.1381999999999999</v>
      </c>
      <c r="AC1789" s="3">
        <v>1987</v>
      </c>
      <c r="AD1789" s="3" t="s">
        <v>3</v>
      </c>
      <c r="AE1789" s="3">
        <v>2.5222000000000002</v>
      </c>
      <c r="AH1789" s="3">
        <v>1976</v>
      </c>
      <c r="AI1789" s="3" t="s">
        <v>3</v>
      </c>
      <c r="AJ1789" s="3">
        <v>3.1385000000000001</v>
      </c>
      <c r="AM1789" s="3">
        <v>1987</v>
      </c>
      <c r="AN1789" s="3" t="s">
        <v>3</v>
      </c>
      <c r="AO1789" s="3">
        <v>2.5222000000000002</v>
      </c>
      <c r="AR1789" s="5">
        <v>1971</v>
      </c>
      <c r="AS1789" s="5" t="s">
        <v>4</v>
      </c>
      <c r="AT1789" s="5">
        <v>3.1389</v>
      </c>
      <c r="AW1789" s="3">
        <v>1983</v>
      </c>
      <c r="AX1789" s="3" t="s">
        <v>3</v>
      </c>
      <c r="AY1789" s="3">
        <v>2.5223</v>
      </c>
      <c r="BB1789" s="3">
        <v>1983</v>
      </c>
      <c r="BC1789" s="3" t="s">
        <v>3</v>
      </c>
      <c r="BD1789" s="3">
        <v>2.5223</v>
      </c>
    </row>
    <row r="1790" spans="1:56" x14ac:dyDescent="0.2">
      <c r="A1790" s="5">
        <v>1976</v>
      </c>
      <c r="B1790" s="5" t="s">
        <v>3</v>
      </c>
      <c r="C1790" s="5">
        <v>3.1337999999999999</v>
      </c>
      <c r="H1790" s="3">
        <v>1990</v>
      </c>
      <c r="I1790" s="3" t="s">
        <v>3</v>
      </c>
      <c r="J1790" s="3">
        <v>2.5221</v>
      </c>
      <c r="N1790" s="5">
        <v>1976</v>
      </c>
      <c r="O1790" s="5" t="s">
        <v>3</v>
      </c>
      <c r="P1790" s="5">
        <v>3.1368999999999998</v>
      </c>
      <c r="S1790" s="3">
        <v>1990</v>
      </c>
      <c r="T1790" s="3" t="s">
        <v>3</v>
      </c>
      <c r="U1790" s="3">
        <v>2.5221</v>
      </c>
      <c r="X1790" s="3">
        <v>1964</v>
      </c>
      <c r="Y1790" s="3" t="s">
        <v>4</v>
      </c>
      <c r="Z1790" s="3">
        <v>3.1381999999999999</v>
      </c>
      <c r="AC1790" s="3">
        <v>1983</v>
      </c>
      <c r="AD1790" s="3" t="s">
        <v>3</v>
      </c>
      <c r="AE1790" s="3">
        <v>2.5223</v>
      </c>
      <c r="AH1790" s="5">
        <v>1971</v>
      </c>
      <c r="AI1790" s="5" t="s">
        <v>4</v>
      </c>
      <c r="AJ1790" s="5">
        <v>3.1389</v>
      </c>
      <c r="AM1790" s="3">
        <v>1983</v>
      </c>
      <c r="AN1790" s="3" t="s">
        <v>3</v>
      </c>
      <c r="AO1790" s="3">
        <v>2.5223</v>
      </c>
      <c r="AR1790" s="5">
        <v>1982</v>
      </c>
      <c r="AS1790" s="5" t="s">
        <v>3</v>
      </c>
      <c r="AT1790" s="5">
        <v>3.1392000000000002</v>
      </c>
      <c r="AW1790" s="3">
        <v>1987</v>
      </c>
      <c r="AX1790" s="3" t="s">
        <v>3</v>
      </c>
      <c r="AY1790" s="3">
        <v>2.5225</v>
      </c>
      <c r="BB1790" s="3">
        <v>1987</v>
      </c>
      <c r="BC1790" s="3" t="s">
        <v>3</v>
      </c>
      <c r="BD1790" s="3">
        <v>2.5225</v>
      </c>
    </row>
    <row r="1791" spans="1:56" x14ac:dyDescent="0.2">
      <c r="A1791" s="5">
        <v>1976</v>
      </c>
      <c r="B1791" s="5" t="s">
        <v>3</v>
      </c>
      <c r="C1791" s="5">
        <v>3.1337999999999999</v>
      </c>
      <c r="H1791" s="3">
        <v>1998</v>
      </c>
      <c r="I1791" s="3" t="s">
        <v>5</v>
      </c>
      <c r="J1791" s="3">
        <v>2.5221</v>
      </c>
      <c r="N1791" s="5">
        <v>1975</v>
      </c>
      <c r="O1791" s="5" t="s">
        <v>3</v>
      </c>
      <c r="P1791" s="5">
        <v>3.137</v>
      </c>
      <c r="S1791" s="3">
        <v>1998</v>
      </c>
      <c r="T1791" s="3" t="s">
        <v>5</v>
      </c>
      <c r="U1791" s="3">
        <v>2.5221</v>
      </c>
      <c r="X1791" s="5">
        <v>1975</v>
      </c>
      <c r="Y1791" s="5" t="s">
        <v>5</v>
      </c>
      <c r="Z1791" s="5">
        <v>3.1383000000000001</v>
      </c>
      <c r="AC1791" s="3">
        <v>1987</v>
      </c>
      <c r="AD1791" s="3" t="s">
        <v>3</v>
      </c>
      <c r="AE1791" s="3">
        <v>2.5225</v>
      </c>
      <c r="AH1791" s="5">
        <v>1982</v>
      </c>
      <c r="AI1791" s="5" t="s">
        <v>3</v>
      </c>
      <c r="AJ1791" s="5">
        <v>3.1392000000000002</v>
      </c>
      <c r="AM1791" s="3">
        <v>1987</v>
      </c>
      <c r="AN1791" s="3" t="s">
        <v>3</v>
      </c>
      <c r="AO1791" s="3">
        <v>2.5225</v>
      </c>
      <c r="AR1791" s="5">
        <v>1977</v>
      </c>
      <c r="AS1791" s="5" t="s">
        <v>3</v>
      </c>
      <c r="AT1791" s="5">
        <v>3.1395</v>
      </c>
      <c r="AW1791" s="3">
        <v>2000</v>
      </c>
      <c r="AX1791" s="3" t="s">
        <v>3</v>
      </c>
      <c r="AY1791" s="3">
        <v>2.5225</v>
      </c>
      <c r="BB1791" s="3">
        <v>2000</v>
      </c>
      <c r="BC1791" s="3" t="s">
        <v>3</v>
      </c>
      <c r="BD1791" s="3">
        <v>2.5225</v>
      </c>
    </row>
    <row r="1792" spans="1:56" x14ac:dyDescent="0.2">
      <c r="A1792" s="5">
        <v>1974</v>
      </c>
      <c r="B1792" s="5" t="s">
        <v>3</v>
      </c>
      <c r="C1792" s="5">
        <v>3.1343999999999999</v>
      </c>
      <c r="H1792" s="3">
        <v>2006</v>
      </c>
      <c r="I1792" s="3" t="s">
        <v>3</v>
      </c>
      <c r="J1792" s="3">
        <v>2.5221</v>
      </c>
      <c r="N1792" s="5">
        <v>1982</v>
      </c>
      <c r="O1792" s="5" t="s">
        <v>3</v>
      </c>
      <c r="P1792" s="5">
        <v>3.137</v>
      </c>
      <c r="S1792" s="3">
        <v>2006</v>
      </c>
      <c r="T1792" s="3" t="s">
        <v>3</v>
      </c>
      <c r="U1792" s="3">
        <v>2.5221</v>
      </c>
      <c r="X1792" s="5">
        <v>1971</v>
      </c>
      <c r="Y1792" s="5" t="s">
        <v>3</v>
      </c>
      <c r="Z1792" s="5">
        <v>3.1383000000000001</v>
      </c>
      <c r="AC1792" s="3">
        <v>2000</v>
      </c>
      <c r="AD1792" s="3" t="s">
        <v>3</v>
      </c>
      <c r="AE1792" s="3">
        <v>2.5225</v>
      </c>
      <c r="AH1792" s="5">
        <v>1977</v>
      </c>
      <c r="AI1792" s="5" t="s">
        <v>3</v>
      </c>
      <c r="AJ1792" s="5">
        <v>3.1395</v>
      </c>
      <c r="AM1792" s="3">
        <v>2000</v>
      </c>
      <c r="AN1792" s="3" t="s">
        <v>3</v>
      </c>
      <c r="AO1792" s="3">
        <v>2.5225</v>
      </c>
      <c r="AR1792" s="5">
        <v>1979</v>
      </c>
      <c r="AS1792" s="5" t="s">
        <v>3</v>
      </c>
      <c r="AT1792" s="5">
        <v>3.141</v>
      </c>
      <c r="AW1792" s="3">
        <v>2007</v>
      </c>
      <c r="AX1792" s="3" t="s">
        <v>3</v>
      </c>
      <c r="AY1792" s="3">
        <v>2.5225</v>
      </c>
      <c r="BB1792" s="3">
        <v>2007</v>
      </c>
      <c r="BC1792" s="3" t="s">
        <v>3</v>
      </c>
      <c r="BD1792" s="3">
        <v>2.5225</v>
      </c>
    </row>
    <row r="1793" spans="1:56" x14ac:dyDescent="0.2">
      <c r="A1793" s="5">
        <v>1974</v>
      </c>
      <c r="B1793" s="5" t="s">
        <v>3</v>
      </c>
      <c r="C1793" s="5">
        <v>3.1343999999999999</v>
      </c>
      <c r="H1793" s="3">
        <v>1985</v>
      </c>
      <c r="I1793" s="3" t="s">
        <v>3</v>
      </c>
      <c r="J1793" s="3">
        <v>2.5222000000000002</v>
      </c>
      <c r="N1793" s="5">
        <v>1977</v>
      </c>
      <c r="O1793" s="5" t="s">
        <v>3</v>
      </c>
      <c r="P1793" s="5">
        <v>3.1374</v>
      </c>
      <c r="S1793" s="3">
        <v>1985</v>
      </c>
      <c r="T1793" s="3" t="s">
        <v>3</v>
      </c>
      <c r="U1793" s="3">
        <v>2.5222000000000002</v>
      </c>
      <c r="X1793" s="3">
        <v>1976</v>
      </c>
      <c r="Y1793" s="3" t="s">
        <v>3</v>
      </c>
      <c r="Z1793" s="3">
        <v>3.1385000000000001</v>
      </c>
      <c r="AC1793" s="3">
        <v>2007</v>
      </c>
      <c r="AD1793" s="3" t="s">
        <v>3</v>
      </c>
      <c r="AE1793" s="3">
        <v>2.5225</v>
      </c>
      <c r="AH1793" s="5">
        <v>1979</v>
      </c>
      <c r="AI1793" s="5" t="s">
        <v>3</v>
      </c>
      <c r="AJ1793" s="5">
        <v>3.141</v>
      </c>
      <c r="AM1793" s="3">
        <v>2007</v>
      </c>
      <c r="AN1793" s="3" t="s">
        <v>3</v>
      </c>
      <c r="AO1793" s="3">
        <v>2.5225</v>
      </c>
      <c r="AR1793" s="3">
        <v>1980</v>
      </c>
      <c r="AS1793" s="4" t="s">
        <v>3</v>
      </c>
      <c r="AT1793" s="4">
        <v>3.1415000000000002</v>
      </c>
      <c r="AW1793" s="3">
        <v>1985</v>
      </c>
      <c r="AX1793" s="3" t="s">
        <v>3</v>
      </c>
      <c r="AY1793" s="3">
        <v>2.5226000000000002</v>
      </c>
      <c r="BB1793" s="3">
        <v>1985</v>
      </c>
      <c r="BC1793" s="3" t="s">
        <v>3</v>
      </c>
      <c r="BD1793" s="3">
        <v>2.5226000000000002</v>
      </c>
    </row>
    <row r="1794" spans="1:56" x14ac:dyDescent="0.2">
      <c r="A1794" s="5">
        <v>1982</v>
      </c>
      <c r="B1794" s="5" t="s">
        <v>3</v>
      </c>
      <c r="C1794" s="5">
        <v>3.1353</v>
      </c>
      <c r="H1794" s="3">
        <v>1987</v>
      </c>
      <c r="I1794" s="3" t="s">
        <v>3</v>
      </c>
      <c r="J1794" s="3">
        <v>2.5222000000000002</v>
      </c>
      <c r="N1794" s="5">
        <v>1977</v>
      </c>
      <c r="O1794" s="5" t="s">
        <v>3</v>
      </c>
      <c r="P1794" s="5">
        <v>3.1374</v>
      </c>
      <c r="S1794" s="3">
        <v>1987</v>
      </c>
      <c r="T1794" s="3" t="s">
        <v>3</v>
      </c>
      <c r="U1794" s="3">
        <v>2.5222000000000002</v>
      </c>
      <c r="X1794" s="5">
        <v>1971</v>
      </c>
      <c r="Y1794" s="5" t="s">
        <v>4</v>
      </c>
      <c r="Z1794" s="5">
        <v>3.1389</v>
      </c>
      <c r="AC1794" s="3">
        <v>1985</v>
      </c>
      <c r="AD1794" s="3" t="s">
        <v>3</v>
      </c>
      <c r="AE1794" s="3">
        <v>2.5226000000000002</v>
      </c>
      <c r="AH1794" s="3">
        <v>1980</v>
      </c>
      <c r="AI1794" s="4" t="s">
        <v>3</v>
      </c>
      <c r="AJ1794" s="4">
        <v>3.1415000000000002</v>
      </c>
      <c r="AM1794" s="3">
        <v>1985</v>
      </c>
      <c r="AN1794" s="3" t="s">
        <v>3</v>
      </c>
      <c r="AO1794" s="3">
        <v>2.5226000000000002</v>
      </c>
      <c r="AR1794" s="5">
        <v>1981</v>
      </c>
      <c r="AS1794" s="5" t="s">
        <v>3</v>
      </c>
      <c r="AT1794" s="5">
        <v>3.1419000000000001</v>
      </c>
      <c r="AW1794" s="3">
        <v>1990</v>
      </c>
      <c r="AX1794" s="3" t="s">
        <v>3</v>
      </c>
      <c r="AY1794" s="3">
        <v>2.5226000000000002</v>
      </c>
      <c r="BB1794" s="3">
        <v>1990</v>
      </c>
      <c r="BC1794" s="3" t="s">
        <v>3</v>
      </c>
      <c r="BD1794" s="3">
        <v>2.5226000000000002</v>
      </c>
    </row>
    <row r="1795" spans="1:56" x14ac:dyDescent="0.2">
      <c r="A1795" s="5">
        <v>1959</v>
      </c>
      <c r="B1795" s="6" t="s">
        <v>5</v>
      </c>
      <c r="C1795" s="5">
        <v>3.1354000000000002</v>
      </c>
      <c r="H1795" s="3">
        <v>1983</v>
      </c>
      <c r="I1795" s="3" t="s">
        <v>3</v>
      </c>
      <c r="J1795" s="3">
        <v>2.5223</v>
      </c>
      <c r="N1795" s="5">
        <v>1981</v>
      </c>
      <c r="O1795" s="5" t="s">
        <v>3</v>
      </c>
      <c r="P1795" s="5">
        <v>3.1377000000000002</v>
      </c>
      <c r="S1795" s="3">
        <v>1983</v>
      </c>
      <c r="T1795" s="3" t="s">
        <v>3</v>
      </c>
      <c r="U1795" s="3">
        <v>2.5223</v>
      </c>
      <c r="X1795" s="5">
        <v>1982</v>
      </c>
      <c r="Y1795" s="5" t="s">
        <v>3</v>
      </c>
      <c r="Z1795" s="5">
        <v>3.1392000000000002</v>
      </c>
      <c r="AC1795" s="3">
        <v>1990</v>
      </c>
      <c r="AD1795" s="3" t="s">
        <v>3</v>
      </c>
      <c r="AE1795" s="3">
        <v>2.5226000000000002</v>
      </c>
      <c r="AH1795" s="5">
        <v>1981</v>
      </c>
      <c r="AI1795" s="5" t="s">
        <v>3</v>
      </c>
      <c r="AJ1795" s="5">
        <v>3.1419000000000001</v>
      </c>
      <c r="AM1795" s="3">
        <v>1990</v>
      </c>
      <c r="AN1795" s="3" t="s">
        <v>3</v>
      </c>
      <c r="AO1795" s="3">
        <v>2.5226000000000002</v>
      </c>
      <c r="AR1795" s="5">
        <v>1964</v>
      </c>
      <c r="AS1795" s="5" t="s">
        <v>3</v>
      </c>
      <c r="AT1795" s="5">
        <v>3.1421999999999999</v>
      </c>
      <c r="AW1795" s="3">
        <v>2007</v>
      </c>
      <c r="AX1795" s="3" t="s">
        <v>3</v>
      </c>
      <c r="AY1795" s="3">
        <v>2.5226000000000002</v>
      </c>
      <c r="BB1795" s="3">
        <v>2007</v>
      </c>
      <c r="BC1795" s="3" t="s">
        <v>3</v>
      </c>
      <c r="BD1795" s="3">
        <v>2.5226000000000002</v>
      </c>
    </row>
    <row r="1796" spans="1:56" x14ac:dyDescent="0.2">
      <c r="A1796" s="5">
        <v>1973</v>
      </c>
      <c r="B1796" s="5" t="s">
        <v>4</v>
      </c>
      <c r="C1796" s="5">
        <v>3.1354000000000002</v>
      </c>
      <c r="H1796" s="3">
        <v>1987</v>
      </c>
      <c r="I1796" s="3" t="s">
        <v>3</v>
      </c>
      <c r="J1796" s="3">
        <v>2.5225</v>
      </c>
      <c r="N1796" s="5">
        <v>1975</v>
      </c>
      <c r="O1796" s="5" t="s">
        <v>3</v>
      </c>
      <c r="P1796" s="5">
        <v>3.1377000000000002</v>
      </c>
      <c r="S1796" s="3">
        <v>1987</v>
      </c>
      <c r="T1796" s="3" t="s">
        <v>3</v>
      </c>
      <c r="U1796" s="3">
        <v>2.5225</v>
      </c>
      <c r="X1796" s="5">
        <v>1977</v>
      </c>
      <c r="Y1796" s="5" t="s">
        <v>3</v>
      </c>
      <c r="Z1796" s="5">
        <v>3.1395</v>
      </c>
      <c r="AC1796" s="3">
        <v>2007</v>
      </c>
      <c r="AD1796" s="3" t="s">
        <v>3</v>
      </c>
      <c r="AE1796" s="3">
        <v>2.5226000000000002</v>
      </c>
      <c r="AH1796" s="5">
        <v>1964</v>
      </c>
      <c r="AI1796" s="5" t="s">
        <v>3</v>
      </c>
      <c r="AJ1796" s="5">
        <v>3.1421999999999999</v>
      </c>
      <c r="AM1796" s="3">
        <v>2007</v>
      </c>
      <c r="AN1796" s="3" t="s">
        <v>3</v>
      </c>
      <c r="AO1796" s="3">
        <v>2.5226000000000002</v>
      </c>
      <c r="AR1796" s="5">
        <v>1981</v>
      </c>
      <c r="AS1796" s="5" t="s">
        <v>3</v>
      </c>
      <c r="AT1796" s="5">
        <v>3.1423000000000001</v>
      </c>
      <c r="AW1796" s="3">
        <v>2008</v>
      </c>
      <c r="AX1796" s="4" t="s">
        <v>3</v>
      </c>
      <c r="AY1796" s="4">
        <v>2.5226000000000002</v>
      </c>
      <c r="BB1796" s="3">
        <v>2008</v>
      </c>
      <c r="BC1796" s="4" t="s">
        <v>3</v>
      </c>
      <c r="BD1796" s="4">
        <v>2.5226000000000002</v>
      </c>
    </row>
    <row r="1797" spans="1:56" x14ac:dyDescent="0.2">
      <c r="A1797" s="5">
        <v>1973</v>
      </c>
      <c r="B1797" s="5" t="s">
        <v>4</v>
      </c>
      <c r="C1797" s="5">
        <v>3.1354000000000002</v>
      </c>
      <c r="H1797" s="3">
        <v>2000</v>
      </c>
      <c r="I1797" s="3" t="s">
        <v>3</v>
      </c>
      <c r="J1797" s="3">
        <v>2.5225</v>
      </c>
      <c r="N1797" s="5">
        <v>1975</v>
      </c>
      <c r="O1797" s="5" t="s">
        <v>3</v>
      </c>
      <c r="P1797" s="5">
        <v>3.1377000000000002</v>
      </c>
      <c r="S1797" s="3">
        <v>2000</v>
      </c>
      <c r="T1797" s="3" t="s">
        <v>3</v>
      </c>
      <c r="U1797" s="3">
        <v>2.5225</v>
      </c>
      <c r="X1797" s="5">
        <v>1979</v>
      </c>
      <c r="Y1797" s="5" t="s">
        <v>3</v>
      </c>
      <c r="Z1797" s="5">
        <v>3.141</v>
      </c>
      <c r="AC1797" s="3">
        <v>2008</v>
      </c>
      <c r="AD1797" s="4" t="s">
        <v>3</v>
      </c>
      <c r="AE1797" s="4">
        <v>2.5226000000000002</v>
      </c>
      <c r="AH1797" s="5">
        <v>1981</v>
      </c>
      <c r="AI1797" s="5" t="s">
        <v>3</v>
      </c>
      <c r="AJ1797" s="5">
        <v>3.1423000000000001</v>
      </c>
      <c r="AM1797" s="3">
        <v>2008</v>
      </c>
      <c r="AN1797" s="4" t="s">
        <v>3</v>
      </c>
      <c r="AO1797" s="4">
        <v>2.5226000000000002</v>
      </c>
      <c r="AR1797" s="5">
        <v>1981</v>
      </c>
      <c r="AS1797" s="5" t="s">
        <v>3</v>
      </c>
      <c r="AT1797" s="5">
        <v>3.1423000000000001</v>
      </c>
      <c r="AW1797" s="3">
        <v>2004</v>
      </c>
      <c r="AX1797" s="3" t="s">
        <v>3</v>
      </c>
      <c r="AY1797" s="3">
        <v>2.5228000000000002</v>
      </c>
      <c r="BB1797" s="3">
        <v>2004</v>
      </c>
      <c r="BC1797" s="3" t="s">
        <v>3</v>
      </c>
      <c r="BD1797" s="3">
        <v>2.5228000000000002</v>
      </c>
    </row>
    <row r="1798" spans="1:56" x14ac:dyDescent="0.2">
      <c r="A1798" s="5">
        <v>1974</v>
      </c>
      <c r="B1798" s="5" t="s">
        <v>3</v>
      </c>
      <c r="C1798" s="5">
        <v>3.1360999999999999</v>
      </c>
      <c r="H1798" s="3">
        <v>2007</v>
      </c>
      <c r="I1798" s="3" t="s">
        <v>3</v>
      </c>
      <c r="J1798" s="3">
        <v>2.5225</v>
      </c>
      <c r="N1798" s="5">
        <v>1981</v>
      </c>
      <c r="O1798" s="5" t="s">
        <v>3</v>
      </c>
      <c r="P1798" s="5">
        <v>3.1377000000000002</v>
      </c>
      <c r="S1798" s="3">
        <v>2007</v>
      </c>
      <c r="T1798" s="3" t="s">
        <v>3</v>
      </c>
      <c r="U1798" s="3">
        <v>2.5225</v>
      </c>
      <c r="X1798" s="3">
        <v>1980</v>
      </c>
      <c r="Y1798" s="4" t="s">
        <v>3</v>
      </c>
      <c r="Z1798" s="4">
        <v>3.1415000000000002</v>
      </c>
      <c r="AC1798" s="3">
        <v>2004</v>
      </c>
      <c r="AD1798" s="3" t="s">
        <v>3</v>
      </c>
      <c r="AE1798" s="3">
        <v>2.5228000000000002</v>
      </c>
      <c r="AH1798" s="5">
        <v>1981</v>
      </c>
      <c r="AI1798" s="5" t="s">
        <v>3</v>
      </c>
      <c r="AJ1798" s="5">
        <v>3.1423000000000001</v>
      </c>
      <c r="AM1798" s="3">
        <v>2004</v>
      </c>
      <c r="AN1798" s="3" t="s">
        <v>3</v>
      </c>
      <c r="AO1798" s="3">
        <v>2.5228000000000002</v>
      </c>
      <c r="AR1798" s="5">
        <v>1971</v>
      </c>
      <c r="AS1798" s="5" t="s">
        <v>3</v>
      </c>
      <c r="AT1798" s="5">
        <v>3.1423999999999999</v>
      </c>
      <c r="AW1798" s="3">
        <v>1997</v>
      </c>
      <c r="AX1798" s="3" t="s">
        <v>4</v>
      </c>
      <c r="AY1798" s="3">
        <v>2.5228999999999999</v>
      </c>
      <c r="BB1798" s="3">
        <v>1997</v>
      </c>
      <c r="BC1798" s="3" t="s">
        <v>4</v>
      </c>
      <c r="BD1798" s="3">
        <v>2.5228999999999999</v>
      </c>
    </row>
    <row r="1799" spans="1:56" x14ac:dyDescent="0.2">
      <c r="A1799" s="5">
        <v>1974</v>
      </c>
      <c r="B1799" s="5" t="s">
        <v>3</v>
      </c>
      <c r="C1799" s="5">
        <v>3.1360999999999999</v>
      </c>
      <c r="H1799" s="3">
        <v>1985</v>
      </c>
      <c r="I1799" s="3" t="s">
        <v>3</v>
      </c>
      <c r="J1799" s="3">
        <v>2.5226000000000002</v>
      </c>
      <c r="N1799" s="5">
        <v>1964</v>
      </c>
      <c r="O1799" s="5" t="s">
        <v>4</v>
      </c>
      <c r="P1799" s="5">
        <v>3.1381000000000001</v>
      </c>
      <c r="S1799" s="3">
        <v>1985</v>
      </c>
      <c r="T1799" s="3" t="s">
        <v>3</v>
      </c>
      <c r="U1799" s="3">
        <v>2.5226000000000002</v>
      </c>
      <c r="X1799" s="5">
        <v>1981</v>
      </c>
      <c r="Y1799" s="5" t="s">
        <v>3</v>
      </c>
      <c r="Z1799" s="5">
        <v>3.1419000000000001</v>
      </c>
      <c r="AC1799" s="3">
        <v>1997</v>
      </c>
      <c r="AD1799" s="3" t="s">
        <v>4</v>
      </c>
      <c r="AE1799" s="3">
        <v>2.5228999999999999</v>
      </c>
      <c r="AH1799" s="5">
        <v>1971</v>
      </c>
      <c r="AI1799" s="5" t="s">
        <v>3</v>
      </c>
      <c r="AJ1799" s="5">
        <v>3.1423999999999999</v>
      </c>
      <c r="AM1799" s="3">
        <v>1997</v>
      </c>
      <c r="AN1799" s="3" t="s">
        <v>4</v>
      </c>
      <c r="AO1799" s="3">
        <v>2.5228999999999999</v>
      </c>
      <c r="AR1799" s="3">
        <v>1963</v>
      </c>
      <c r="AS1799" s="3" t="s">
        <v>4</v>
      </c>
      <c r="AT1799" s="3">
        <v>3.1425000000000001</v>
      </c>
      <c r="AW1799" s="3">
        <v>1999</v>
      </c>
      <c r="AX1799" s="3" t="s">
        <v>3</v>
      </c>
      <c r="AY1799" s="3">
        <v>2.5228999999999999</v>
      </c>
      <c r="BB1799" s="3">
        <v>1999</v>
      </c>
      <c r="BC1799" s="3" t="s">
        <v>3</v>
      </c>
      <c r="BD1799" s="3">
        <v>2.5228999999999999</v>
      </c>
    </row>
    <row r="1800" spans="1:56" x14ac:dyDescent="0.2">
      <c r="A1800" s="5">
        <v>1964</v>
      </c>
      <c r="B1800" s="5" t="s">
        <v>3</v>
      </c>
      <c r="C1800" s="5">
        <v>3.1362000000000001</v>
      </c>
      <c r="H1800" s="3">
        <v>1990</v>
      </c>
      <c r="I1800" s="3" t="s">
        <v>3</v>
      </c>
      <c r="J1800" s="3">
        <v>2.5226000000000002</v>
      </c>
      <c r="N1800" s="5">
        <v>1969</v>
      </c>
      <c r="O1800" s="5" t="s">
        <v>4</v>
      </c>
      <c r="P1800" s="5">
        <v>3.1381999999999999</v>
      </c>
      <c r="S1800" s="3">
        <v>1990</v>
      </c>
      <c r="T1800" s="3" t="s">
        <v>3</v>
      </c>
      <c r="U1800" s="3">
        <v>2.5226000000000002</v>
      </c>
      <c r="X1800" s="5">
        <v>1964</v>
      </c>
      <c r="Y1800" s="5" t="s">
        <v>3</v>
      </c>
      <c r="Z1800" s="5">
        <v>3.1421999999999999</v>
      </c>
      <c r="AC1800" s="3">
        <v>1999</v>
      </c>
      <c r="AD1800" s="3" t="s">
        <v>3</v>
      </c>
      <c r="AE1800" s="3">
        <v>2.5228999999999999</v>
      </c>
      <c r="AH1800" s="3">
        <v>1963</v>
      </c>
      <c r="AI1800" s="3" t="s">
        <v>4</v>
      </c>
      <c r="AJ1800" s="3">
        <v>3.1425000000000001</v>
      </c>
      <c r="AM1800" s="3">
        <v>1999</v>
      </c>
      <c r="AN1800" s="3" t="s">
        <v>3</v>
      </c>
      <c r="AO1800" s="3">
        <v>2.5228999999999999</v>
      </c>
      <c r="AR1800" s="5">
        <v>1963</v>
      </c>
      <c r="AS1800" s="5" t="s">
        <v>4</v>
      </c>
      <c r="AT1800" s="5">
        <v>3.1427</v>
      </c>
      <c r="AW1800" s="5">
        <v>1999</v>
      </c>
      <c r="AX1800" s="3" t="s">
        <v>3</v>
      </c>
      <c r="AY1800" s="3">
        <v>2.5230000000000001</v>
      </c>
      <c r="BB1800" s="5">
        <v>1999</v>
      </c>
      <c r="BC1800" s="3" t="s">
        <v>3</v>
      </c>
      <c r="BD1800" s="3">
        <v>2.5230000000000001</v>
      </c>
    </row>
    <row r="1801" spans="1:56" x14ac:dyDescent="0.2">
      <c r="A1801" s="3">
        <v>1974</v>
      </c>
      <c r="B1801" s="4" t="s">
        <v>3</v>
      </c>
      <c r="C1801" s="4">
        <v>3.1362999999999999</v>
      </c>
      <c r="H1801" s="3">
        <v>2007</v>
      </c>
      <c r="I1801" s="3" t="s">
        <v>3</v>
      </c>
      <c r="J1801" s="3">
        <v>2.5226000000000002</v>
      </c>
      <c r="N1801" s="5">
        <v>1969</v>
      </c>
      <c r="O1801" s="5" t="s">
        <v>4</v>
      </c>
      <c r="P1801" s="5">
        <v>3.1381999999999999</v>
      </c>
      <c r="S1801" s="3">
        <v>2007</v>
      </c>
      <c r="T1801" s="3" t="s">
        <v>3</v>
      </c>
      <c r="U1801" s="3">
        <v>2.5226000000000002</v>
      </c>
      <c r="X1801" s="5">
        <v>1981</v>
      </c>
      <c r="Y1801" s="5" t="s">
        <v>3</v>
      </c>
      <c r="Z1801" s="5">
        <v>3.1423000000000001</v>
      </c>
      <c r="AC1801" s="5">
        <v>1999</v>
      </c>
      <c r="AD1801" s="3" t="s">
        <v>3</v>
      </c>
      <c r="AE1801" s="3">
        <v>2.5230000000000001</v>
      </c>
      <c r="AH1801" s="5">
        <v>1963</v>
      </c>
      <c r="AI1801" s="5" t="s">
        <v>4</v>
      </c>
      <c r="AJ1801" s="5">
        <v>3.1427</v>
      </c>
      <c r="AM1801" s="5">
        <v>1999</v>
      </c>
      <c r="AN1801" s="3" t="s">
        <v>3</v>
      </c>
      <c r="AO1801" s="3">
        <v>2.5230000000000001</v>
      </c>
      <c r="AR1801" s="5">
        <v>1963</v>
      </c>
      <c r="AS1801" s="5" t="s">
        <v>4</v>
      </c>
      <c r="AT1801" s="5">
        <v>3.1427</v>
      </c>
      <c r="AW1801" s="3">
        <v>2001</v>
      </c>
      <c r="AX1801" s="3" t="s">
        <v>3</v>
      </c>
      <c r="AY1801" s="3">
        <v>2.5230000000000001</v>
      </c>
      <c r="BB1801" s="3">
        <v>2001</v>
      </c>
      <c r="BC1801" s="3" t="s">
        <v>3</v>
      </c>
      <c r="BD1801" s="3">
        <v>2.5230000000000001</v>
      </c>
    </row>
    <row r="1802" spans="1:56" x14ac:dyDescent="0.2">
      <c r="A1802" s="5">
        <v>1974</v>
      </c>
      <c r="B1802" s="5" t="s">
        <v>3</v>
      </c>
      <c r="C1802" s="5">
        <v>3.1364000000000001</v>
      </c>
      <c r="H1802" s="3">
        <v>2008</v>
      </c>
      <c r="I1802" s="4" t="s">
        <v>3</v>
      </c>
      <c r="J1802" s="4">
        <v>2.5226000000000002</v>
      </c>
      <c r="N1802" s="3">
        <v>1964</v>
      </c>
      <c r="O1802" s="3" t="s">
        <v>4</v>
      </c>
      <c r="P1802" s="3">
        <v>3.1381999999999999</v>
      </c>
      <c r="S1802" s="3">
        <v>2008</v>
      </c>
      <c r="T1802" s="4" t="s">
        <v>3</v>
      </c>
      <c r="U1802" s="4">
        <v>2.5226000000000002</v>
      </c>
      <c r="X1802" s="5">
        <v>1981</v>
      </c>
      <c r="Y1802" s="5" t="s">
        <v>3</v>
      </c>
      <c r="Z1802" s="5">
        <v>3.1423000000000001</v>
      </c>
      <c r="AC1802" s="3">
        <v>2001</v>
      </c>
      <c r="AD1802" s="3" t="s">
        <v>3</v>
      </c>
      <c r="AE1802" s="3">
        <v>2.5230000000000001</v>
      </c>
      <c r="AH1802" s="5">
        <v>1963</v>
      </c>
      <c r="AI1802" s="5" t="s">
        <v>4</v>
      </c>
      <c r="AJ1802" s="5">
        <v>3.1427</v>
      </c>
      <c r="AM1802" s="3">
        <v>2001</v>
      </c>
      <c r="AN1802" s="3" t="s">
        <v>3</v>
      </c>
      <c r="AO1802" s="3">
        <v>2.5230000000000001</v>
      </c>
      <c r="AR1802" s="5">
        <v>1963</v>
      </c>
      <c r="AS1802" s="5" t="s">
        <v>4</v>
      </c>
      <c r="AT1802" s="5">
        <v>3.1429999999999998</v>
      </c>
      <c r="AW1802" s="4">
        <v>2007</v>
      </c>
      <c r="AX1802" s="4" t="s">
        <v>3</v>
      </c>
      <c r="AY1802" s="4">
        <v>2.5230000000000001</v>
      </c>
      <c r="BB1802" s="4">
        <v>2007</v>
      </c>
      <c r="BC1802" s="4" t="s">
        <v>3</v>
      </c>
      <c r="BD1802" s="4">
        <v>2.5230000000000001</v>
      </c>
    </row>
    <row r="1803" spans="1:56" x14ac:dyDescent="0.2">
      <c r="A1803" s="5">
        <v>1974</v>
      </c>
      <c r="B1803" s="5" t="s">
        <v>3</v>
      </c>
      <c r="C1803" s="5">
        <v>3.1364000000000001</v>
      </c>
      <c r="H1803" s="3">
        <v>2004</v>
      </c>
      <c r="I1803" s="3" t="s">
        <v>3</v>
      </c>
      <c r="J1803" s="3">
        <v>2.5228000000000002</v>
      </c>
      <c r="N1803" s="5">
        <v>1975</v>
      </c>
      <c r="O1803" s="5" t="s">
        <v>5</v>
      </c>
      <c r="P1803" s="5">
        <v>3.1383000000000001</v>
      </c>
      <c r="S1803" s="3">
        <v>2004</v>
      </c>
      <c r="T1803" s="3" t="s">
        <v>3</v>
      </c>
      <c r="U1803" s="3">
        <v>2.5228000000000002</v>
      </c>
      <c r="X1803" s="5">
        <v>1971</v>
      </c>
      <c r="Y1803" s="5" t="s">
        <v>3</v>
      </c>
      <c r="Z1803" s="5">
        <v>3.1423999999999999</v>
      </c>
      <c r="AC1803" s="4">
        <v>2007</v>
      </c>
      <c r="AD1803" s="4" t="s">
        <v>3</v>
      </c>
      <c r="AE1803" s="4">
        <v>2.5230000000000001</v>
      </c>
      <c r="AH1803" s="5">
        <v>1963</v>
      </c>
      <c r="AI1803" s="5" t="s">
        <v>4</v>
      </c>
      <c r="AJ1803" s="5">
        <v>3.1429999999999998</v>
      </c>
      <c r="AM1803" s="4">
        <v>2007</v>
      </c>
      <c r="AN1803" s="4" t="s">
        <v>3</v>
      </c>
      <c r="AO1803" s="4">
        <v>2.5230000000000001</v>
      </c>
      <c r="AR1803" s="5">
        <v>1973</v>
      </c>
      <c r="AS1803" s="5" t="s">
        <v>4</v>
      </c>
      <c r="AT1803" s="5">
        <v>3.1429999999999998</v>
      </c>
      <c r="AW1803" s="5">
        <v>1985</v>
      </c>
      <c r="AX1803" s="3" t="s">
        <v>3</v>
      </c>
      <c r="AY1803" s="3">
        <v>2.5230999999999999</v>
      </c>
      <c r="BB1803" s="5">
        <v>1985</v>
      </c>
      <c r="BC1803" s="3" t="s">
        <v>3</v>
      </c>
      <c r="BD1803" s="3">
        <v>2.5230999999999999</v>
      </c>
    </row>
    <row r="1804" spans="1:56" x14ac:dyDescent="0.2">
      <c r="A1804" s="5">
        <v>1964</v>
      </c>
      <c r="B1804" s="5" t="s">
        <v>3</v>
      </c>
      <c r="C1804" s="5">
        <v>3.1366000000000001</v>
      </c>
      <c r="H1804" s="3">
        <v>1997</v>
      </c>
      <c r="I1804" s="3" t="s">
        <v>4</v>
      </c>
      <c r="J1804" s="3">
        <v>2.5228999999999999</v>
      </c>
      <c r="N1804" s="5">
        <v>1971</v>
      </c>
      <c r="O1804" s="5" t="s">
        <v>3</v>
      </c>
      <c r="P1804" s="5">
        <v>3.1383000000000001</v>
      </c>
      <c r="S1804" s="3">
        <v>1997</v>
      </c>
      <c r="T1804" s="3" t="s">
        <v>4</v>
      </c>
      <c r="U1804" s="3">
        <v>2.5228999999999999</v>
      </c>
      <c r="X1804" s="3">
        <v>1963</v>
      </c>
      <c r="Y1804" s="3" t="s">
        <v>4</v>
      </c>
      <c r="Z1804" s="3">
        <v>3.1425000000000001</v>
      </c>
      <c r="AC1804" s="5">
        <v>1985</v>
      </c>
      <c r="AD1804" s="3" t="s">
        <v>3</v>
      </c>
      <c r="AE1804" s="3">
        <v>2.5230999999999999</v>
      </c>
      <c r="AH1804" s="5">
        <v>1973</v>
      </c>
      <c r="AI1804" s="5" t="s">
        <v>4</v>
      </c>
      <c r="AJ1804" s="5">
        <v>3.1429999999999998</v>
      </c>
      <c r="AM1804" s="5">
        <v>1985</v>
      </c>
      <c r="AN1804" s="3" t="s">
        <v>3</v>
      </c>
      <c r="AO1804" s="3">
        <v>2.5230999999999999</v>
      </c>
      <c r="AR1804" s="5">
        <v>1973</v>
      </c>
      <c r="AS1804" s="5" t="s">
        <v>4</v>
      </c>
      <c r="AT1804" s="5">
        <v>3.1429999999999998</v>
      </c>
      <c r="AW1804" s="4">
        <v>1992</v>
      </c>
      <c r="AX1804" s="4" t="s">
        <v>3</v>
      </c>
      <c r="AY1804" s="4">
        <v>2.5230999999999999</v>
      </c>
      <c r="BB1804" s="4">
        <v>1992</v>
      </c>
      <c r="BC1804" s="4" t="s">
        <v>3</v>
      </c>
      <c r="BD1804" s="4">
        <v>2.5230999999999999</v>
      </c>
    </row>
    <row r="1805" spans="1:56" x14ac:dyDescent="0.2">
      <c r="A1805" s="5">
        <v>1964</v>
      </c>
      <c r="B1805" s="5" t="s">
        <v>3</v>
      </c>
      <c r="C1805" s="5">
        <v>3.1366000000000001</v>
      </c>
      <c r="H1805" s="3">
        <v>1999</v>
      </c>
      <c r="I1805" s="3" t="s">
        <v>3</v>
      </c>
      <c r="J1805" s="3">
        <v>2.5228999999999999</v>
      </c>
      <c r="N1805" s="3">
        <v>1976</v>
      </c>
      <c r="O1805" s="3" t="s">
        <v>3</v>
      </c>
      <c r="P1805" s="3">
        <v>3.1385000000000001</v>
      </c>
      <c r="S1805" s="3">
        <v>1999</v>
      </c>
      <c r="T1805" s="3" t="s">
        <v>3</v>
      </c>
      <c r="U1805" s="3">
        <v>2.5228999999999999</v>
      </c>
      <c r="X1805" s="5">
        <v>1963</v>
      </c>
      <c r="Y1805" s="5" t="s">
        <v>4</v>
      </c>
      <c r="Z1805" s="5">
        <v>3.1427</v>
      </c>
      <c r="AC1805" s="4">
        <v>1992</v>
      </c>
      <c r="AD1805" s="4" t="s">
        <v>3</v>
      </c>
      <c r="AE1805" s="4">
        <v>2.5230999999999999</v>
      </c>
      <c r="AH1805" s="5">
        <v>1973</v>
      </c>
      <c r="AI1805" s="5" t="s">
        <v>4</v>
      </c>
      <c r="AJ1805" s="5">
        <v>3.1429999999999998</v>
      </c>
      <c r="AM1805" s="4">
        <v>1992</v>
      </c>
      <c r="AN1805" s="4" t="s">
        <v>3</v>
      </c>
      <c r="AO1805" s="4">
        <v>2.5230999999999999</v>
      </c>
      <c r="AR1805" s="5">
        <v>1971</v>
      </c>
      <c r="AS1805" s="5" t="s">
        <v>3</v>
      </c>
      <c r="AT1805" s="5">
        <v>3.1434000000000002</v>
      </c>
      <c r="AW1805" s="3">
        <v>1989</v>
      </c>
      <c r="AX1805" s="3" t="s">
        <v>3</v>
      </c>
      <c r="AY1805" s="3">
        <v>2.5232000000000001</v>
      </c>
      <c r="BB1805" s="3">
        <v>1989</v>
      </c>
      <c r="BC1805" s="3" t="s">
        <v>3</v>
      </c>
      <c r="BD1805" s="3">
        <v>2.5232000000000001</v>
      </c>
    </row>
    <row r="1806" spans="1:56" x14ac:dyDescent="0.2">
      <c r="A1806" s="5">
        <v>1964</v>
      </c>
      <c r="B1806" s="5" t="s">
        <v>3</v>
      </c>
      <c r="C1806" s="5">
        <v>3.1368</v>
      </c>
      <c r="H1806" s="5">
        <v>1999</v>
      </c>
      <c r="I1806" s="3" t="s">
        <v>3</v>
      </c>
      <c r="J1806" s="3">
        <v>2.5230000000000001</v>
      </c>
      <c r="N1806" s="5">
        <v>1971</v>
      </c>
      <c r="O1806" s="5" t="s">
        <v>4</v>
      </c>
      <c r="P1806" s="5">
        <v>3.1389</v>
      </c>
      <c r="S1806" s="5">
        <v>1999</v>
      </c>
      <c r="T1806" s="3" t="s">
        <v>3</v>
      </c>
      <c r="U1806" s="3">
        <v>2.5230000000000001</v>
      </c>
      <c r="X1806" s="5">
        <v>1963</v>
      </c>
      <c r="Y1806" s="5" t="s">
        <v>4</v>
      </c>
      <c r="Z1806" s="5">
        <v>3.1427</v>
      </c>
      <c r="AC1806" s="3">
        <v>1989</v>
      </c>
      <c r="AD1806" s="3" t="s">
        <v>3</v>
      </c>
      <c r="AE1806" s="3">
        <v>2.5232000000000001</v>
      </c>
      <c r="AH1806" s="5">
        <v>1971</v>
      </c>
      <c r="AI1806" s="5" t="s">
        <v>3</v>
      </c>
      <c r="AJ1806" s="5">
        <v>3.1434000000000002</v>
      </c>
      <c r="AM1806" s="3">
        <v>1989</v>
      </c>
      <c r="AN1806" s="3" t="s">
        <v>3</v>
      </c>
      <c r="AO1806" s="3">
        <v>2.5232000000000001</v>
      </c>
      <c r="AR1806" s="5">
        <v>1971</v>
      </c>
      <c r="AS1806" s="5" t="s">
        <v>3</v>
      </c>
      <c r="AT1806" s="5">
        <v>3.1434000000000002</v>
      </c>
      <c r="AW1806" s="3">
        <v>1993</v>
      </c>
      <c r="AX1806" s="3" t="s">
        <v>3</v>
      </c>
      <c r="AY1806" s="3">
        <v>2.5232999999999999</v>
      </c>
      <c r="BB1806" s="3">
        <v>1993</v>
      </c>
      <c r="BC1806" s="3" t="s">
        <v>3</v>
      </c>
      <c r="BD1806" s="3">
        <v>2.5232999999999999</v>
      </c>
    </row>
    <row r="1807" spans="1:56" x14ac:dyDescent="0.2">
      <c r="A1807" s="5">
        <v>1964</v>
      </c>
      <c r="B1807" s="5" t="s">
        <v>3</v>
      </c>
      <c r="C1807" s="5">
        <v>3.1368</v>
      </c>
      <c r="H1807" s="3">
        <v>2001</v>
      </c>
      <c r="I1807" s="3" t="s">
        <v>3</v>
      </c>
      <c r="J1807" s="3">
        <v>2.5230000000000001</v>
      </c>
      <c r="N1807" s="5">
        <v>1982</v>
      </c>
      <c r="O1807" s="5" t="s">
        <v>3</v>
      </c>
      <c r="P1807" s="5">
        <v>3.1392000000000002</v>
      </c>
      <c r="S1807" s="3">
        <v>2001</v>
      </c>
      <c r="T1807" s="3" t="s">
        <v>3</v>
      </c>
      <c r="U1807" s="3">
        <v>2.5230000000000001</v>
      </c>
      <c r="X1807" s="5">
        <v>1963</v>
      </c>
      <c r="Y1807" s="5" t="s">
        <v>4</v>
      </c>
      <c r="Z1807" s="5">
        <v>3.1429999999999998</v>
      </c>
      <c r="AC1807" s="3">
        <v>1993</v>
      </c>
      <c r="AD1807" s="3" t="s">
        <v>3</v>
      </c>
      <c r="AE1807" s="3">
        <v>2.5232999999999999</v>
      </c>
      <c r="AH1807" s="5">
        <v>1971</v>
      </c>
      <c r="AI1807" s="5" t="s">
        <v>3</v>
      </c>
      <c r="AJ1807" s="5">
        <v>3.1434000000000002</v>
      </c>
      <c r="AM1807" s="3">
        <v>1993</v>
      </c>
      <c r="AN1807" s="3" t="s">
        <v>3</v>
      </c>
      <c r="AO1807" s="3">
        <v>2.5232999999999999</v>
      </c>
      <c r="AR1807" s="5">
        <v>1971</v>
      </c>
      <c r="AS1807" s="5" t="s">
        <v>3</v>
      </c>
      <c r="AT1807" s="5">
        <v>3.1434000000000002</v>
      </c>
      <c r="AW1807" s="3">
        <v>1994</v>
      </c>
      <c r="AX1807" s="3" t="s">
        <v>3</v>
      </c>
      <c r="AY1807" s="3">
        <v>2.5232999999999999</v>
      </c>
      <c r="BB1807" s="3">
        <v>1994</v>
      </c>
      <c r="BC1807" s="3" t="s">
        <v>3</v>
      </c>
      <c r="BD1807" s="3">
        <v>2.5232999999999999</v>
      </c>
    </row>
    <row r="1808" spans="1:56" x14ac:dyDescent="0.2">
      <c r="A1808" s="5">
        <v>1981</v>
      </c>
      <c r="B1808" s="5" t="s">
        <v>3</v>
      </c>
      <c r="C1808" s="5">
        <v>3.1368</v>
      </c>
      <c r="H1808" s="4">
        <v>2007</v>
      </c>
      <c r="I1808" s="4" t="s">
        <v>3</v>
      </c>
      <c r="J1808" s="4">
        <v>2.5230000000000001</v>
      </c>
      <c r="N1808" s="5">
        <v>1977</v>
      </c>
      <c r="O1808" s="5" t="s">
        <v>3</v>
      </c>
      <c r="P1808" s="5">
        <v>3.1395</v>
      </c>
      <c r="S1808" s="4">
        <v>2007</v>
      </c>
      <c r="T1808" s="4" t="s">
        <v>3</v>
      </c>
      <c r="U1808" s="4">
        <v>2.5230000000000001</v>
      </c>
      <c r="X1808" s="5">
        <v>1973</v>
      </c>
      <c r="Y1808" s="5" t="s">
        <v>4</v>
      </c>
      <c r="Z1808" s="5">
        <v>3.1429999999999998</v>
      </c>
      <c r="AC1808" s="3">
        <v>1994</v>
      </c>
      <c r="AD1808" s="3" t="s">
        <v>3</v>
      </c>
      <c r="AE1808" s="3">
        <v>2.5232999999999999</v>
      </c>
      <c r="AH1808" s="5">
        <v>1971</v>
      </c>
      <c r="AI1808" s="5" t="s">
        <v>3</v>
      </c>
      <c r="AJ1808" s="5">
        <v>3.1434000000000002</v>
      </c>
      <c r="AM1808" s="3">
        <v>1994</v>
      </c>
      <c r="AN1808" s="3" t="s">
        <v>3</v>
      </c>
      <c r="AO1808" s="3">
        <v>2.5232999999999999</v>
      </c>
      <c r="AR1808" s="5">
        <v>1971</v>
      </c>
      <c r="AS1808" s="5" t="s">
        <v>3</v>
      </c>
      <c r="AT1808" s="5">
        <v>3.1434000000000002</v>
      </c>
      <c r="AW1808" s="3">
        <v>1994</v>
      </c>
      <c r="AX1808" s="3" t="s">
        <v>3</v>
      </c>
      <c r="AY1808" s="3">
        <v>2.5234000000000001</v>
      </c>
      <c r="BB1808" s="3">
        <v>1994</v>
      </c>
      <c r="BC1808" s="3" t="s">
        <v>3</v>
      </c>
      <c r="BD1808" s="3">
        <v>2.5234000000000001</v>
      </c>
    </row>
    <row r="1809" spans="1:56" x14ac:dyDescent="0.2">
      <c r="A1809" s="5">
        <v>1981</v>
      </c>
      <c r="B1809" s="5" t="s">
        <v>3</v>
      </c>
      <c r="C1809" s="5">
        <v>3.1368</v>
      </c>
      <c r="H1809" s="5">
        <v>1985</v>
      </c>
      <c r="I1809" s="3" t="s">
        <v>3</v>
      </c>
      <c r="J1809" s="3">
        <v>2.5230999999999999</v>
      </c>
      <c r="N1809" s="5">
        <v>1979</v>
      </c>
      <c r="O1809" s="5" t="s">
        <v>3</v>
      </c>
      <c r="P1809" s="5">
        <v>3.141</v>
      </c>
      <c r="S1809" s="5">
        <v>1985</v>
      </c>
      <c r="T1809" s="3" t="s">
        <v>3</v>
      </c>
      <c r="U1809" s="3">
        <v>2.5230999999999999</v>
      </c>
      <c r="X1809" s="5">
        <v>1973</v>
      </c>
      <c r="Y1809" s="5" t="s">
        <v>4</v>
      </c>
      <c r="Z1809" s="5">
        <v>3.1429999999999998</v>
      </c>
      <c r="AC1809" s="3">
        <v>1994</v>
      </c>
      <c r="AD1809" s="3" t="s">
        <v>3</v>
      </c>
      <c r="AE1809" s="3">
        <v>2.5234000000000001</v>
      </c>
      <c r="AH1809" s="5">
        <v>1971</v>
      </c>
      <c r="AI1809" s="5" t="s">
        <v>3</v>
      </c>
      <c r="AJ1809" s="5">
        <v>3.1434000000000002</v>
      </c>
      <c r="AM1809" s="3">
        <v>1994</v>
      </c>
      <c r="AN1809" s="3" t="s">
        <v>3</v>
      </c>
      <c r="AO1809" s="3">
        <v>2.5234000000000001</v>
      </c>
      <c r="AR1809" s="5">
        <v>1965</v>
      </c>
      <c r="AS1809" s="5" t="s">
        <v>3</v>
      </c>
      <c r="AT1809" s="5">
        <v>3.1434000000000002</v>
      </c>
      <c r="AW1809" s="4">
        <v>2000</v>
      </c>
      <c r="AX1809" s="4" t="s">
        <v>4</v>
      </c>
      <c r="AY1809" s="4">
        <v>2.5234000000000001</v>
      </c>
      <c r="BB1809" s="4">
        <v>2000</v>
      </c>
      <c r="BC1809" s="4" t="s">
        <v>4</v>
      </c>
      <c r="BD1809" s="4">
        <v>2.5234000000000001</v>
      </c>
    </row>
    <row r="1810" spans="1:56" x14ac:dyDescent="0.2">
      <c r="A1810" s="5">
        <v>1976</v>
      </c>
      <c r="B1810" s="5" t="s">
        <v>3</v>
      </c>
      <c r="C1810" s="5">
        <v>3.1368999999999998</v>
      </c>
      <c r="H1810" s="4">
        <v>1992</v>
      </c>
      <c r="I1810" s="4" t="s">
        <v>3</v>
      </c>
      <c r="J1810" s="4">
        <v>2.5230999999999999</v>
      </c>
      <c r="N1810" s="3">
        <v>1980</v>
      </c>
      <c r="O1810" s="4" t="s">
        <v>3</v>
      </c>
      <c r="P1810" s="4">
        <v>3.1415000000000002</v>
      </c>
      <c r="S1810" s="4">
        <v>1992</v>
      </c>
      <c r="T1810" s="4" t="s">
        <v>3</v>
      </c>
      <c r="U1810" s="4">
        <v>2.5230999999999999</v>
      </c>
      <c r="X1810" s="5">
        <v>1971</v>
      </c>
      <c r="Y1810" s="5" t="s">
        <v>3</v>
      </c>
      <c r="Z1810" s="5">
        <v>3.1434000000000002</v>
      </c>
      <c r="AC1810" s="4">
        <v>2000</v>
      </c>
      <c r="AD1810" s="4" t="s">
        <v>4</v>
      </c>
      <c r="AE1810" s="4">
        <v>2.5234000000000001</v>
      </c>
      <c r="AH1810" s="5">
        <v>1965</v>
      </c>
      <c r="AI1810" s="5" t="s">
        <v>3</v>
      </c>
      <c r="AJ1810" s="5">
        <v>3.1434000000000002</v>
      </c>
      <c r="AM1810" s="4">
        <v>2000</v>
      </c>
      <c r="AN1810" s="4" t="s">
        <v>4</v>
      </c>
      <c r="AO1810" s="4">
        <v>2.5234000000000001</v>
      </c>
      <c r="AR1810" s="5">
        <v>1971</v>
      </c>
      <c r="AS1810" s="5" t="s">
        <v>3</v>
      </c>
      <c r="AT1810" s="5">
        <v>3.1435</v>
      </c>
      <c r="AW1810" s="3">
        <v>2006</v>
      </c>
      <c r="AX1810" s="3" t="s">
        <v>3</v>
      </c>
      <c r="AY1810" s="3">
        <v>2.5234000000000001</v>
      </c>
      <c r="BB1810" s="3">
        <v>2006</v>
      </c>
      <c r="BC1810" s="3" t="s">
        <v>3</v>
      </c>
      <c r="BD1810" s="3">
        <v>2.5234000000000001</v>
      </c>
    </row>
    <row r="1811" spans="1:56" x14ac:dyDescent="0.2">
      <c r="A1811" s="5">
        <v>1976</v>
      </c>
      <c r="B1811" s="5" t="s">
        <v>3</v>
      </c>
      <c r="C1811" s="5">
        <v>3.1368999999999998</v>
      </c>
      <c r="H1811" s="3">
        <v>1989</v>
      </c>
      <c r="I1811" s="3" t="s">
        <v>3</v>
      </c>
      <c r="J1811" s="3">
        <v>2.5232000000000001</v>
      </c>
      <c r="N1811" s="5">
        <v>1981</v>
      </c>
      <c r="O1811" s="5" t="s">
        <v>3</v>
      </c>
      <c r="P1811" s="5">
        <v>3.1419000000000001</v>
      </c>
      <c r="S1811" s="3">
        <v>1989</v>
      </c>
      <c r="T1811" s="3" t="s">
        <v>3</v>
      </c>
      <c r="U1811" s="3">
        <v>2.5232000000000001</v>
      </c>
      <c r="X1811" s="5">
        <v>1971</v>
      </c>
      <c r="Y1811" s="5" t="s">
        <v>3</v>
      </c>
      <c r="Z1811" s="5">
        <v>3.1434000000000002</v>
      </c>
      <c r="AC1811" s="3">
        <v>2006</v>
      </c>
      <c r="AD1811" s="3" t="s">
        <v>3</v>
      </c>
      <c r="AE1811" s="3">
        <v>2.5234000000000001</v>
      </c>
      <c r="AH1811" s="5">
        <v>1971</v>
      </c>
      <c r="AI1811" s="5" t="s">
        <v>3</v>
      </c>
      <c r="AJ1811" s="5">
        <v>3.1435</v>
      </c>
      <c r="AM1811" s="3">
        <v>2006</v>
      </c>
      <c r="AN1811" s="3" t="s">
        <v>3</v>
      </c>
      <c r="AO1811" s="3">
        <v>2.5234000000000001</v>
      </c>
      <c r="AR1811" s="5">
        <v>1965</v>
      </c>
      <c r="AS1811" s="5" t="s">
        <v>3</v>
      </c>
      <c r="AT1811" s="5">
        <v>3.1435</v>
      </c>
      <c r="AW1811" s="5">
        <v>1986</v>
      </c>
      <c r="AX1811" s="3" t="s">
        <v>3</v>
      </c>
      <c r="AY1811" s="3">
        <v>2.5234999999999999</v>
      </c>
      <c r="BB1811" s="5">
        <v>1986</v>
      </c>
      <c r="BC1811" s="3" t="s">
        <v>3</v>
      </c>
      <c r="BD1811" s="3">
        <v>2.5234999999999999</v>
      </c>
    </row>
    <row r="1812" spans="1:56" x14ac:dyDescent="0.2">
      <c r="A1812" s="5">
        <v>1975</v>
      </c>
      <c r="B1812" s="5" t="s">
        <v>3</v>
      </c>
      <c r="C1812" s="5">
        <v>3.137</v>
      </c>
      <c r="H1812" s="3">
        <v>1993</v>
      </c>
      <c r="I1812" s="3" t="s">
        <v>3</v>
      </c>
      <c r="J1812" s="3">
        <v>2.5232999999999999</v>
      </c>
      <c r="N1812" s="5">
        <v>1964</v>
      </c>
      <c r="O1812" s="5" t="s">
        <v>3</v>
      </c>
      <c r="P1812" s="5">
        <v>3.1421999999999999</v>
      </c>
      <c r="S1812" s="3">
        <v>1993</v>
      </c>
      <c r="T1812" s="3" t="s">
        <v>3</v>
      </c>
      <c r="U1812" s="3">
        <v>2.5232999999999999</v>
      </c>
      <c r="X1812" s="5">
        <v>1971</v>
      </c>
      <c r="Y1812" s="5" t="s">
        <v>3</v>
      </c>
      <c r="Z1812" s="5">
        <v>3.1434000000000002</v>
      </c>
      <c r="AC1812" s="5">
        <v>1986</v>
      </c>
      <c r="AD1812" s="3" t="s">
        <v>3</v>
      </c>
      <c r="AE1812" s="3">
        <v>2.5234999999999999</v>
      </c>
      <c r="AH1812" s="5">
        <v>1965</v>
      </c>
      <c r="AI1812" s="5" t="s">
        <v>3</v>
      </c>
      <c r="AJ1812" s="5">
        <v>3.1435</v>
      </c>
      <c r="AM1812" s="5">
        <v>1986</v>
      </c>
      <c r="AN1812" s="3" t="s">
        <v>3</v>
      </c>
      <c r="AO1812" s="3">
        <v>2.5234999999999999</v>
      </c>
      <c r="AR1812" s="6">
        <v>1971</v>
      </c>
      <c r="AS1812" s="6" t="s">
        <v>3</v>
      </c>
      <c r="AT1812" s="6">
        <v>3.1436999999999999</v>
      </c>
      <c r="AW1812" s="3">
        <v>1994</v>
      </c>
      <c r="AX1812" s="3" t="s">
        <v>5</v>
      </c>
      <c r="AY1812" s="3">
        <v>2.5234999999999999</v>
      </c>
      <c r="BB1812" s="3">
        <v>1994</v>
      </c>
      <c r="BC1812" s="3" t="s">
        <v>5</v>
      </c>
      <c r="BD1812" s="3">
        <v>2.5234999999999999</v>
      </c>
    </row>
    <row r="1813" spans="1:56" x14ac:dyDescent="0.2">
      <c r="A1813" s="5">
        <v>1982</v>
      </c>
      <c r="B1813" s="5" t="s">
        <v>3</v>
      </c>
      <c r="C1813" s="5">
        <v>3.137</v>
      </c>
      <c r="H1813" s="3">
        <v>1994</v>
      </c>
      <c r="I1813" s="3" t="s">
        <v>3</v>
      </c>
      <c r="J1813" s="3">
        <v>2.5232999999999999</v>
      </c>
      <c r="N1813" s="5">
        <v>1981</v>
      </c>
      <c r="O1813" s="5" t="s">
        <v>3</v>
      </c>
      <c r="P1813" s="5">
        <v>3.1423000000000001</v>
      </c>
      <c r="S1813" s="3">
        <v>1994</v>
      </c>
      <c r="T1813" s="3" t="s">
        <v>3</v>
      </c>
      <c r="U1813" s="3">
        <v>2.5232999999999999</v>
      </c>
      <c r="X1813" s="5">
        <v>1971</v>
      </c>
      <c r="Y1813" s="5" t="s">
        <v>3</v>
      </c>
      <c r="Z1813" s="5">
        <v>3.1434000000000002</v>
      </c>
      <c r="AC1813" s="3">
        <v>1994</v>
      </c>
      <c r="AD1813" s="3" t="s">
        <v>5</v>
      </c>
      <c r="AE1813" s="3">
        <v>2.5234999999999999</v>
      </c>
      <c r="AH1813" s="6">
        <v>1971</v>
      </c>
      <c r="AI1813" s="6" t="s">
        <v>3</v>
      </c>
      <c r="AJ1813" s="6">
        <v>3.1436999999999999</v>
      </c>
      <c r="AM1813" s="3">
        <v>1994</v>
      </c>
      <c r="AN1813" s="3" t="s">
        <v>5</v>
      </c>
      <c r="AO1813" s="3">
        <v>2.5234999999999999</v>
      </c>
      <c r="AR1813" s="5">
        <v>1976</v>
      </c>
      <c r="AS1813" s="5" t="s">
        <v>3</v>
      </c>
      <c r="AT1813" s="5">
        <v>3.1436999999999999</v>
      </c>
      <c r="AW1813" s="5">
        <v>1998</v>
      </c>
      <c r="AX1813" s="3" t="s">
        <v>3</v>
      </c>
      <c r="AY1813" s="3">
        <v>2.5234999999999999</v>
      </c>
      <c r="BB1813" s="5">
        <v>1998</v>
      </c>
      <c r="BC1813" s="3" t="s">
        <v>3</v>
      </c>
      <c r="BD1813" s="3">
        <v>2.5234999999999999</v>
      </c>
    </row>
    <row r="1814" spans="1:56" x14ac:dyDescent="0.2">
      <c r="A1814" s="5">
        <v>1977</v>
      </c>
      <c r="B1814" s="5" t="s">
        <v>3</v>
      </c>
      <c r="C1814" s="5">
        <v>3.1374</v>
      </c>
      <c r="H1814" s="3">
        <v>1994</v>
      </c>
      <c r="I1814" s="3" t="s">
        <v>3</v>
      </c>
      <c r="J1814" s="3">
        <v>2.5234000000000001</v>
      </c>
      <c r="N1814" s="5">
        <v>1981</v>
      </c>
      <c r="O1814" s="5" t="s">
        <v>3</v>
      </c>
      <c r="P1814" s="5">
        <v>3.1423000000000001</v>
      </c>
      <c r="S1814" s="3">
        <v>1994</v>
      </c>
      <c r="T1814" s="3" t="s">
        <v>3</v>
      </c>
      <c r="U1814" s="3">
        <v>2.5234000000000001</v>
      </c>
      <c r="X1814" s="5">
        <v>1965</v>
      </c>
      <c r="Y1814" s="5" t="s">
        <v>3</v>
      </c>
      <c r="Z1814" s="5">
        <v>3.1434000000000002</v>
      </c>
      <c r="AC1814" s="5">
        <v>1998</v>
      </c>
      <c r="AD1814" s="3" t="s">
        <v>3</v>
      </c>
      <c r="AE1814" s="3">
        <v>2.5234999999999999</v>
      </c>
      <c r="AH1814" s="5">
        <v>1976</v>
      </c>
      <c r="AI1814" s="5" t="s">
        <v>3</v>
      </c>
      <c r="AJ1814" s="5">
        <v>3.1436999999999999</v>
      </c>
      <c r="AM1814" s="5">
        <v>1998</v>
      </c>
      <c r="AN1814" s="3" t="s">
        <v>3</v>
      </c>
      <c r="AO1814" s="3">
        <v>2.5234999999999999</v>
      </c>
      <c r="AR1814" s="6">
        <v>1971</v>
      </c>
      <c r="AS1814" s="6" t="s">
        <v>3</v>
      </c>
      <c r="AT1814" s="6">
        <v>3.1436999999999999</v>
      </c>
      <c r="AW1814" s="3">
        <v>1998</v>
      </c>
      <c r="AX1814" s="3" t="s">
        <v>4</v>
      </c>
      <c r="AY1814" s="3">
        <v>2.5236000000000001</v>
      </c>
      <c r="BB1814" s="3">
        <v>1998</v>
      </c>
      <c r="BC1814" s="3" t="s">
        <v>4</v>
      </c>
      <c r="BD1814" s="3">
        <v>2.5236000000000001</v>
      </c>
    </row>
    <row r="1815" spans="1:56" x14ac:dyDescent="0.2">
      <c r="A1815" s="5">
        <v>1977</v>
      </c>
      <c r="B1815" s="5" t="s">
        <v>3</v>
      </c>
      <c r="C1815" s="5">
        <v>3.1374</v>
      </c>
      <c r="H1815" s="4">
        <v>2000</v>
      </c>
      <c r="I1815" s="4" t="s">
        <v>4</v>
      </c>
      <c r="J1815" s="4">
        <v>2.5234000000000001</v>
      </c>
      <c r="N1815" s="5">
        <v>1971</v>
      </c>
      <c r="O1815" s="5" t="s">
        <v>3</v>
      </c>
      <c r="P1815" s="5">
        <v>3.1423999999999999</v>
      </c>
      <c r="S1815" s="4">
        <v>2000</v>
      </c>
      <c r="T1815" s="4" t="s">
        <v>4</v>
      </c>
      <c r="U1815" s="4">
        <v>2.5234000000000001</v>
      </c>
      <c r="X1815" s="5">
        <v>1971</v>
      </c>
      <c r="Y1815" s="5" t="s">
        <v>3</v>
      </c>
      <c r="Z1815" s="5">
        <v>3.1435</v>
      </c>
      <c r="AC1815" s="3">
        <v>1998</v>
      </c>
      <c r="AD1815" s="3" t="s">
        <v>4</v>
      </c>
      <c r="AE1815" s="3">
        <v>2.5236000000000001</v>
      </c>
      <c r="AH1815" s="6">
        <v>1971</v>
      </c>
      <c r="AI1815" s="6" t="s">
        <v>3</v>
      </c>
      <c r="AJ1815" s="6">
        <v>3.1436999999999999</v>
      </c>
      <c r="AM1815" s="3">
        <v>1998</v>
      </c>
      <c r="AN1815" s="3" t="s">
        <v>4</v>
      </c>
      <c r="AO1815" s="3">
        <v>2.5236000000000001</v>
      </c>
      <c r="AR1815" s="5">
        <v>1976</v>
      </c>
      <c r="AS1815" s="5" t="s">
        <v>3</v>
      </c>
      <c r="AT1815" s="5">
        <v>3.1436999999999999</v>
      </c>
      <c r="AW1815" s="5">
        <v>2001</v>
      </c>
      <c r="AX1815" s="3" t="s">
        <v>3</v>
      </c>
      <c r="AY1815" s="3">
        <v>2.5236000000000001</v>
      </c>
      <c r="BB1815" s="5">
        <v>2001</v>
      </c>
      <c r="BC1815" s="3" t="s">
        <v>3</v>
      </c>
      <c r="BD1815" s="3">
        <v>2.5236000000000001</v>
      </c>
    </row>
    <row r="1816" spans="1:56" x14ac:dyDescent="0.2">
      <c r="A1816" s="5">
        <v>1975</v>
      </c>
      <c r="B1816" s="5" t="s">
        <v>3</v>
      </c>
      <c r="C1816" s="5">
        <v>3.1377000000000002</v>
      </c>
      <c r="H1816" s="3">
        <v>2006</v>
      </c>
      <c r="I1816" s="3" t="s">
        <v>3</v>
      </c>
      <c r="J1816" s="3">
        <v>2.5234000000000001</v>
      </c>
      <c r="N1816" s="3">
        <v>1963</v>
      </c>
      <c r="O1816" s="3" t="s">
        <v>4</v>
      </c>
      <c r="P1816" s="3">
        <v>3.1425000000000001</v>
      </c>
      <c r="S1816" s="3">
        <v>2006</v>
      </c>
      <c r="T1816" s="3" t="s">
        <v>3</v>
      </c>
      <c r="U1816" s="3">
        <v>2.5234000000000001</v>
      </c>
      <c r="X1816" s="5">
        <v>1965</v>
      </c>
      <c r="Y1816" s="5" t="s">
        <v>3</v>
      </c>
      <c r="Z1816" s="5">
        <v>3.1435</v>
      </c>
      <c r="AC1816" s="5">
        <v>2001</v>
      </c>
      <c r="AD1816" s="3" t="s">
        <v>3</v>
      </c>
      <c r="AE1816" s="3">
        <v>2.5236000000000001</v>
      </c>
      <c r="AH1816" s="5">
        <v>1976</v>
      </c>
      <c r="AI1816" s="5" t="s">
        <v>3</v>
      </c>
      <c r="AJ1816" s="5">
        <v>3.1436999999999999</v>
      </c>
      <c r="AM1816" s="5">
        <v>2001</v>
      </c>
      <c r="AN1816" s="3" t="s">
        <v>3</v>
      </c>
      <c r="AO1816" s="3">
        <v>2.5236000000000001</v>
      </c>
      <c r="AR1816" s="5">
        <v>1973</v>
      </c>
      <c r="AS1816" s="5" t="s">
        <v>4</v>
      </c>
      <c r="AT1816" s="5">
        <v>3.1436999999999999</v>
      </c>
      <c r="AW1816" s="5">
        <v>2006</v>
      </c>
      <c r="AX1816" s="3" t="s">
        <v>3</v>
      </c>
      <c r="AY1816" s="3">
        <v>2.5236000000000001</v>
      </c>
      <c r="BB1816" s="5">
        <v>2006</v>
      </c>
      <c r="BC1816" s="3" t="s">
        <v>3</v>
      </c>
      <c r="BD1816" s="3">
        <v>2.5236000000000001</v>
      </c>
    </row>
    <row r="1817" spans="1:56" x14ac:dyDescent="0.2">
      <c r="A1817" s="5">
        <v>1975</v>
      </c>
      <c r="B1817" s="5" t="s">
        <v>3</v>
      </c>
      <c r="C1817" s="5">
        <v>3.1377000000000002</v>
      </c>
      <c r="H1817" s="5">
        <v>1986</v>
      </c>
      <c r="I1817" s="3" t="s">
        <v>3</v>
      </c>
      <c r="J1817" s="3">
        <v>2.5234999999999999</v>
      </c>
      <c r="N1817" s="5">
        <v>1963</v>
      </c>
      <c r="O1817" s="5" t="s">
        <v>4</v>
      </c>
      <c r="P1817" s="5">
        <v>3.1427</v>
      </c>
      <c r="S1817" s="5">
        <v>1986</v>
      </c>
      <c r="T1817" s="3" t="s">
        <v>3</v>
      </c>
      <c r="U1817" s="3">
        <v>2.5234999999999999</v>
      </c>
      <c r="X1817" s="6">
        <v>1971</v>
      </c>
      <c r="Y1817" s="6" t="s">
        <v>3</v>
      </c>
      <c r="Z1817" s="6">
        <v>3.1436999999999999</v>
      </c>
      <c r="AC1817" s="5">
        <v>2006</v>
      </c>
      <c r="AD1817" s="3" t="s">
        <v>3</v>
      </c>
      <c r="AE1817" s="3">
        <v>2.5236000000000001</v>
      </c>
      <c r="AH1817" s="5">
        <v>1973</v>
      </c>
      <c r="AI1817" s="5" t="s">
        <v>4</v>
      </c>
      <c r="AJ1817" s="5">
        <v>3.1436999999999999</v>
      </c>
      <c r="AM1817" s="5">
        <v>2006</v>
      </c>
      <c r="AN1817" s="3" t="s">
        <v>3</v>
      </c>
      <c r="AO1817" s="3">
        <v>2.5236000000000001</v>
      </c>
      <c r="AR1817" s="5">
        <v>1971</v>
      </c>
      <c r="AS1817" s="5" t="s">
        <v>3</v>
      </c>
      <c r="AT1817" s="5">
        <v>3.1438999999999999</v>
      </c>
      <c r="AW1817" s="3">
        <v>1983</v>
      </c>
      <c r="AX1817" s="3" t="s">
        <v>3</v>
      </c>
      <c r="AY1817" s="3">
        <v>2.5236999999999998</v>
      </c>
      <c r="BB1817" s="3">
        <v>1983</v>
      </c>
      <c r="BC1817" s="3" t="s">
        <v>3</v>
      </c>
      <c r="BD1817" s="3">
        <v>2.5236999999999998</v>
      </c>
    </row>
    <row r="1818" spans="1:56" x14ac:dyDescent="0.2">
      <c r="A1818" s="5">
        <v>1981</v>
      </c>
      <c r="B1818" s="5" t="s">
        <v>3</v>
      </c>
      <c r="C1818" s="5">
        <v>3.1377000000000002</v>
      </c>
      <c r="H1818" s="3">
        <v>1994</v>
      </c>
      <c r="I1818" s="3" t="s">
        <v>5</v>
      </c>
      <c r="J1818" s="3">
        <v>2.5234999999999999</v>
      </c>
      <c r="N1818" s="5">
        <v>1963</v>
      </c>
      <c r="O1818" s="5" t="s">
        <v>4</v>
      </c>
      <c r="P1818" s="5">
        <v>3.1427</v>
      </c>
      <c r="S1818" s="3">
        <v>1994</v>
      </c>
      <c r="T1818" s="3" t="s">
        <v>5</v>
      </c>
      <c r="U1818" s="3">
        <v>2.5234999999999999</v>
      </c>
      <c r="X1818" s="5">
        <v>1976</v>
      </c>
      <c r="Y1818" s="5" t="s">
        <v>3</v>
      </c>
      <c r="Z1818" s="5">
        <v>3.1436999999999999</v>
      </c>
      <c r="AC1818" s="3">
        <v>1983</v>
      </c>
      <c r="AD1818" s="3" t="s">
        <v>3</v>
      </c>
      <c r="AE1818" s="3">
        <v>2.5236999999999998</v>
      </c>
      <c r="AH1818" s="5">
        <v>1971</v>
      </c>
      <c r="AI1818" s="5" t="s">
        <v>3</v>
      </c>
      <c r="AJ1818" s="5">
        <v>3.1438999999999999</v>
      </c>
      <c r="AM1818" s="3">
        <v>1983</v>
      </c>
      <c r="AN1818" s="3" t="s">
        <v>3</v>
      </c>
      <c r="AO1818" s="3">
        <v>2.5236999999999998</v>
      </c>
      <c r="AR1818" s="5">
        <v>1964</v>
      </c>
      <c r="AS1818" s="5" t="s">
        <v>3</v>
      </c>
      <c r="AT1818" s="5">
        <v>3.1440999999999999</v>
      </c>
      <c r="AW1818" s="3">
        <v>1983</v>
      </c>
      <c r="AX1818" s="3" t="s">
        <v>3</v>
      </c>
      <c r="AY1818" s="3">
        <v>2.5236999999999998</v>
      </c>
      <c r="BB1818" s="3">
        <v>1983</v>
      </c>
      <c r="BC1818" s="3" t="s">
        <v>3</v>
      </c>
      <c r="BD1818" s="3">
        <v>2.5236999999999998</v>
      </c>
    </row>
    <row r="1819" spans="1:56" x14ac:dyDescent="0.2">
      <c r="A1819" s="5">
        <v>1981</v>
      </c>
      <c r="B1819" s="5" t="s">
        <v>3</v>
      </c>
      <c r="C1819" s="5">
        <v>3.1377000000000002</v>
      </c>
      <c r="H1819" s="5">
        <v>1998</v>
      </c>
      <c r="I1819" s="3" t="s">
        <v>3</v>
      </c>
      <c r="J1819" s="3">
        <v>2.5234999999999999</v>
      </c>
      <c r="N1819" s="5">
        <v>1963</v>
      </c>
      <c r="O1819" s="5" t="s">
        <v>4</v>
      </c>
      <c r="P1819" s="5">
        <v>3.1429999999999998</v>
      </c>
      <c r="S1819" s="5">
        <v>1998</v>
      </c>
      <c r="T1819" s="3" t="s">
        <v>3</v>
      </c>
      <c r="U1819" s="3">
        <v>2.5234999999999999</v>
      </c>
      <c r="X1819" s="6">
        <v>1971</v>
      </c>
      <c r="Y1819" s="6" t="s">
        <v>3</v>
      </c>
      <c r="Z1819" s="6">
        <v>3.1436999999999999</v>
      </c>
      <c r="AC1819" s="3">
        <v>1983</v>
      </c>
      <c r="AD1819" s="3" t="s">
        <v>3</v>
      </c>
      <c r="AE1819" s="3">
        <v>2.5236999999999998</v>
      </c>
      <c r="AH1819" s="5">
        <v>1964</v>
      </c>
      <c r="AI1819" s="5" t="s">
        <v>3</v>
      </c>
      <c r="AJ1819" s="5">
        <v>3.1440999999999999</v>
      </c>
      <c r="AM1819" s="3">
        <v>1983</v>
      </c>
      <c r="AN1819" s="3" t="s">
        <v>3</v>
      </c>
      <c r="AO1819" s="3">
        <v>2.5236999999999998</v>
      </c>
      <c r="AR1819" s="5">
        <v>1964</v>
      </c>
      <c r="AS1819" s="5" t="s">
        <v>3</v>
      </c>
      <c r="AT1819" s="5">
        <v>3.1440999999999999</v>
      </c>
      <c r="AW1819" s="3">
        <v>1991</v>
      </c>
      <c r="AX1819" s="4" t="s">
        <v>3</v>
      </c>
      <c r="AY1819" s="4">
        <v>2.5236999999999998</v>
      </c>
      <c r="BB1819" s="3">
        <v>1991</v>
      </c>
      <c r="BC1819" s="4" t="s">
        <v>3</v>
      </c>
      <c r="BD1819" s="4">
        <v>2.5236999999999998</v>
      </c>
    </row>
    <row r="1820" spans="1:56" x14ac:dyDescent="0.2">
      <c r="A1820" s="5">
        <v>1964</v>
      </c>
      <c r="B1820" s="5" t="s">
        <v>4</v>
      </c>
      <c r="C1820" s="5">
        <v>3.1381000000000001</v>
      </c>
      <c r="H1820" s="3">
        <v>1998</v>
      </c>
      <c r="I1820" s="3" t="s">
        <v>4</v>
      </c>
      <c r="J1820" s="3">
        <v>2.5236000000000001</v>
      </c>
      <c r="N1820" s="5">
        <v>1973</v>
      </c>
      <c r="O1820" s="5" t="s">
        <v>4</v>
      </c>
      <c r="P1820" s="5">
        <v>3.1429999999999998</v>
      </c>
      <c r="S1820" s="3">
        <v>1998</v>
      </c>
      <c r="T1820" s="3" t="s">
        <v>4</v>
      </c>
      <c r="U1820" s="3">
        <v>2.5236000000000001</v>
      </c>
      <c r="X1820" s="5">
        <v>1976</v>
      </c>
      <c r="Y1820" s="5" t="s">
        <v>3</v>
      </c>
      <c r="Z1820" s="5">
        <v>3.1436999999999999</v>
      </c>
      <c r="AC1820" s="3">
        <v>1991</v>
      </c>
      <c r="AD1820" s="4" t="s">
        <v>3</v>
      </c>
      <c r="AE1820" s="4">
        <v>2.5236999999999998</v>
      </c>
      <c r="AH1820" s="5">
        <v>1964</v>
      </c>
      <c r="AI1820" s="5" t="s">
        <v>3</v>
      </c>
      <c r="AJ1820" s="5">
        <v>3.1440999999999999</v>
      </c>
      <c r="AM1820" s="3">
        <v>1991</v>
      </c>
      <c r="AN1820" s="4" t="s">
        <v>3</v>
      </c>
      <c r="AO1820" s="4">
        <v>2.5236999999999998</v>
      </c>
      <c r="AR1820" s="5">
        <v>1971</v>
      </c>
      <c r="AS1820" s="5" t="s">
        <v>3</v>
      </c>
      <c r="AT1820" s="5">
        <v>3.1442000000000001</v>
      </c>
      <c r="AW1820" s="3">
        <v>2001</v>
      </c>
      <c r="AX1820" s="3" t="s">
        <v>3</v>
      </c>
      <c r="AY1820" s="3">
        <v>2.5236999999999998</v>
      </c>
      <c r="BB1820" s="3">
        <v>2001</v>
      </c>
      <c r="BC1820" s="3" t="s">
        <v>3</v>
      </c>
      <c r="BD1820" s="3">
        <v>2.5236999999999998</v>
      </c>
    </row>
    <row r="1821" spans="1:56" x14ac:dyDescent="0.2">
      <c r="A1821" s="3">
        <v>1964</v>
      </c>
      <c r="B1821" s="3" t="s">
        <v>4</v>
      </c>
      <c r="C1821" s="3">
        <v>3.1381999999999999</v>
      </c>
      <c r="H1821" s="5">
        <v>2001</v>
      </c>
      <c r="I1821" s="3" t="s">
        <v>3</v>
      </c>
      <c r="J1821" s="3">
        <v>2.5236000000000001</v>
      </c>
      <c r="N1821" s="5">
        <v>1973</v>
      </c>
      <c r="O1821" s="5" t="s">
        <v>4</v>
      </c>
      <c r="P1821" s="5">
        <v>3.1429999999999998</v>
      </c>
      <c r="S1821" s="5">
        <v>2001</v>
      </c>
      <c r="T1821" s="3" t="s">
        <v>3</v>
      </c>
      <c r="U1821" s="3">
        <v>2.5236000000000001</v>
      </c>
      <c r="X1821" s="5">
        <v>1973</v>
      </c>
      <c r="Y1821" s="5" t="s">
        <v>4</v>
      </c>
      <c r="Z1821" s="5">
        <v>3.1436999999999999</v>
      </c>
      <c r="AC1821" s="3">
        <v>2001</v>
      </c>
      <c r="AD1821" s="3" t="s">
        <v>3</v>
      </c>
      <c r="AE1821" s="3">
        <v>2.5236999999999998</v>
      </c>
      <c r="AH1821" s="5">
        <v>1971</v>
      </c>
      <c r="AI1821" s="5" t="s">
        <v>3</v>
      </c>
      <c r="AJ1821" s="5">
        <v>3.1442000000000001</v>
      </c>
      <c r="AM1821" s="3">
        <v>2001</v>
      </c>
      <c r="AN1821" s="3" t="s">
        <v>3</v>
      </c>
      <c r="AO1821" s="3">
        <v>2.5236999999999998</v>
      </c>
      <c r="AR1821" s="5">
        <v>1976</v>
      </c>
      <c r="AS1821" s="5" t="s">
        <v>3</v>
      </c>
      <c r="AT1821" s="5">
        <v>3.1453000000000002</v>
      </c>
      <c r="AW1821" s="3">
        <v>2010</v>
      </c>
      <c r="AX1821" s="3" t="s">
        <v>3</v>
      </c>
      <c r="AY1821" s="3">
        <v>2.5236999999999998</v>
      </c>
      <c r="BB1821" s="3">
        <v>2010</v>
      </c>
      <c r="BC1821" s="3" t="s">
        <v>3</v>
      </c>
      <c r="BD1821" s="3">
        <v>2.5236999999999998</v>
      </c>
    </row>
    <row r="1822" spans="1:56" x14ac:dyDescent="0.2">
      <c r="A1822" s="5">
        <v>1969</v>
      </c>
      <c r="B1822" s="5" t="s">
        <v>4</v>
      </c>
      <c r="C1822" s="5">
        <v>3.1381999999999999</v>
      </c>
      <c r="H1822" s="5">
        <v>2006</v>
      </c>
      <c r="I1822" s="3" t="s">
        <v>3</v>
      </c>
      <c r="J1822" s="3">
        <v>2.5236000000000001</v>
      </c>
      <c r="N1822" s="5">
        <v>1971</v>
      </c>
      <c r="O1822" s="5" t="s">
        <v>3</v>
      </c>
      <c r="P1822" s="5">
        <v>3.1434000000000002</v>
      </c>
      <c r="S1822" s="5">
        <v>2006</v>
      </c>
      <c r="T1822" s="3" t="s">
        <v>3</v>
      </c>
      <c r="U1822" s="3">
        <v>2.5236000000000001</v>
      </c>
      <c r="X1822" s="5">
        <v>1971</v>
      </c>
      <c r="Y1822" s="5" t="s">
        <v>3</v>
      </c>
      <c r="Z1822" s="5">
        <v>3.1438999999999999</v>
      </c>
      <c r="AC1822" s="3">
        <v>2010</v>
      </c>
      <c r="AD1822" s="3" t="s">
        <v>3</v>
      </c>
      <c r="AE1822" s="3">
        <v>2.5236999999999998</v>
      </c>
      <c r="AH1822" s="5">
        <v>1976</v>
      </c>
      <c r="AI1822" s="5" t="s">
        <v>3</v>
      </c>
      <c r="AJ1822" s="5">
        <v>3.1453000000000002</v>
      </c>
      <c r="AM1822" s="3">
        <v>2010</v>
      </c>
      <c r="AN1822" s="3" t="s">
        <v>3</v>
      </c>
      <c r="AO1822" s="3">
        <v>2.5236999999999998</v>
      </c>
      <c r="AR1822" s="5">
        <v>1974</v>
      </c>
      <c r="AS1822" s="5" t="s">
        <v>3</v>
      </c>
      <c r="AT1822" s="5">
        <v>3.1461999999999999</v>
      </c>
      <c r="AW1822" s="3">
        <v>1985</v>
      </c>
      <c r="AX1822" s="3" t="s">
        <v>3</v>
      </c>
      <c r="AY1822" s="3">
        <v>2.5238</v>
      </c>
      <c r="BB1822" s="3">
        <v>1985</v>
      </c>
      <c r="BC1822" s="3" t="s">
        <v>3</v>
      </c>
      <c r="BD1822" s="3">
        <v>2.5238</v>
      </c>
    </row>
    <row r="1823" spans="1:56" x14ac:dyDescent="0.2">
      <c r="A1823" s="5">
        <v>1969</v>
      </c>
      <c r="B1823" s="5" t="s">
        <v>4</v>
      </c>
      <c r="C1823" s="5">
        <v>3.1381999999999999</v>
      </c>
      <c r="H1823" s="3">
        <v>1983</v>
      </c>
      <c r="I1823" s="3" t="s">
        <v>3</v>
      </c>
      <c r="J1823" s="3">
        <v>2.5236999999999998</v>
      </c>
      <c r="N1823" s="5">
        <v>1971</v>
      </c>
      <c r="O1823" s="5" t="s">
        <v>3</v>
      </c>
      <c r="P1823" s="5">
        <v>3.1434000000000002</v>
      </c>
      <c r="S1823" s="3">
        <v>1983</v>
      </c>
      <c r="T1823" s="3" t="s">
        <v>3</v>
      </c>
      <c r="U1823" s="3">
        <v>2.5236999999999998</v>
      </c>
      <c r="X1823" s="5">
        <v>1964</v>
      </c>
      <c r="Y1823" s="5" t="s">
        <v>3</v>
      </c>
      <c r="Z1823" s="5">
        <v>3.1440999999999999</v>
      </c>
      <c r="AC1823" s="3">
        <v>1985</v>
      </c>
      <c r="AD1823" s="3" t="s">
        <v>3</v>
      </c>
      <c r="AE1823" s="3">
        <v>2.5238</v>
      </c>
      <c r="AH1823" s="5">
        <v>1974</v>
      </c>
      <c r="AI1823" s="5" t="s">
        <v>3</v>
      </c>
      <c r="AJ1823" s="5">
        <v>3.1461999999999999</v>
      </c>
      <c r="AM1823" s="3">
        <v>1985</v>
      </c>
      <c r="AN1823" s="3" t="s">
        <v>3</v>
      </c>
      <c r="AO1823" s="3">
        <v>2.5238</v>
      </c>
      <c r="AR1823" s="5">
        <v>1968</v>
      </c>
      <c r="AS1823" s="5" t="s">
        <v>4</v>
      </c>
      <c r="AT1823" s="5">
        <v>3.1465000000000001</v>
      </c>
      <c r="AW1823" s="3">
        <v>2010</v>
      </c>
      <c r="AX1823" s="3" t="s">
        <v>3</v>
      </c>
      <c r="AY1823" s="3">
        <v>2.5238</v>
      </c>
      <c r="BB1823" s="3">
        <v>2010</v>
      </c>
      <c r="BC1823" s="3" t="s">
        <v>3</v>
      </c>
      <c r="BD1823" s="3">
        <v>2.5238</v>
      </c>
    </row>
    <row r="1824" spans="1:56" x14ac:dyDescent="0.2">
      <c r="A1824" s="5">
        <v>1971</v>
      </c>
      <c r="B1824" s="5" t="s">
        <v>3</v>
      </c>
      <c r="C1824" s="5">
        <v>3.1383000000000001</v>
      </c>
      <c r="H1824" s="3">
        <v>1983</v>
      </c>
      <c r="I1824" s="3" t="s">
        <v>3</v>
      </c>
      <c r="J1824" s="3">
        <v>2.5236999999999998</v>
      </c>
      <c r="N1824" s="5">
        <v>1971</v>
      </c>
      <c r="O1824" s="5" t="s">
        <v>3</v>
      </c>
      <c r="P1824" s="5">
        <v>3.1434000000000002</v>
      </c>
      <c r="S1824" s="3">
        <v>1983</v>
      </c>
      <c r="T1824" s="3" t="s">
        <v>3</v>
      </c>
      <c r="U1824" s="3">
        <v>2.5236999999999998</v>
      </c>
      <c r="X1824" s="5">
        <v>1964</v>
      </c>
      <c r="Y1824" s="5" t="s">
        <v>3</v>
      </c>
      <c r="Z1824" s="5">
        <v>3.1440999999999999</v>
      </c>
      <c r="AC1824" s="3">
        <v>2010</v>
      </c>
      <c r="AD1824" s="3" t="s">
        <v>3</v>
      </c>
      <c r="AE1824" s="3">
        <v>2.5238</v>
      </c>
      <c r="AH1824" s="5">
        <v>1968</v>
      </c>
      <c r="AI1824" s="5" t="s">
        <v>4</v>
      </c>
      <c r="AJ1824" s="5">
        <v>3.1465000000000001</v>
      </c>
      <c r="AM1824" s="3">
        <v>2010</v>
      </c>
      <c r="AN1824" s="3" t="s">
        <v>3</v>
      </c>
      <c r="AO1824" s="3">
        <v>2.5238</v>
      </c>
      <c r="AR1824" s="5">
        <v>1974</v>
      </c>
      <c r="AS1824" s="5" t="s">
        <v>3</v>
      </c>
      <c r="AT1824" s="5">
        <v>3.1465000000000001</v>
      </c>
      <c r="AW1824" s="3">
        <v>1985</v>
      </c>
      <c r="AX1824" s="3" t="s">
        <v>3</v>
      </c>
      <c r="AY1824" s="3">
        <v>2.5238999999999998</v>
      </c>
      <c r="BB1824" s="3">
        <v>1985</v>
      </c>
      <c r="BC1824" s="3" t="s">
        <v>3</v>
      </c>
      <c r="BD1824" s="3">
        <v>2.5238999999999998</v>
      </c>
    </row>
    <row r="1825" spans="1:56" x14ac:dyDescent="0.2">
      <c r="A1825" s="5">
        <v>1975</v>
      </c>
      <c r="B1825" s="5" t="s">
        <v>5</v>
      </c>
      <c r="C1825" s="5">
        <v>3.1383000000000001</v>
      </c>
      <c r="H1825" s="3">
        <v>1991</v>
      </c>
      <c r="I1825" s="4" t="s">
        <v>3</v>
      </c>
      <c r="J1825" s="4">
        <v>2.5236999999999998</v>
      </c>
      <c r="N1825" s="5">
        <v>1971</v>
      </c>
      <c r="O1825" s="5" t="s">
        <v>3</v>
      </c>
      <c r="P1825" s="5">
        <v>3.1434000000000002</v>
      </c>
      <c r="S1825" s="3">
        <v>1991</v>
      </c>
      <c r="T1825" s="4" t="s">
        <v>3</v>
      </c>
      <c r="U1825" s="4">
        <v>2.5236999999999998</v>
      </c>
      <c r="X1825" s="5">
        <v>1971</v>
      </c>
      <c r="Y1825" s="5" t="s">
        <v>3</v>
      </c>
      <c r="Z1825" s="5">
        <v>3.1442000000000001</v>
      </c>
      <c r="AC1825" s="3">
        <v>1985</v>
      </c>
      <c r="AD1825" s="3" t="s">
        <v>3</v>
      </c>
      <c r="AE1825" s="3">
        <v>2.5238999999999998</v>
      </c>
      <c r="AH1825" s="5">
        <v>1974</v>
      </c>
      <c r="AI1825" s="5" t="s">
        <v>3</v>
      </c>
      <c r="AJ1825" s="5">
        <v>3.1465000000000001</v>
      </c>
      <c r="AM1825" s="3">
        <v>1985</v>
      </c>
      <c r="AN1825" s="3" t="s">
        <v>3</v>
      </c>
      <c r="AO1825" s="3">
        <v>2.5238999999999998</v>
      </c>
      <c r="AR1825" s="5">
        <v>1974</v>
      </c>
      <c r="AS1825" s="5" t="s">
        <v>3</v>
      </c>
      <c r="AT1825" s="5">
        <v>3.1465000000000001</v>
      </c>
      <c r="AW1825" s="4">
        <v>1988</v>
      </c>
      <c r="AX1825" s="4" t="s">
        <v>3</v>
      </c>
      <c r="AY1825" s="4">
        <v>2.5238999999999998</v>
      </c>
      <c r="BB1825" s="4">
        <v>1988</v>
      </c>
      <c r="BC1825" s="4" t="s">
        <v>3</v>
      </c>
      <c r="BD1825" s="4">
        <v>2.5238999999999998</v>
      </c>
    </row>
    <row r="1826" spans="1:56" x14ac:dyDescent="0.2">
      <c r="A1826" s="3">
        <v>1976</v>
      </c>
      <c r="B1826" s="3" t="s">
        <v>3</v>
      </c>
      <c r="C1826" s="3">
        <v>3.1385000000000001</v>
      </c>
      <c r="H1826" s="3">
        <v>2001</v>
      </c>
      <c r="I1826" s="3" t="s">
        <v>3</v>
      </c>
      <c r="J1826" s="3">
        <v>2.5236999999999998</v>
      </c>
      <c r="N1826" s="5">
        <v>1965</v>
      </c>
      <c r="O1826" s="5" t="s">
        <v>3</v>
      </c>
      <c r="P1826" s="5">
        <v>3.1434000000000002</v>
      </c>
      <c r="S1826" s="3">
        <v>2001</v>
      </c>
      <c r="T1826" s="3" t="s">
        <v>3</v>
      </c>
      <c r="U1826" s="3">
        <v>2.5236999999999998</v>
      </c>
      <c r="X1826" s="5">
        <v>1976</v>
      </c>
      <c r="Y1826" s="5" t="s">
        <v>3</v>
      </c>
      <c r="Z1826" s="5">
        <v>3.1453000000000002</v>
      </c>
      <c r="AC1826" s="4">
        <v>1988</v>
      </c>
      <c r="AD1826" s="4" t="s">
        <v>3</v>
      </c>
      <c r="AE1826" s="4">
        <v>2.5238999999999998</v>
      </c>
      <c r="AH1826" s="5">
        <v>1974</v>
      </c>
      <c r="AI1826" s="5" t="s">
        <v>3</v>
      </c>
      <c r="AJ1826" s="5">
        <v>3.1465000000000001</v>
      </c>
      <c r="AM1826" s="4">
        <v>1988</v>
      </c>
      <c r="AN1826" s="4" t="s">
        <v>3</v>
      </c>
      <c r="AO1826" s="4">
        <v>2.5238999999999998</v>
      </c>
      <c r="AR1826" s="5">
        <v>1974</v>
      </c>
      <c r="AS1826" s="5" t="s">
        <v>3</v>
      </c>
      <c r="AT1826" s="5">
        <v>3.1465000000000001</v>
      </c>
      <c r="AW1826" s="3">
        <v>1989</v>
      </c>
      <c r="AX1826" s="3" t="s">
        <v>3</v>
      </c>
      <c r="AY1826" s="3">
        <v>2.5238999999999998</v>
      </c>
      <c r="BB1826" s="3">
        <v>1989</v>
      </c>
      <c r="BC1826" s="3" t="s">
        <v>3</v>
      </c>
      <c r="BD1826" s="3">
        <v>2.5238999999999998</v>
      </c>
    </row>
    <row r="1827" spans="1:56" x14ac:dyDescent="0.2">
      <c r="A1827" s="5">
        <v>1971</v>
      </c>
      <c r="B1827" s="5" t="s">
        <v>4</v>
      </c>
      <c r="C1827" s="5">
        <v>3.1389</v>
      </c>
      <c r="H1827" s="3">
        <v>2010</v>
      </c>
      <c r="I1827" s="3" t="s">
        <v>3</v>
      </c>
      <c r="J1827" s="3">
        <v>2.5236999999999998</v>
      </c>
      <c r="N1827" s="5">
        <v>1971</v>
      </c>
      <c r="O1827" s="5" t="s">
        <v>3</v>
      </c>
      <c r="P1827" s="5">
        <v>3.1435</v>
      </c>
      <c r="S1827" s="3">
        <v>2010</v>
      </c>
      <c r="T1827" s="3" t="s">
        <v>3</v>
      </c>
      <c r="U1827" s="3">
        <v>2.5236999999999998</v>
      </c>
      <c r="X1827" s="5">
        <v>1974</v>
      </c>
      <c r="Y1827" s="5" t="s">
        <v>3</v>
      </c>
      <c r="Z1827" s="5">
        <v>3.1461999999999999</v>
      </c>
      <c r="AC1827" s="3">
        <v>1989</v>
      </c>
      <c r="AD1827" s="3" t="s">
        <v>3</v>
      </c>
      <c r="AE1827" s="3">
        <v>2.5238999999999998</v>
      </c>
      <c r="AH1827" s="5">
        <v>1974</v>
      </c>
      <c r="AI1827" s="5" t="s">
        <v>3</v>
      </c>
      <c r="AJ1827" s="5">
        <v>3.1465000000000001</v>
      </c>
      <c r="AM1827" s="3">
        <v>1989</v>
      </c>
      <c r="AN1827" s="3" t="s">
        <v>3</v>
      </c>
      <c r="AO1827" s="3">
        <v>2.5238999999999998</v>
      </c>
      <c r="AR1827" s="3">
        <v>1976</v>
      </c>
      <c r="AS1827" s="4" t="s">
        <v>3</v>
      </c>
      <c r="AT1827" s="4">
        <v>3.1469</v>
      </c>
      <c r="AW1827" s="3">
        <v>2008</v>
      </c>
      <c r="AX1827" s="3" t="s">
        <v>3</v>
      </c>
      <c r="AY1827" s="3">
        <v>2.5238999999999998</v>
      </c>
      <c r="BB1827" s="3">
        <v>2008</v>
      </c>
      <c r="BC1827" s="3" t="s">
        <v>3</v>
      </c>
      <c r="BD1827" s="3">
        <v>2.5238999999999998</v>
      </c>
    </row>
    <row r="1828" spans="1:56" x14ac:dyDescent="0.2">
      <c r="A1828" s="5">
        <v>1982</v>
      </c>
      <c r="B1828" s="5" t="s">
        <v>3</v>
      </c>
      <c r="C1828" s="5">
        <v>3.1392000000000002</v>
      </c>
      <c r="H1828" s="3">
        <v>1985</v>
      </c>
      <c r="I1828" s="3" t="s">
        <v>3</v>
      </c>
      <c r="J1828" s="3">
        <v>2.5238</v>
      </c>
      <c r="N1828" s="5">
        <v>1965</v>
      </c>
      <c r="O1828" s="5" t="s">
        <v>3</v>
      </c>
      <c r="P1828" s="5">
        <v>3.1435</v>
      </c>
      <c r="S1828" s="3">
        <v>1985</v>
      </c>
      <c r="T1828" s="3" t="s">
        <v>3</v>
      </c>
      <c r="U1828" s="3">
        <v>2.5238</v>
      </c>
      <c r="X1828" s="5">
        <v>1968</v>
      </c>
      <c r="Y1828" s="5" t="s">
        <v>4</v>
      </c>
      <c r="Z1828" s="5">
        <v>3.1465000000000001</v>
      </c>
      <c r="AC1828" s="3">
        <v>2008</v>
      </c>
      <c r="AD1828" s="3" t="s">
        <v>3</v>
      </c>
      <c r="AE1828" s="3">
        <v>2.5238999999999998</v>
      </c>
      <c r="AH1828" s="3">
        <v>1976</v>
      </c>
      <c r="AI1828" s="4" t="s">
        <v>3</v>
      </c>
      <c r="AJ1828" s="4">
        <v>3.1469</v>
      </c>
      <c r="AM1828" s="3">
        <v>2008</v>
      </c>
      <c r="AN1828" s="3" t="s">
        <v>3</v>
      </c>
      <c r="AO1828" s="3">
        <v>2.5238999999999998</v>
      </c>
      <c r="AR1828" s="5">
        <v>1971</v>
      </c>
      <c r="AS1828" s="5" t="s">
        <v>4</v>
      </c>
      <c r="AT1828" s="5">
        <v>3.1469999999999998</v>
      </c>
      <c r="AW1828" s="5">
        <v>1988</v>
      </c>
      <c r="AX1828" s="3" t="s">
        <v>3</v>
      </c>
      <c r="AY1828" s="3">
        <v>2.524</v>
      </c>
      <c r="BB1828" s="5">
        <v>1988</v>
      </c>
      <c r="BC1828" s="3" t="s">
        <v>3</v>
      </c>
      <c r="BD1828" s="3">
        <v>2.524</v>
      </c>
    </row>
    <row r="1829" spans="1:56" x14ac:dyDescent="0.2">
      <c r="A1829" s="5">
        <v>1977</v>
      </c>
      <c r="B1829" s="5" t="s">
        <v>3</v>
      </c>
      <c r="C1829" s="5">
        <v>3.1395</v>
      </c>
      <c r="H1829" s="3">
        <v>2010</v>
      </c>
      <c r="I1829" s="3" t="s">
        <v>3</v>
      </c>
      <c r="J1829" s="3">
        <v>2.5238</v>
      </c>
      <c r="N1829" s="6">
        <v>1971</v>
      </c>
      <c r="O1829" s="6" t="s">
        <v>3</v>
      </c>
      <c r="P1829" s="6">
        <v>3.1436999999999999</v>
      </c>
      <c r="S1829" s="3">
        <v>2010</v>
      </c>
      <c r="T1829" s="3" t="s">
        <v>3</v>
      </c>
      <c r="U1829" s="3">
        <v>2.5238</v>
      </c>
      <c r="X1829" s="5">
        <v>1974</v>
      </c>
      <c r="Y1829" s="5" t="s">
        <v>3</v>
      </c>
      <c r="Z1829" s="5">
        <v>3.1465000000000001</v>
      </c>
      <c r="AC1829" s="5">
        <v>1988</v>
      </c>
      <c r="AD1829" s="3" t="s">
        <v>3</v>
      </c>
      <c r="AE1829" s="3">
        <v>2.524</v>
      </c>
      <c r="AH1829" s="5">
        <v>1971</v>
      </c>
      <c r="AI1829" s="5" t="s">
        <v>4</v>
      </c>
      <c r="AJ1829" s="5">
        <v>3.1469999999999998</v>
      </c>
      <c r="AM1829" s="5">
        <v>1988</v>
      </c>
      <c r="AN1829" s="3" t="s">
        <v>3</v>
      </c>
      <c r="AO1829" s="3">
        <v>2.524</v>
      </c>
      <c r="AR1829" s="5">
        <v>1971</v>
      </c>
      <c r="AS1829" s="5" t="s">
        <v>4</v>
      </c>
      <c r="AT1829" s="5">
        <v>3.1469999999999998</v>
      </c>
      <c r="AW1829" s="3">
        <v>1988</v>
      </c>
      <c r="AX1829" s="3" t="s">
        <v>3</v>
      </c>
      <c r="AY1829" s="3">
        <v>2.524</v>
      </c>
      <c r="BB1829" s="3">
        <v>1988</v>
      </c>
      <c r="BC1829" s="3" t="s">
        <v>3</v>
      </c>
      <c r="BD1829" s="3">
        <v>2.524</v>
      </c>
    </row>
    <row r="1830" spans="1:56" x14ac:dyDescent="0.2">
      <c r="A1830" s="5">
        <v>1979</v>
      </c>
      <c r="B1830" s="5" t="s">
        <v>3</v>
      </c>
      <c r="C1830" s="5">
        <v>3.141</v>
      </c>
      <c r="H1830" s="3">
        <v>1985</v>
      </c>
      <c r="I1830" s="3" t="s">
        <v>3</v>
      </c>
      <c r="J1830" s="3">
        <v>2.5238999999999998</v>
      </c>
      <c r="N1830" s="5">
        <v>1976</v>
      </c>
      <c r="O1830" s="5" t="s">
        <v>3</v>
      </c>
      <c r="P1830" s="5">
        <v>3.1436999999999999</v>
      </c>
      <c r="S1830" s="3">
        <v>1985</v>
      </c>
      <c r="T1830" s="3" t="s">
        <v>3</v>
      </c>
      <c r="U1830" s="3">
        <v>2.5238999999999998</v>
      </c>
      <c r="X1830" s="5">
        <v>1974</v>
      </c>
      <c r="Y1830" s="5" t="s">
        <v>3</v>
      </c>
      <c r="Z1830" s="5">
        <v>3.1465000000000001</v>
      </c>
      <c r="AC1830" s="3">
        <v>1988</v>
      </c>
      <c r="AD1830" s="3" t="s">
        <v>3</v>
      </c>
      <c r="AE1830" s="3">
        <v>2.524</v>
      </c>
      <c r="AH1830" s="5">
        <v>1971</v>
      </c>
      <c r="AI1830" s="5" t="s">
        <v>4</v>
      </c>
      <c r="AJ1830" s="5">
        <v>3.1469999999999998</v>
      </c>
      <c r="AM1830" s="3">
        <v>1988</v>
      </c>
      <c r="AN1830" s="3" t="s">
        <v>3</v>
      </c>
      <c r="AO1830" s="3">
        <v>2.524</v>
      </c>
      <c r="AR1830" s="5">
        <v>1971</v>
      </c>
      <c r="AS1830" s="5" t="s">
        <v>4</v>
      </c>
      <c r="AT1830" s="5">
        <v>3.1472000000000002</v>
      </c>
      <c r="AW1830" s="3">
        <v>2007</v>
      </c>
      <c r="AX1830" s="3" t="s">
        <v>3</v>
      </c>
      <c r="AY1830" s="3">
        <v>2.524</v>
      </c>
      <c r="BB1830" s="3">
        <v>2007</v>
      </c>
      <c r="BC1830" s="3" t="s">
        <v>3</v>
      </c>
      <c r="BD1830" s="3">
        <v>2.524</v>
      </c>
    </row>
    <row r="1831" spans="1:56" x14ac:dyDescent="0.2">
      <c r="A1831" s="3">
        <v>1980</v>
      </c>
      <c r="B1831" s="4" t="s">
        <v>3</v>
      </c>
      <c r="C1831" s="4">
        <v>3.1415000000000002</v>
      </c>
      <c r="H1831" s="4">
        <v>1988</v>
      </c>
      <c r="I1831" s="4" t="s">
        <v>3</v>
      </c>
      <c r="J1831" s="4">
        <v>2.5238999999999998</v>
      </c>
      <c r="N1831" s="6">
        <v>1971</v>
      </c>
      <c r="O1831" s="6" t="s">
        <v>3</v>
      </c>
      <c r="P1831" s="6">
        <v>3.1436999999999999</v>
      </c>
      <c r="S1831" s="4">
        <v>1988</v>
      </c>
      <c r="T1831" s="4" t="s">
        <v>3</v>
      </c>
      <c r="U1831" s="4">
        <v>2.5238999999999998</v>
      </c>
      <c r="X1831" s="5">
        <v>1974</v>
      </c>
      <c r="Y1831" s="5" t="s">
        <v>3</v>
      </c>
      <c r="Z1831" s="5">
        <v>3.1465000000000001</v>
      </c>
      <c r="AC1831" s="3">
        <v>2007</v>
      </c>
      <c r="AD1831" s="3" t="s">
        <v>3</v>
      </c>
      <c r="AE1831" s="3">
        <v>2.524</v>
      </c>
      <c r="AH1831" s="5">
        <v>1971</v>
      </c>
      <c r="AI1831" s="5" t="s">
        <v>4</v>
      </c>
      <c r="AJ1831" s="5">
        <v>3.1472000000000002</v>
      </c>
      <c r="AM1831" s="3">
        <v>2007</v>
      </c>
      <c r="AN1831" s="3" t="s">
        <v>3</v>
      </c>
      <c r="AO1831" s="3">
        <v>2.524</v>
      </c>
      <c r="AR1831" s="5">
        <v>1971</v>
      </c>
      <c r="AS1831" s="5" t="s">
        <v>4</v>
      </c>
      <c r="AT1831" s="5">
        <v>3.1472000000000002</v>
      </c>
      <c r="AW1831" s="3">
        <v>1985</v>
      </c>
      <c r="AX1831" s="3" t="s">
        <v>3</v>
      </c>
      <c r="AY1831" s="3">
        <v>2.5240999999999998</v>
      </c>
      <c r="BB1831" s="3">
        <v>1985</v>
      </c>
      <c r="BC1831" s="3" t="s">
        <v>3</v>
      </c>
      <c r="BD1831" s="3">
        <v>2.5240999999999998</v>
      </c>
    </row>
    <row r="1832" spans="1:56" x14ac:dyDescent="0.2">
      <c r="A1832" s="5">
        <v>1981</v>
      </c>
      <c r="B1832" s="5" t="s">
        <v>3</v>
      </c>
      <c r="C1832" s="5">
        <v>3.1419000000000001</v>
      </c>
      <c r="H1832" s="3">
        <v>1989</v>
      </c>
      <c r="I1832" s="3" t="s">
        <v>3</v>
      </c>
      <c r="J1832" s="3">
        <v>2.5238999999999998</v>
      </c>
      <c r="N1832" s="5">
        <v>1976</v>
      </c>
      <c r="O1832" s="5" t="s">
        <v>3</v>
      </c>
      <c r="P1832" s="5">
        <v>3.1436999999999999</v>
      </c>
      <c r="S1832" s="3">
        <v>1989</v>
      </c>
      <c r="T1832" s="3" t="s">
        <v>3</v>
      </c>
      <c r="U1832" s="3">
        <v>2.5238999999999998</v>
      </c>
      <c r="X1832" s="3">
        <v>1976</v>
      </c>
      <c r="Y1832" s="4" t="s">
        <v>3</v>
      </c>
      <c r="Z1832" s="4">
        <v>3.1469</v>
      </c>
      <c r="AC1832" s="3">
        <v>1985</v>
      </c>
      <c r="AD1832" s="3" t="s">
        <v>3</v>
      </c>
      <c r="AE1832" s="3">
        <v>2.5240999999999998</v>
      </c>
      <c r="AH1832" s="5">
        <v>1971</v>
      </c>
      <c r="AI1832" s="5" t="s">
        <v>4</v>
      </c>
      <c r="AJ1832" s="5">
        <v>3.1472000000000002</v>
      </c>
      <c r="AM1832" s="3">
        <v>1985</v>
      </c>
      <c r="AN1832" s="3" t="s">
        <v>3</v>
      </c>
      <c r="AO1832" s="3">
        <v>2.5240999999999998</v>
      </c>
      <c r="AR1832" s="5">
        <v>1970</v>
      </c>
      <c r="AS1832" s="5" t="s">
        <v>3</v>
      </c>
      <c r="AT1832" s="5">
        <v>3.1482000000000001</v>
      </c>
      <c r="AW1832" s="3">
        <v>1988</v>
      </c>
      <c r="AX1832" s="3" t="s">
        <v>3</v>
      </c>
      <c r="AY1832" s="3">
        <v>2.5240999999999998</v>
      </c>
      <c r="BB1832" s="3">
        <v>1988</v>
      </c>
      <c r="BC1832" s="3" t="s">
        <v>3</v>
      </c>
      <c r="BD1832" s="3">
        <v>2.5240999999999998</v>
      </c>
    </row>
    <row r="1833" spans="1:56" x14ac:dyDescent="0.2">
      <c r="A1833" s="5">
        <v>1964</v>
      </c>
      <c r="B1833" s="5" t="s">
        <v>3</v>
      </c>
      <c r="C1833" s="5">
        <v>3.1421999999999999</v>
      </c>
      <c r="H1833" s="3">
        <v>2008</v>
      </c>
      <c r="I1833" s="3" t="s">
        <v>3</v>
      </c>
      <c r="J1833" s="3">
        <v>2.5238999999999998</v>
      </c>
      <c r="N1833" s="5">
        <v>1973</v>
      </c>
      <c r="O1833" s="5" t="s">
        <v>4</v>
      </c>
      <c r="P1833" s="5">
        <v>3.1436999999999999</v>
      </c>
      <c r="S1833" s="3">
        <v>2008</v>
      </c>
      <c r="T1833" s="3" t="s">
        <v>3</v>
      </c>
      <c r="U1833" s="3">
        <v>2.5238999999999998</v>
      </c>
      <c r="X1833" s="5">
        <v>1971</v>
      </c>
      <c r="Y1833" s="5" t="s">
        <v>4</v>
      </c>
      <c r="Z1833" s="5">
        <v>3.1469999999999998</v>
      </c>
      <c r="AC1833" s="3">
        <v>1988</v>
      </c>
      <c r="AD1833" s="3" t="s">
        <v>3</v>
      </c>
      <c r="AE1833" s="3">
        <v>2.5240999999999998</v>
      </c>
      <c r="AH1833" s="5">
        <v>1970</v>
      </c>
      <c r="AI1833" s="5" t="s">
        <v>3</v>
      </c>
      <c r="AJ1833" s="5">
        <v>3.1482000000000001</v>
      </c>
      <c r="AM1833" s="3">
        <v>1988</v>
      </c>
      <c r="AN1833" s="3" t="s">
        <v>3</v>
      </c>
      <c r="AO1833" s="3">
        <v>2.5240999999999998</v>
      </c>
      <c r="AR1833" s="3">
        <v>1970</v>
      </c>
      <c r="AS1833" s="3" t="s">
        <v>3</v>
      </c>
      <c r="AT1833" s="3">
        <v>3.1482999999999999</v>
      </c>
      <c r="AW1833" s="3">
        <v>1992</v>
      </c>
      <c r="AX1833" s="3" t="s">
        <v>3</v>
      </c>
      <c r="AY1833" s="3">
        <v>2.5240999999999998</v>
      </c>
      <c r="BB1833" s="3">
        <v>1992</v>
      </c>
      <c r="BC1833" s="3" t="s">
        <v>3</v>
      </c>
      <c r="BD1833" s="3">
        <v>2.5240999999999998</v>
      </c>
    </row>
    <row r="1834" spans="1:56" x14ac:dyDescent="0.2">
      <c r="A1834" s="5">
        <v>1981</v>
      </c>
      <c r="B1834" s="5" t="s">
        <v>3</v>
      </c>
      <c r="C1834" s="5">
        <v>3.1423000000000001</v>
      </c>
      <c r="H1834" s="5">
        <v>1988</v>
      </c>
      <c r="I1834" s="3" t="s">
        <v>3</v>
      </c>
      <c r="J1834" s="3">
        <v>2.524</v>
      </c>
      <c r="N1834" s="5">
        <v>1971</v>
      </c>
      <c r="O1834" s="5" t="s">
        <v>3</v>
      </c>
      <c r="P1834" s="5">
        <v>3.1438999999999999</v>
      </c>
      <c r="S1834" s="5">
        <v>1988</v>
      </c>
      <c r="T1834" s="3" t="s">
        <v>3</v>
      </c>
      <c r="U1834" s="3">
        <v>2.524</v>
      </c>
      <c r="X1834" s="5">
        <v>1971</v>
      </c>
      <c r="Y1834" s="5" t="s">
        <v>4</v>
      </c>
      <c r="Z1834" s="5">
        <v>3.1469999999999998</v>
      </c>
      <c r="AC1834" s="3">
        <v>1992</v>
      </c>
      <c r="AD1834" s="3" t="s">
        <v>3</v>
      </c>
      <c r="AE1834" s="3">
        <v>2.5240999999999998</v>
      </c>
      <c r="AH1834" s="3">
        <v>1970</v>
      </c>
      <c r="AI1834" s="3" t="s">
        <v>3</v>
      </c>
      <c r="AJ1834" s="3">
        <v>3.1482999999999999</v>
      </c>
      <c r="AM1834" s="3">
        <v>1992</v>
      </c>
      <c r="AN1834" s="3" t="s">
        <v>3</v>
      </c>
      <c r="AO1834" s="3">
        <v>2.5240999999999998</v>
      </c>
      <c r="AR1834" s="5">
        <v>1970</v>
      </c>
      <c r="AS1834" s="5" t="s">
        <v>3</v>
      </c>
      <c r="AT1834" s="5">
        <v>3.1482999999999999</v>
      </c>
      <c r="AW1834" s="3">
        <v>1999</v>
      </c>
      <c r="AX1834" s="3" t="s">
        <v>3</v>
      </c>
      <c r="AY1834" s="3">
        <v>2.5242</v>
      </c>
      <c r="BB1834" s="3">
        <v>1999</v>
      </c>
      <c r="BC1834" s="3" t="s">
        <v>3</v>
      </c>
      <c r="BD1834" s="3">
        <v>2.5242</v>
      </c>
    </row>
    <row r="1835" spans="1:56" x14ac:dyDescent="0.2">
      <c r="A1835" s="5">
        <v>1981</v>
      </c>
      <c r="B1835" s="5" t="s">
        <v>3</v>
      </c>
      <c r="C1835" s="5">
        <v>3.1423000000000001</v>
      </c>
      <c r="H1835" s="3">
        <v>1988</v>
      </c>
      <c r="I1835" s="3" t="s">
        <v>3</v>
      </c>
      <c r="J1835" s="3">
        <v>2.524</v>
      </c>
      <c r="N1835" s="5">
        <v>1964</v>
      </c>
      <c r="O1835" s="5" t="s">
        <v>3</v>
      </c>
      <c r="P1835" s="5">
        <v>3.1440999999999999</v>
      </c>
      <c r="S1835" s="3">
        <v>1988</v>
      </c>
      <c r="T1835" s="3" t="s">
        <v>3</v>
      </c>
      <c r="U1835" s="3">
        <v>2.524</v>
      </c>
      <c r="X1835" s="5">
        <v>1971</v>
      </c>
      <c r="Y1835" s="5" t="s">
        <v>4</v>
      </c>
      <c r="Z1835" s="5">
        <v>3.1472000000000002</v>
      </c>
      <c r="AC1835" s="3">
        <v>1999</v>
      </c>
      <c r="AD1835" s="3" t="s">
        <v>3</v>
      </c>
      <c r="AE1835" s="3">
        <v>2.5242</v>
      </c>
      <c r="AH1835" s="5">
        <v>1970</v>
      </c>
      <c r="AI1835" s="5" t="s">
        <v>3</v>
      </c>
      <c r="AJ1835" s="5">
        <v>3.1482999999999999</v>
      </c>
      <c r="AM1835" s="3">
        <v>1999</v>
      </c>
      <c r="AN1835" s="3" t="s">
        <v>3</v>
      </c>
      <c r="AO1835" s="3">
        <v>2.5242</v>
      </c>
      <c r="AR1835" s="5">
        <v>1964</v>
      </c>
      <c r="AS1835" s="5" t="s">
        <v>3</v>
      </c>
      <c r="AT1835" s="5">
        <v>3.1482999999999999</v>
      </c>
      <c r="AW1835" s="3">
        <v>2007</v>
      </c>
      <c r="AX1835" s="3" t="s">
        <v>3</v>
      </c>
      <c r="AY1835" s="3">
        <v>2.5242</v>
      </c>
      <c r="BB1835" s="3">
        <v>2007</v>
      </c>
      <c r="BC1835" s="3" t="s">
        <v>3</v>
      </c>
      <c r="BD1835" s="3">
        <v>2.5242</v>
      </c>
    </row>
    <row r="1836" spans="1:56" x14ac:dyDescent="0.2">
      <c r="A1836" s="5">
        <v>1971</v>
      </c>
      <c r="B1836" s="5" t="s">
        <v>3</v>
      </c>
      <c r="C1836" s="5">
        <v>3.1423999999999999</v>
      </c>
      <c r="H1836" s="3">
        <v>2007</v>
      </c>
      <c r="I1836" s="3" t="s">
        <v>3</v>
      </c>
      <c r="J1836" s="3">
        <v>2.524</v>
      </c>
      <c r="N1836" s="5">
        <v>1964</v>
      </c>
      <c r="O1836" s="5" t="s">
        <v>3</v>
      </c>
      <c r="P1836" s="5">
        <v>3.1440999999999999</v>
      </c>
      <c r="S1836" s="3">
        <v>2007</v>
      </c>
      <c r="T1836" s="3" t="s">
        <v>3</v>
      </c>
      <c r="U1836" s="3">
        <v>2.524</v>
      </c>
      <c r="X1836" s="5">
        <v>1971</v>
      </c>
      <c r="Y1836" s="5" t="s">
        <v>4</v>
      </c>
      <c r="Z1836" s="5">
        <v>3.1472000000000002</v>
      </c>
      <c r="AC1836" s="3">
        <v>2007</v>
      </c>
      <c r="AD1836" s="3" t="s">
        <v>3</v>
      </c>
      <c r="AE1836" s="3">
        <v>2.5242</v>
      </c>
      <c r="AH1836" s="5">
        <v>1964</v>
      </c>
      <c r="AI1836" s="5" t="s">
        <v>3</v>
      </c>
      <c r="AJ1836" s="5">
        <v>3.1482999999999999</v>
      </c>
      <c r="AM1836" s="3">
        <v>2007</v>
      </c>
      <c r="AN1836" s="3" t="s">
        <v>3</v>
      </c>
      <c r="AO1836" s="3">
        <v>2.5242</v>
      </c>
      <c r="AR1836" s="5">
        <v>1964</v>
      </c>
      <c r="AS1836" s="5" t="s">
        <v>3</v>
      </c>
      <c r="AT1836" s="5">
        <v>3.1486000000000001</v>
      </c>
      <c r="AW1836" s="5">
        <v>2008</v>
      </c>
      <c r="AX1836" s="3" t="s">
        <v>3</v>
      </c>
      <c r="AY1836" s="3">
        <v>2.5242</v>
      </c>
      <c r="BB1836" s="5">
        <v>2008</v>
      </c>
      <c r="BC1836" s="3" t="s">
        <v>3</v>
      </c>
      <c r="BD1836" s="3">
        <v>2.5242</v>
      </c>
    </row>
    <row r="1837" spans="1:56" x14ac:dyDescent="0.2">
      <c r="A1837" s="3">
        <v>1963</v>
      </c>
      <c r="B1837" s="3" t="s">
        <v>4</v>
      </c>
      <c r="C1837" s="3">
        <v>3.1425000000000001</v>
      </c>
      <c r="H1837" s="3">
        <v>1985</v>
      </c>
      <c r="I1837" s="3" t="s">
        <v>3</v>
      </c>
      <c r="J1837" s="3">
        <v>2.5240999999999998</v>
      </c>
      <c r="N1837" s="5">
        <v>1971</v>
      </c>
      <c r="O1837" s="5" t="s">
        <v>3</v>
      </c>
      <c r="P1837" s="5">
        <v>3.1442000000000001</v>
      </c>
      <c r="S1837" s="3">
        <v>1985</v>
      </c>
      <c r="T1837" s="3" t="s">
        <v>3</v>
      </c>
      <c r="U1837" s="3">
        <v>2.5240999999999998</v>
      </c>
      <c r="X1837" s="5">
        <v>1970</v>
      </c>
      <c r="Y1837" s="5" t="s">
        <v>3</v>
      </c>
      <c r="Z1837" s="5">
        <v>3.1482000000000001</v>
      </c>
      <c r="AC1837" s="5">
        <v>2008</v>
      </c>
      <c r="AD1837" s="3" t="s">
        <v>3</v>
      </c>
      <c r="AE1837" s="3">
        <v>2.5242</v>
      </c>
      <c r="AH1837" s="5">
        <v>1964</v>
      </c>
      <c r="AI1837" s="5" t="s">
        <v>3</v>
      </c>
      <c r="AJ1837" s="5">
        <v>3.1486000000000001</v>
      </c>
      <c r="AM1837" s="5">
        <v>2008</v>
      </c>
      <c r="AN1837" s="3" t="s">
        <v>3</v>
      </c>
      <c r="AO1837" s="3">
        <v>2.5242</v>
      </c>
      <c r="AR1837" s="5">
        <v>1964</v>
      </c>
      <c r="AS1837" s="5" t="s">
        <v>3</v>
      </c>
      <c r="AT1837" s="5">
        <v>3.1486000000000001</v>
      </c>
      <c r="AW1837" s="3">
        <v>1984</v>
      </c>
      <c r="AX1837" s="3" t="s">
        <v>3</v>
      </c>
      <c r="AY1837" s="3">
        <v>2.5243000000000002</v>
      </c>
      <c r="BB1837" s="3">
        <v>1984</v>
      </c>
      <c r="BC1837" s="3" t="s">
        <v>3</v>
      </c>
      <c r="BD1837" s="3">
        <v>2.5243000000000002</v>
      </c>
    </row>
    <row r="1838" spans="1:56" x14ac:dyDescent="0.2">
      <c r="A1838" s="5">
        <v>1963</v>
      </c>
      <c r="B1838" s="5" t="s">
        <v>4</v>
      </c>
      <c r="C1838" s="5">
        <v>3.1427</v>
      </c>
      <c r="H1838" s="3">
        <v>1988</v>
      </c>
      <c r="I1838" s="3" t="s">
        <v>3</v>
      </c>
      <c r="J1838" s="3">
        <v>2.5240999999999998</v>
      </c>
      <c r="N1838" s="5">
        <v>1976</v>
      </c>
      <c r="O1838" s="5" t="s">
        <v>3</v>
      </c>
      <c r="P1838" s="5">
        <v>3.1453000000000002</v>
      </c>
      <c r="S1838" s="3">
        <v>1988</v>
      </c>
      <c r="T1838" s="3" t="s">
        <v>3</v>
      </c>
      <c r="U1838" s="3">
        <v>2.5240999999999998</v>
      </c>
      <c r="X1838" s="3">
        <v>1970</v>
      </c>
      <c r="Y1838" s="3" t="s">
        <v>3</v>
      </c>
      <c r="Z1838" s="3">
        <v>3.1482999999999999</v>
      </c>
      <c r="AC1838" s="3">
        <v>1984</v>
      </c>
      <c r="AD1838" s="3" t="s">
        <v>3</v>
      </c>
      <c r="AE1838" s="3">
        <v>2.5243000000000002</v>
      </c>
      <c r="AH1838" s="5">
        <v>1964</v>
      </c>
      <c r="AI1838" s="5" t="s">
        <v>3</v>
      </c>
      <c r="AJ1838" s="5">
        <v>3.1486000000000001</v>
      </c>
      <c r="AM1838" s="3">
        <v>1984</v>
      </c>
      <c r="AN1838" s="3" t="s">
        <v>3</v>
      </c>
      <c r="AO1838" s="3">
        <v>2.5243000000000002</v>
      </c>
      <c r="AR1838" s="5">
        <v>1975</v>
      </c>
      <c r="AS1838" s="5" t="s">
        <v>3</v>
      </c>
      <c r="AT1838" s="5">
        <v>3.1507999999999998</v>
      </c>
      <c r="AW1838" s="5">
        <v>2007</v>
      </c>
      <c r="AX1838" s="3" t="s">
        <v>3</v>
      </c>
      <c r="AY1838" s="3">
        <v>2.5243000000000002</v>
      </c>
      <c r="BB1838" s="5">
        <v>2007</v>
      </c>
      <c r="BC1838" s="3" t="s">
        <v>3</v>
      </c>
      <c r="BD1838" s="3">
        <v>2.5243000000000002</v>
      </c>
    </row>
    <row r="1839" spans="1:56" x14ac:dyDescent="0.2">
      <c r="A1839" s="5">
        <v>1963</v>
      </c>
      <c r="B1839" s="5" t="s">
        <v>4</v>
      </c>
      <c r="C1839" s="5">
        <v>3.1427</v>
      </c>
      <c r="H1839" s="3">
        <v>1992</v>
      </c>
      <c r="I1839" s="3" t="s">
        <v>3</v>
      </c>
      <c r="J1839" s="3">
        <v>2.5240999999999998</v>
      </c>
      <c r="N1839" s="5">
        <v>1974</v>
      </c>
      <c r="O1839" s="5" t="s">
        <v>3</v>
      </c>
      <c r="P1839" s="5">
        <v>3.1461999999999999</v>
      </c>
      <c r="S1839" s="3">
        <v>1992</v>
      </c>
      <c r="T1839" s="3" t="s">
        <v>3</v>
      </c>
      <c r="U1839" s="3">
        <v>2.5240999999999998</v>
      </c>
      <c r="X1839" s="5">
        <v>1970</v>
      </c>
      <c r="Y1839" s="5" t="s">
        <v>3</v>
      </c>
      <c r="Z1839" s="5">
        <v>3.1482999999999999</v>
      </c>
      <c r="AC1839" s="5">
        <v>2007</v>
      </c>
      <c r="AD1839" s="3" t="s">
        <v>3</v>
      </c>
      <c r="AE1839" s="3">
        <v>2.5243000000000002</v>
      </c>
      <c r="AH1839" s="5">
        <v>1975</v>
      </c>
      <c r="AI1839" s="5" t="s">
        <v>3</v>
      </c>
      <c r="AJ1839" s="5">
        <v>3.1507999999999998</v>
      </c>
      <c r="AM1839" s="5">
        <v>2007</v>
      </c>
      <c r="AN1839" s="3" t="s">
        <v>3</v>
      </c>
      <c r="AO1839" s="3">
        <v>2.5243000000000002</v>
      </c>
      <c r="AR1839" s="5">
        <v>1975</v>
      </c>
      <c r="AS1839" s="5" t="s">
        <v>3</v>
      </c>
      <c r="AT1839" s="5">
        <v>3.1507999999999998</v>
      </c>
      <c r="AW1839" s="3">
        <v>1994</v>
      </c>
      <c r="AX1839" s="3" t="s">
        <v>4</v>
      </c>
      <c r="AY1839" s="3">
        <v>2.5244</v>
      </c>
      <c r="BB1839" s="3">
        <v>1994</v>
      </c>
      <c r="BC1839" s="3" t="s">
        <v>4</v>
      </c>
      <c r="BD1839" s="3">
        <v>2.5244</v>
      </c>
    </row>
    <row r="1840" spans="1:56" x14ac:dyDescent="0.2">
      <c r="A1840" s="5">
        <v>1963</v>
      </c>
      <c r="B1840" s="5" t="s">
        <v>4</v>
      </c>
      <c r="C1840" s="5">
        <v>3.1429999999999998</v>
      </c>
      <c r="H1840" s="3">
        <v>1999</v>
      </c>
      <c r="I1840" s="3" t="s">
        <v>3</v>
      </c>
      <c r="J1840" s="3">
        <v>2.5242</v>
      </c>
      <c r="N1840" s="5">
        <v>1968</v>
      </c>
      <c r="O1840" s="5" t="s">
        <v>4</v>
      </c>
      <c r="P1840" s="5">
        <v>3.1465000000000001</v>
      </c>
      <c r="S1840" s="3">
        <v>1999</v>
      </c>
      <c r="T1840" s="3" t="s">
        <v>3</v>
      </c>
      <c r="U1840" s="3">
        <v>2.5242</v>
      </c>
      <c r="X1840" s="5">
        <v>1964</v>
      </c>
      <c r="Y1840" s="5" t="s">
        <v>3</v>
      </c>
      <c r="Z1840" s="5">
        <v>3.1482999999999999</v>
      </c>
      <c r="AC1840" s="3">
        <v>1994</v>
      </c>
      <c r="AD1840" s="3" t="s">
        <v>4</v>
      </c>
      <c r="AE1840" s="3">
        <v>2.5244</v>
      </c>
      <c r="AH1840" s="5">
        <v>1975</v>
      </c>
      <c r="AI1840" s="5" t="s">
        <v>3</v>
      </c>
      <c r="AJ1840" s="5">
        <v>3.1507999999999998</v>
      </c>
      <c r="AM1840" s="3">
        <v>1994</v>
      </c>
      <c r="AN1840" s="3" t="s">
        <v>4</v>
      </c>
      <c r="AO1840" s="3">
        <v>2.5244</v>
      </c>
      <c r="AR1840" s="5">
        <v>1969</v>
      </c>
      <c r="AS1840" s="5" t="s">
        <v>4</v>
      </c>
      <c r="AT1840" s="5">
        <v>3.1511</v>
      </c>
      <c r="AW1840" s="3">
        <v>2001</v>
      </c>
      <c r="AX1840" s="3" t="s">
        <v>3</v>
      </c>
      <c r="AY1840" s="3">
        <v>2.5244</v>
      </c>
      <c r="BB1840" s="3">
        <v>2001</v>
      </c>
      <c r="BC1840" s="3" t="s">
        <v>3</v>
      </c>
      <c r="BD1840" s="3">
        <v>2.5244</v>
      </c>
    </row>
    <row r="1841" spans="1:56" x14ac:dyDescent="0.2">
      <c r="A1841" s="5">
        <v>1973</v>
      </c>
      <c r="B1841" s="5" t="s">
        <v>4</v>
      </c>
      <c r="C1841" s="5">
        <v>3.1429999999999998</v>
      </c>
      <c r="H1841" s="3">
        <v>2007</v>
      </c>
      <c r="I1841" s="3" t="s">
        <v>3</v>
      </c>
      <c r="J1841" s="3">
        <v>2.5242</v>
      </c>
      <c r="N1841" s="5">
        <v>1974</v>
      </c>
      <c r="O1841" s="5" t="s">
        <v>3</v>
      </c>
      <c r="P1841" s="5">
        <v>3.1465000000000001</v>
      </c>
      <c r="S1841" s="3">
        <v>2007</v>
      </c>
      <c r="T1841" s="3" t="s">
        <v>3</v>
      </c>
      <c r="U1841" s="3">
        <v>2.5242</v>
      </c>
      <c r="X1841" s="5">
        <v>1964</v>
      </c>
      <c r="Y1841" s="5" t="s">
        <v>3</v>
      </c>
      <c r="Z1841" s="5">
        <v>3.1486000000000001</v>
      </c>
      <c r="AC1841" s="3">
        <v>2001</v>
      </c>
      <c r="AD1841" s="3" t="s">
        <v>3</v>
      </c>
      <c r="AE1841" s="3">
        <v>2.5244</v>
      </c>
      <c r="AH1841" s="5">
        <v>1969</v>
      </c>
      <c r="AI1841" s="5" t="s">
        <v>4</v>
      </c>
      <c r="AJ1841" s="5">
        <v>3.1511</v>
      </c>
      <c r="AM1841" s="3">
        <v>2001</v>
      </c>
      <c r="AN1841" s="3" t="s">
        <v>3</v>
      </c>
      <c r="AO1841" s="3">
        <v>2.5244</v>
      </c>
      <c r="AR1841" s="3">
        <v>1969</v>
      </c>
      <c r="AS1841" s="3" t="s">
        <v>4</v>
      </c>
      <c r="AT1841" s="3">
        <v>3.1511</v>
      </c>
      <c r="AW1841" s="3">
        <v>1992</v>
      </c>
      <c r="AX1841" s="4" t="s">
        <v>3</v>
      </c>
      <c r="AY1841" s="4">
        <v>2.5245000000000002</v>
      </c>
      <c r="BB1841" s="3">
        <v>1992</v>
      </c>
      <c r="BC1841" s="4" t="s">
        <v>3</v>
      </c>
      <c r="BD1841" s="4">
        <v>2.5245000000000002</v>
      </c>
    </row>
    <row r="1842" spans="1:56" x14ac:dyDescent="0.2">
      <c r="A1842" s="5">
        <v>1973</v>
      </c>
      <c r="B1842" s="5" t="s">
        <v>4</v>
      </c>
      <c r="C1842" s="5">
        <v>3.1429999999999998</v>
      </c>
      <c r="H1842" s="5">
        <v>2008</v>
      </c>
      <c r="I1842" s="3" t="s">
        <v>3</v>
      </c>
      <c r="J1842" s="3">
        <v>2.5242</v>
      </c>
      <c r="N1842" s="5">
        <v>1974</v>
      </c>
      <c r="O1842" s="5" t="s">
        <v>3</v>
      </c>
      <c r="P1842" s="5">
        <v>3.1465000000000001</v>
      </c>
      <c r="S1842" s="5">
        <v>2008</v>
      </c>
      <c r="T1842" s="3" t="s">
        <v>3</v>
      </c>
      <c r="U1842" s="3">
        <v>2.5242</v>
      </c>
      <c r="X1842" s="5">
        <v>1964</v>
      </c>
      <c r="Y1842" s="5" t="s">
        <v>3</v>
      </c>
      <c r="Z1842" s="5">
        <v>3.1486000000000001</v>
      </c>
      <c r="AC1842" s="3">
        <v>1992</v>
      </c>
      <c r="AD1842" s="4" t="s">
        <v>3</v>
      </c>
      <c r="AE1842" s="4">
        <v>2.5245000000000002</v>
      </c>
      <c r="AH1842" s="3">
        <v>1969</v>
      </c>
      <c r="AI1842" s="3" t="s">
        <v>4</v>
      </c>
      <c r="AJ1842" s="3">
        <v>3.1511</v>
      </c>
      <c r="AM1842" s="3">
        <v>1992</v>
      </c>
      <c r="AN1842" s="4" t="s">
        <v>3</v>
      </c>
      <c r="AO1842" s="4">
        <v>2.5245000000000002</v>
      </c>
      <c r="AR1842" s="5">
        <v>1974</v>
      </c>
      <c r="AS1842" s="5" t="s">
        <v>3</v>
      </c>
      <c r="AT1842" s="5">
        <v>3.1513</v>
      </c>
      <c r="AW1842" s="3">
        <v>1988</v>
      </c>
      <c r="AX1842" s="4" t="s">
        <v>3</v>
      </c>
      <c r="AY1842" s="4">
        <v>2.5246</v>
      </c>
      <c r="BB1842" s="3">
        <v>1988</v>
      </c>
      <c r="BC1842" s="4" t="s">
        <v>3</v>
      </c>
      <c r="BD1842" s="4">
        <v>2.5246</v>
      </c>
    </row>
    <row r="1843" spans="1:56" x14ac:dyDescent="0.2">
      <c r="A1843" s="5">
        <v>1965</v>
      </c>
      <c r="B1843" s="5" t="s">
        <v>3</v>
      </c>
      <c r="C1843" s="5">
        <v>3.1434000000000002</v>
      </c>
      <c r="H1843" s="3">
        <v>1984</v>
      </c>
      <c r="I1843" s="3" t="s">
        <v>3</v>
      </c>
      <c r="J1843" s="3">
        <v>2.5243000000000002</v>
      </c>
      <c r="N1843" s="5">
        <v>1974</v>
      </c>
      <c r="O1843" s="5" t="s">
        <v>3</v>
      </c>
      <c r="P1843" s="5">
        <v>3.1465000000000001</v>
      </c>
      <c r="S1843" s="3">
        <v>1984</v>
      </c>
      <c r="T1843" s="3" t="s">
        <v>3</v>
      </c>
      <c r="U1843" s="3">
        <v>2.5243000000000002</v>
      </c>
      <c r="X1843" s="5">
        <v>1975</v>
      </c>
      <c r="Y1843" s="5" t="s">
        <v>3</v>
      </c>
      <c r="Z1843" s="5">
        <v>3.1507999999999998</v>
      </c>
      <c r="AC1843" s="3">
        <v>1988</v>
      </c>
      <c r="AD1843" s="4" t="s">
        <v>3</v>
      </c>
      <c r="AE1843" s="4">
        <v>2.5246</v>
      </c>
      <c r="AH1843" s="5">
        <v>1974</v>
      </c>
      <c r="AI1843" s="5" t="s">
        <v>3</v>
      </c>
      <c r="AJ1843" s="5">
        <v>3.1513</v>
      </c>
      <c r="AM1843" s="3">
        <v>1988</v>
      </c>
      <c r="AN1843" s="4" t="s">
        <v>3</v>
      </c>
      <c r="AO1843" s="4">
        <v>2.5246</v>
      </c>
      <c r="AR1843" s="5">
        <v>1974</v>
      </c>
      <c r="AS1843" s="5" t="s">
        <v>3</v>
      </c>
      <c r="AT1843" s="5">
        <v>3.1513</v>
      </c>
      <c r="AW1843" s="3">
        <v>1983</v>
      </c>
      <c r="AX1843" s="3" t="s">
        <v>3</v>
      </c>
      <c r="AY1843" s="3">
        <v>2.5247000000000002</v>
      </c>
      <c r="BB1843" s="3">
        <v>1983</v>
      </c>
      <c r="BC1843" s="3" t="s">
        <v>3</v>
      </c>
      <c r="BD1843" s="3">
        <v>2.5247000000000002</v>
      </c>
    </row>
    <row r="1844" spans="1:56" x14ac:dyDescent="0.2">
      <c r="A1844" s="5">
        <v>1971</v>
      </c>
      <c r="B1844" s="5" t="s">
        <v>3</v>
      </c>
      <c r="C1844" s="5">
        <v>3.1434000000000002</v>
      </c>
      <c r="H1844" s="5">
        <v>2007</v>
      </c>
      <c r="I1844" s="3" t="s">
        <v>3</v>
      </c>
      <c r="J1844" s="3">
        <v>2.5243000000000002</v>
      </c>
      <c r="N1844" s="3">
        <v>1976</v>
      </c>
      <c r="O1844" s="4" t="s">
        <v>3</v>
      </c>
      <c r="P1844" s="4">
        <v>3.1469</v>
      </c>
      <c r="S1844" s="5">
        <v>2007</v>
      </c>
      <c r="T1844" s="3" t="s">
        <v>3</v>
      </c>
      <c r="U1844" s="3">
        <v>2.5243000000000002</v>
      </c>
      <c r="X1844" s="5">
        <v>1975</v>
      </c>
      <c r="Y1844" s="5" t="s">
        <v>3</v>
      </c>
      <c r="Z1844" s="5">
        <v>3.1507999999999998</v>
      </c>
      <c r="AC1844" s="3">
        <v>1983</v>
      </c>
      <c r="AD1844" s="3" t="s">
        <v>3</v>
      </c>
      <c r="AE1844" s="3">
        <v>2.5247000000000002</v>
      </c>
      <c r="AH1844" s="5">
        <v>1974</v>
      </c>
      <c r="AI1844" s="5" t="s">
        <v>3</v>
      </c>
      <c r="AJ1844" s="5">
        <v>3.1513</v>
      </c>
      <c r="AM1844" s="3">
        <v>1983</v>
      </c>
      <c r="AN1844" s="3" t="s">
        <v>3</v>
      </c>
      <c r="AO1844" s="3">
        <v>2.5247000000000002</v>
      </c>
      <c r="AR1844" s="5">
        <v>1974</v>
      </c>
      <c r="AS1844" s="5" t="s">
        <v>3</v>
      </c>
      <c r="AT1844" s="5">
        <v>3.1518999999999999</v>
      </c>
      <c r="AW1844" s="3">
        <v>1984</v>
      </c>
      <c r="AX1844" s="4" t="s">
        <v>3</v>
      </c>
      <c r="AY1844" s="4">
        <v>2.5247000000000002</v>
      </c>
      <c r="BB1844" s="3">
        <v>1984</v>
      </c>
      <c r="BC1844" s="4" t="s">
        <v>3</v>
      </c>
      <c r="BD1844" s="4">
        <v>2.5247000000000002</v>
      </c>
    </row>
    <row r="1845" spans="1:56" x14ac:dyDescent="0.2">
      <c r="A1845" s="5">
        <v>1971</v>
      </c>
      <c r="B1845" s="5" t="s">
        <v>3</v>
      </c>
      <c r="C1845" s="5">
        <v>3.1434000000000002</v>
      </c>
      <c r="H1845" s="3">
        <v>1994</v>
      </c>
      <c r="I1845" s="3" t="s">
        <v>4</v>
      </c>
      <c r="J1845" s="3">
        <v>2.5244</v>
      </c>
      <c r="N1845" s="5">
        <v>1971</v>
      </c>
      <c r="O1845" s="5" t="s">
        <v>4</v>
      </c>
      <c r="P1845" s="5">
        <v>3.1469999999999998</v>
      </c>
      <c r="S1845" s="3">
        <v>1994</v>
      </c>
      <c r="T1845" s="3" t="s">
        <v>4</v>
      </c>
      <c r="U1845" s="3">
        <v>2.5244</v>
      </c>
      <c r="X1845" s="5">
        <v>1969</v>
      </c>
      <c r="Y1845" s="5" t="s">
        <v>4</v>
      </c>
      <c r="Z1845" s="5">
        <v>3.1511</v>
      </c>
      <c r="AC1845" s="3">
        <v>1984</v>
      </c>
      <c r="AD1845" s="4" t="s">
        <v>3</v>
      </c>
      <c r="AE1845" s="4">
        <v>2.5247000000000002</v>
      </c>
      <c r="AH1845" s="5">
        <v>1974</v>
      </c>
      <c r="AI1845" s="5" t="s">
        <v>3</v>
      </c>
      <c r="AJ1845" s="5">
        <v>3.1518999999999999</v>
      </c>
      <c r="AM1845" s="3">
        <v>1984</v>
      </c>
      <c r="AN1845" s="4" t="s">
        <v>3</v>
      </c>
      <c r="AO1845" s="4">
        <v>2.5247000000000002</v>
      </c>
      <c r="AR1845" s="5">
        <v>1974</v>
      </c>
      <c r="AS1845" s="5" t="s">
        <v>3</v>
      </c>
      <c r="AT1845" s="5">
        <v>3.1518999999999999</v>
      </c>
      <c r="AW1845" s="3">
        <v>1984</v>
      </c>
      <c r="AX1845" s="3" t="s">
        <v>3</v>
      </c>
      <c r="AY1845" s="3">
        <v>2.5247999999999999</v>
      </c>
      <c r="BB1845" s="3">
        <v>1984</v>
      </c>
      <c r="BC1845" s="3" t="s">
        <v>3</v>
      </c>
      <c r="BD1845" s="3">
        <v>2.5247999999999999</v>
      </c>
    </row>
    <row r="1846" spans="1:56" x14ac:dyDescent="0.2">
      <c r="A1846" s="5">
        <v>1971</v>
      </c>
      <c r="B1846" s="5" t="s">
        <v>3</v>
      </c>
      <c r="C1846" s="5">
        <v>3.1434000000000002</v>
      </c>
      <c r="H1846" s="3">
        <v>2001</v>
      </c>
      <c r="I1846" s="3" t="s">
        <v>3</v>
      </c>
      <c r="J1846" s="3">
        <v>2.5244</v>
      </c>
      <c r="N1846" s="5">
        <v>1971</v>
      </c>
      <c r="O1846" s="5" t="s">
        <v>4</v>
      </c>
      <c r="P1846" s="5">
        <v>3.1469999999999998</v>
      </c>
      <c r="S1846" s="3">
        <v>2001</v>
      </c>
      <c r="T1846" s="3" t="s">
        <v>3</v>
      </c>
      <c r="U1846" s="3">
        <v>2.5244</v>
      </c>
      <c r="X1846" s="3">
        <v>1969</v>
      </c>
      <c r="Y1846" s="3" t="s">
        <v>4</v>
      </c>
      <c r="Z1846" s="3">
        <v>3.1511</v>
      </c>
      <c r="AC1846" s="3">
        <v>1984</v>
      </c>
      <c r="AD1846" s="3" t="s">
        <v>3</v>
      </c>
      <c r="AE1846" s="3">
        <v>2.5247999999999999</v>
      </c>
      <c r="AH1846" s="5">
        <v>1974</v>
      </c>
      <c r="AI1846" s="5" t="s">
        <v>3</v>
      </c>
      <c r="AJ1846" s="5">
        <v>3.1518999999999999</v>
      </c>
      <c r="AM1846" s="3">
        <v>1984</v>
      </c>
      <c r="AN1846" s="3" t="s">
        <v>3</v>
      </c>
      <c r="AO1846" s="3">
        <v>2.5247999999999999</v>
      </c>
      <c r="AR1846" s="5">
        <v>1969</v>
      </c>
      <c r="AS1846" s="5" t="s">
        <v>3</v>
      </c>
      <c r="AT1846" s="5">
        <v>3.1520000000000001</v>
      </c>
      <c r="AW1846" s="3">
        <v>2008</v>
      </c>
      <c r="AX1846" s="3" t="s">
        <v>3</v>
      </c>
      <c r="AY1846" s="3">
        <v>2.5247999999999999</v>
      </c>
      <c r="BB1846" s="3">
        <v>2008</v>
      </c>
      <c r="BC1846" s="3" t="s">
        <v>3</v>
      </c>
      <c r="BD1846" s="3">
        <v>2.5247999999999999</v>
      </c>
    </row>
    <row r="1847" spans="1:56" x14ac:dyDescent="0.2">
      <c r="A1847" s="5">
        <v>1971</v>
      </c>
      <c r="B1847" s="5" t="s">
        <v>3</v>
      </c>
      <c r="C1847" s="5">
        <v>3.1434000000000002</v>
      </c>
      <c r="H1847" s="3">
        <v>1992</v>
      </c>
      <c r="I1847" s="4" t="s">
        <v>3</v>
      </c>
      <c r="J1847" s="4">
        <v>2.5245000000000002</v>
      </c>
      <c r="N1847" s="5">
        <v>1971</v>
      </c>
      <c r="O1847" s="5" t="s">
        <v>4</v>
      </c>
      <c r="P1847" s="5">
        <v>3.1472000000000002</v>
      </c>
      <c r="S1847" s="3">
        <v>1992</v>
      </c>
      <c r="T1847" s="4" t="s">
        <v>3</v>
      </c>
      <c r="U1847" s="4">
        <v>2.5245000000000002</v>
      </c>
      <c r="X1847" s="5">
        <v>1974</v>
      </c>
      <c r="Y1847" s="5" t="s">
        <v>3</v>
      </c>
      <c r="Z1847" s="5">
        <v>3.1513</v>
      </c>
      <c r="AC1847" s="3">
        <v>2008</v>
      </c>
      <c r="AD1847" s="3" t="s">
        <v>3</v>
      </c>
      <c r="AE1847" s="3">
        <v>2.5247999999999999</v>
      </c>
      <c r="AH1847" s="5">
        <v>1969</v>
      </c>
      <c r="AI1847" s="5" t="s">
        <v>3</v>
      </c>
      <c r="AJ1847" s="5">
        <v>3.1520000000000001</v>
      </c>
      <c r="AM1847" s="3">
        <v>2008</v>
      </c>
      <c r="AN1847" s="3" t="s">
        <v>3</v>
      </c>
      <c r="AO1847" s="3">
        <v>2.5247999999999999</v>
      </c>
      <c r="AR1847" s="6">
        <v>1980</v>
      </c>
      <c r="AS1847" s="6" t="s">
        <v>3</v>
      </c>
      <c r="AT1847" s="6">
        <v>3.1522999999999999</v>
      </c>
      <c r="AW1847" s="3">
        <v>1984</v>
      </c>
      <c r="AX1847" s="3" t="s">
        <v>3</v>
      </c>
      <c r="AY1847" s="3">
        <v>2.5249999999999999</v>
      </c>
      <c r="BB1847" s="3">
        <v>1984</v>
      </c>
      <c r="BC1847" s="3" t="s">
        <v>3</v>
      </c>
      <c r="BD1847" s="3">
        <v>2.5249999999999999</v>
      </c>
    </row>
    <row r="1848" spans="1:56" x14ac:dyDescent="0.2">
      <c r="A1848" s="5">
        <v>1965</v>
      </c>
      <c r="B1848" s="5" t="s">
        <v>3</v>
      </c>
      <c r="C1848" s="5">
        <v>3.1435</v>
      </c>
      <c r="H1848" s="3">
        <v>1988</v>
      </c>
      <c r="I1848" s="4" t="s">
        <v>3</v>
      </c>
      <c r="J1848" s="4">
        <v>2.5246</v>
      </c>
      <c r="N1848" s="5">
        <v>1971</v>
      </c>
      <c r="O1848" s="5" t="s">
        <v>4</v>
      </c>
      <c r="P1848" s="5">
        <v>3.1472000000000002</v>
      </c>
      <c r="S1848" s="3">
        <v>1988</v>
      </c>
      <c r="T1848" s="4" t="s">
        <v>3</v>
      </c>
      <c r="U1848" s="4">
        <v>2.5246</v>
      </c>
      <c r="X1848" s="5">
        <v>1974</v>
      </c>
      <c r="Y1848" s="5" t="s">
        <v>3</v>
      </c>
      <c r="Z1848" s="5">
        <v>3.1513</v>
      </c>
      <c r="AC1848" s="3">
        <v>1984</v>
      </c>
      <c r="AD1848" s="3" t="s">
        <v>3</v>
      </c>
      <c r="AE1848" s="3">
        <v>2.5249999999999999</v>
      </c>
      <c r="AH1848" s="6">
        <v>1980</v>
      </c>
      <c r="AI1848" s="6" t="s">
        <v>3</v>
      </c>
      <c r="AJ1848" s="6">
        <v>3.1522999999999999</v>
      </c>
      <c r="AM1848" s="3">
        <v>1984</v>
      </c>
      <c r="AN1848" s="3" t="s">
        <v>3</v>
      </c>
      <c r="AO1848" s="3">
        <v>2.5249999999999999</v>
      </c>
      <c r="AR1848" s="6">
        <v>1980</v>
      </c>
      <c r="AS1848" s="6" t="s">
        <v>3</v>
      </c>
      <c r="AT1848" s="6">
        <v>3.1522999999999999</v>
      </c>
      <c r="AW1848" s="3">
        <v>1985</v>
      </c>
      <c r="AX1848" s="3" t="s">
        <v>3</v>
      </c>
      <c r="AY1848" s="3">
        <v>2.5249999999999999</v>
      </c>
      <c r="BB1848" s="3">
        <v>1985</v>
      </c>
      <c r="BC1848" s="3" t="s">
        <v>3</v>
      </c>
      <c r="BD1848" s="3">
        <v>2.5249999999999999</v>
      </c>
    </row>
    <row r="1849" spans="1:56" x14ac:dyDescent="0.2">
      <c r="A1849" s="5">
        <v>1971</v>
      </c>
      <c r="B1849" s="5" t="s">
        <v>3</v>
      </c>
      <c r="C1849" s="5">
        <v>3.1435</v>
      </c>
      <c r="H1849" s="3">
        <v>1983</v>
      </c>
      <c r="I1849" s="3" t="s">
        <v>3</v>
      </c>
      <c r="J1849" s="3">
        <v>2.5247000000000002</v>
      </c>
      <c r="N1849" s="5">
        <v>1970</v>
      </c>
      <c r="O1849" s="5" t="s">
        <v>3</v>
      </c>
      <c r="P1849" s="5">
        <v>3.1482000000000001</v>
      </c>
      <c r="S1849" s="3">
        <v>1983</v>
      </c>
      <c r="T1849" s="3" t="s">
        <v>3</v>
      </c>
      <c r="U1849" s="3">
        <v>2.5247000000000002</v>
      </c>
      <c r="X1849" s="5">
        <v>1974</v>
      </c>
      <c r="Y1849" s="5" t="s">
        <v>3</v>
      </c>
      <c r="Z1849" s="5">
        <v>3.1518999999999999</v>
      </c>
      <c r="AC1849" s="3">
        <v>1985</v>
      </c>
      <c r="AD1849" s="3" t="s">
        <v>3</v>
      </c>
      <c r="AE1849" s="3">
        <v>2.5249999999999999</v>
      </c>
      <c r="AH1849" s="6">
        <v>1980</v>
      </c>
      <c r="AI1849" s="6" t="s">
        <v>3</v>
      </c>
      <c r="AJ1849" s="6">
        <v>3.1522999999999999</v>
      </c>
      <c r="AM1849" s="3">
        <v>1985</v>
      </c>
      <c r="AN1849" s="3" t="s">
        <v>3</v>
      </c>
      <c r="AO1849" s="3">
        <v>2.5249999999999999</v>
      </c>
      <c r="AR1849" s="5">
        <v>1974</v>
      </c>
      <c r="AS1849" s="5" t="s">
        <v>3</v>
      </c>
      <c r="AT1849" s="5">
        <v>3.1524000000000001</v>
      </c>
      <c r="AW1849" s="3">
        <v>1999</v>
      </c>
      <c r="AX1849" s="3" t="s">
        <v>3</v>
      </c>
      <c r="AY1849" s="3">
        <v>2.5249999999999999</v>
      </c>
      <c r="BB1849" s="3">
        <v>1999</v>
      </c>
      <c r="BC1849" s="3" t="s">
        <v>3</v>
      </c>
      <c r="BD1849" s="3">
        <v>2.5249999999999999</v>
      </c>
    </row>
    <row r="1850" spans="1:56" x14ac:dyDescent="0.2">
      <c r="A1850" s="6">
        <v>1971</v>
      </c>
      <c r="B1850" s="6" t="s">
        <v>3</v>
      </c>
      <c r="C1850" s="6">
        <v>3.1436999999999999</v>
      </c>
      <c r="H1850" s="3">
        <v>1984</v>
      </c>
      <c r="I1850" s="4" t="s">
        <v>3</v>
      </c>
      <c r="J1850" s="4">
        <v>2.5247000000000002</v>
      </c>
      <c r="N1850" s="3">
        <v>1970</v>
      </c>
      <c r="O1850" s="3" t="s">
        <v>3</v>
      </c>
      <c r="P1850" s="3">
        <v>3.1482999999999999</v>
      </c>
      <c r="S1850" s="3">
        <v>1984</v>
      </c>
      <c r="T1850" s="4" t="s">
        <v>3</v>
      </c>
      <c r="U1850" s="4">
        <v>2.5247000000000002</v>
      </c>
      <c r="X1850" s="5">
        <v>1974</v>
      </c>
      <c r="Y1850" s="5" t="s">
        <v>3</v>
      </c>
      <c r="Z1850" s="5">
        <v>3.1518999999999999</v>
      </c>
      <c r="AC1850" s="3">
        <v>1999</v>
      </c>
      <c r="AD1850" s="3" t="s">
        <v>3</v>
      </c>
      <c r="AE1850" s="3">
        <v>2.5249999999999999</v>
      </c>
      <c r="AH1850" s="5">
        <v>1974</v>
      </c>
      <c r="AI1850" s="5" t="s">
        <v>3</v>
      </c>
      <c r="AJ1850" s="5">
        <v>3.1524000000000001</v>
      </c>
      <c r="AM1850" s="3">
        <v>1999</v>
      </c>
      <c r="AN1850" s="3" t="s">
        <v>3</v>
      </c>
      <c r="AO1850" s="3">
        <v>2.5249999999999999</v>
      </c>
      <c r="AR1850" s="5">
        <v>1974</v>
      </c>
      <c r="AS1850" s="5" t="s">
        <v>3</v>
      </c>
      <c r="AT1850" s="5">
        <v>3.1524000000000001</v>
      </c>
      <c r="AW1850" s="4">
        <v>1999</v>
      </c>
      <c r="AX1850" s="4" t="s">
        <v>3</v>
      </c>
      <c r="AY1850" s="4">
        <v>2.5249999999999999</v>
      </c>
      <c r="BB1850" s="4">
        <v>1999</v>
      </c>
      <c r="BC1850" s="4" t="s">
        <v>3</v>
      </c>
      <c r="BD1850" s="4">
        <v>2.5249999999999999</v>
      </c>
    </row>
    <row r="1851" spans="1:56" x14ac:dyDescent="0.2">
      <c r="A1851" s="6">
        <v>1971</v>
      </c>
      <c r="B1851" s="6" t="s">
        <v>3</v>
      </c>
      <c r="C1851" s="6">
        <v>3.1436999999999999</v>
      </c>
      <c r="H1851" s="3">
        <v>1984</v>
      </c>
      <c r="I1851" s="3" t="s">
        <v>3</v>
      </c>
      <c r="J1851" s="3">
        <v>2.5247999999999999</v>
      </c>
      <c r="N1851" s="5">
        <v>1970</v>
      </c>
      <c r="O1851" s="5" t="s">
        <v>3</v>
      </c>
      <c r="P1851" s="5">
        <v>3.1482999999999999</v>
      </c>
      <c r="S1851" s="3">
        <v>1984</v>
      </c>
      <c r="T1851" s="3" t="s">
        <v>3</v>
      </c>
      <c r="U1851" s="3">
        <v>2.5247999999999999</v>
      </c>
      <c r="X1851" s="5">
        <v>1969</v>
      </c>
      <c r="Y1851" s="5" t="s">
        <v>3</v>
      </c>
      <c r="Z1851" s="5">
        <v>3.1520000000000001</v>
      </c>
      <c r="AC1851" s="4">
        <v>1999</v>
      </c>
      <c r="AD1851" s="4" t="s">
        <v>3</v>
      </c>
      <c r="AE1851" s="4">
        <v>2.5249999999999999</v>
      </c>
      <c r="AH1851" s="5">
        <v>1974</v>
      </c>
      <c r="AI1851" s="5" t="s">
        <v>3</v>
      </c>
      <c r="AJ1851" s="5">
        <v>3.1524000000000001</v>
      </c>
      <c r="AM1851" s="4">
        <v>1999</v>
      </c>
      <c r="AN1851" s="4" t="s">
        <v>3</v>
      </c>
      <c r="AO1851" s="4">
        <v>2.5249999999999999</v>
      </c>
      <c r="AR1851" s="5">
        <v>1979</v>
      </c>
      <c r="AS1851" s="5" t="s">
        <v>3</v>
      </c>
      <c r="AT1851" s="5">
        <v>3.1534</v>
      </c>
      <c r="AW1851" s="3">
        <v>1984</v>
      </c>
      <c r="AX1851" s="3" t="s">
        <v>3</v>
      </c>
      <c r="AY1851" s="3">
        <v>2.5251999999999999</v>
      </c>
      <c r="BB1851" s="3">
        <v>1984</v>
      </c>
      <c r="BC1851" s="3" t="s">
        <v>3</v>
      </c>
      <c r="BD1851" s="3">
        <v>2.5251999999999999</v>
      </c>
    </row>
    <row r="1852" spans="1:56" x14ac:dyDescent="0.2">
      <c r="A1852" s="5">
        <v>1973</v>
      </c>
      <c r="B1852" s="5" t="s">
        <v>4</v>
      </c>
      <c r="C1852" s="5">
        <v>3.1436999999999999</v>
      </c>
      <c r="H1852" s="3">
        <v>2008</v>
      </c>
      <c r="I1852" s="3" t="s">
        <v>3</v>
      </c>
      <c r="J1852" s="3">
        <v>2.5247999999999999</v>
      </c>
      <c r="N1852" s="5">
        <v>1964</v>
      </c>
      <c r="O1852" s="5" t="s">
        <v>3</v>
      </c>
      <c r="P1852" s="5">
        <v>3.1482999999999999</v>
      </c>
      <c r="S1852" s="3">
        <v>2008</v>
      </c>
      <c r="T1852" s="3" t="s">
        <v>3</v>
      </c>
      <c r="U1852" s="3">
        <v>2.5247999999999999</v>
      </c>
      <c r="X1852" s="6">
        <v>1980</v>
      </c>
      <c r="Y1852" s="6" t="s">
        <v>3</v>
      </c>
      <c r="Z1852" s="6">
        <v>3.1522999999999999</v>
      </c>
      <c r="AC1852" s="3">
        <v>1984</v>
      </c>
      <c r="AD1852" s="3" t="s">
        <v>3</v>
      </c>
      <c r="AE1852" s="3">
        <v>2.5251999999999999</v>
      </c>
      <c r="AH1852" s="5">
        <v>1979</v>
      </c>
      <c r="AI1852" s="5" t="s">
        <v>3</v>
      </c>
      <c r="AJ1852" s="5">
        <v>3.1534</v>
      </c>
      <c r="AM1852" s="3">
        <v>1984</v>
      </c>
      <c r="AN1852" s="3" t="s">
        <v>3</v>
      </c>
      <c r="AO1852" s="3">
        <v>2.5251999999999999</v>
      </c>
      <c r="AR1852" s="5">
        <v>1979</v>
      </c>
      <c r="AS1852" s="5" t="s">
        <v>3</v>
      </c>
      <c r="AT1852" s="5">
        <v>3.1534</v>
      </c>
      <c r="AW1852" s="3">
        <v>1990</v>
      </c>
      <c r="AX1852" s="4" t="s">
        <v>3</v>
      </c>
      <c r="AY1852" s="4">
        <v>2.5251999999999999</v>
      </c>
      <c r="BB1852" s="3">
        <v>1990</v>
      </c>
      <c r="BC1852" s="4" t="s">
        <v>3</v>
      </c>
      <c r="BD1852" s="4">
        <v>2.5251999999999999</v>
      </c>
    </row>
    <row r="1853" spans="1:56" x14ac:dyDescent="0.2">
      <c r="A1853" s="5">
        <v>1976</v>
      </c>
      <c r="B1853" s="5" t="s">
        <v>3</v>
      </c>
      <c r="C1853" s="5">
        <v>3.1436999999999999</v>
      </c>
      <c r="H1853" s="3">
        <v>1984</v>
      </c>
      <c r="I1853" s="3" t="s">
        <v>3</v>
      </c>
      <c r="J1853" s="3">
        <v>2.5249999999999999</v>
      </c>
      <c r="N1853" s="5">
        <v>1964</v>
      </c>
      <c r="O1853" s="5" t="s">
        <v>3</v>
      </c>
      <c r="P1853" s="5">
        <v>3.1486000000000001</v>
      </c>
      <c r="S1853" s="3">
        <v>1984</v>
      </c>
      <c r="T1853" s="3" t="s">
        <v>3</v>
      </c>
      <c r="U1853" s="3">
        <v>2.5249999999999999</v>
      </c>
      <c r="X1853" s="6">
        <v>1980</v>
      </c>
      <c r="Y1853" s="6" t="s">
        <v>3</v>
      </c>
      <c r="Z1853" s="6">
        <v>3.1522999999999999</v>
      </c>
      <c r="AC1853" s="3">
        <v>1990</v>
      </c>
      <c r="AD1853" s="4" t="s">
        <v>3</v>
      </c>
      <c r="AE1853" s="4">
        <v>2.5251999999999999</v>
      </c>
      <c r="AH1853" s="5">
        <v>1979</v>
      </c>
      <c r="AI1853" s="5" t="s">
        <v>3</v>
      </c>
      <c r="AJ1853" s="5">
        <v>3.1534</v>
      </c>
      <c r="AM1853" s="3">
        <v>1990</v>
      </c>
      <c r="AN1853" s="4" t="s">
        <v>3</v>
      </c>
      <c r="AO1853" s="4">
        <v>2.5251999999999999</v>
      </c>
      <c r="AR1853" s="5">
        <v>1979</v>
      </c>
      <c r="AS1853" s="5" t="s">
        <v>3</v>
      </c>
      <c r="AT1853" s="5">
        <v>3.1536</v>
      </c>
      <c r="AW1853" s="3">
        <v>1989</v>
      </c>
      <c r="AX1853" s="3" t="s">
        <v>3</v>
      </c>
      <c r="AY1853" s="3">
        <v>2.5253000000000001</v>
      </c>
      <c r="BB1853" s="3">
        <v>1989</v>
      </c>
      <c r="BC1853" s="3" t="s">
        <v>3</v>
      </c>
      <c r="BD1853" s="3">
        <v>2.5253000000000001</v>
      </c>
    </row>
    <row r="1854" spans="1:56" x14ac:dyDescent="0.2">
      <c r="A1854" s="5">
        <v>1976</v>
      </c>
      <c r="B1854" s="5" t="s">
        <v>3</v>
      </c>
      <c r="C1854" s="5">
        <v>3.1436999999999999</v>
      </c>
      <c r="H1854" s="3">
        <v>1985</v>
      </c>
      <c r="I1854" s="3" t="s">
        <v>3</v>
      </c>
      <c r="J1854" s="3">
        <v>2.5249999999999999</v>
      </c>
      <c r="N1854" s="5">
        <v>1964</v>
      </c>
      <c r="O1854" s="5" t="s">
        <v>3</v>
      </c>
      <c r="P1854" s="5">
        <v>3.1486000000000001</v>
      </c>
      <c r="S1854" s="3">
        <v>1985</v>
      </c>
      <c r="T1854" s="3" t="s">
        <v>3</v>
      </c>
      <c r="U1854" s="3">
        <v>2.5249999999999999</v>
      </c>
      <c r="X1854" s="5">
        <v>1974</v>
      </c>
      <c r="Y1854" s="5" t="s">
        <v>3</v>
      </c>
      <c r="Z1854" s="5">
        <v>3.1524000000000001</v>
      </c>
      <c r="AC1854" s="3">
        <v>1989</v>
      </c>
      <c r="AD1854" s="3" t="s">
        <v>3</v>
      </c>
      <c r="AE1854" s="3">
        <v>2.5253000000000001</v>
      </c>
      <c r="AH1854" s="5">
        <v>1979</v>
      </c>
      <c r="AI1854" s="5" t="s">
        <v>3</v>
      </c>
      <c r="AJ1854" s="5">
        <v>3.1536</v>
      </c>
      <c r="AM1854" s="3">
        <v>1989</v>
      </c>
      <c r="AN1854" s="3" t="s">
        <v>3</v>
      </c>
      <c r="AO1854" s="3">
        <v>2.5253000000000001</v>
      </c>
      <c r="AR1854" s="6">
        <v>1971</v>
      </c>
      <c r="AS1854" s="6" t="s">
        <v>3</v>
      </c>
      <c r="AT1854" s="6">
        <v>3.1549</v>
      </c>
      <c r="AW1854" s="5">
        <v>1990</v>
      </c>
      <c r="AX1854" s="3" t="s">
        <v>3</v>
      </c>
      <c r="AY1854" s="3">
        <v>2.5253999999999999</v>
      </c>
      <c r="BB1854" s="5">
        <v>1990</v>
      </c>
      <c r="BC1854" s="3" t="s">
        <v>3</v>
      </c>
      <c r="BD1854" s="3">
        <v>2.5253999999999999</v>
      </c>
    </row>
    <row r="1855" spans="1:56" x14ac:dyDescent="0.2">
      <c r="A1855" s="5">
        <v>1971</v>
      </c>
      <c r="B1855" s="5" t="s">
        <v>3</v>
      </c>
      <c r="C1855" s="5">
        <v>3.1438999999999999</v>
      </c>
      <c r="H1855" s="3">
        <v>1999</v>
      </c>
      <c r="I1855" s="3" t="s">
        <v>3</v>
      </c>
      <c r="J1855" s="3">
        <v>2.5249999999999999</v>
      </c>
      <c r="N1855" s="5">
        <v>1975</v>
      </c>
      <c r="O1855" s="5" t="s">
        <v>3</v>
      </c>
      <c r="P1855" s="5">
        <v>3.1507999999999998</v>
      </c>
      <c r="S1855" s="3">
        <v>1999</v>
      </c>
      <c r="T1855" s="3" t="s">
        <v>3</v>
      </c>
      <c r="U1855" s="3">
        <v>2.5249999999999999</v>
      </c>
      <c r="X1855" s="5">
        <v>1974</v>
      </c>
      <c r="Y1855" s="5" t="s">
        <v>3</v>
      </c>
      <c r="Z1855" s="5">
        <v>3.1524000000000001</v>
      </c>
      <c r="AC1855" s="5">
        <v>1990</v>
      </c>
      <c r="AD1855" s="3" t="s">
        <v>3</v>
      </c>
      <c r="AE1855" s="3">
        <v>2.5253999999999999</v>
      </c>
      <c r="AH1855" s="6">
        <v>1971</v>
      </c>
      <c r="AI1855" s="6" t="s">
        <v>3</v>
      </c>
      <c r="AJ1855" s="6">
        <v>3.1549</v>
      </c>
      <c r="AM1855" s="5">
        <v>1990</v>
      </c>
      <c r="AN1855" s="3" t="s">
        <v>3</v>
      </c>
      <c r="AO1855" s="3">
        <v>2.5253999999999999</v>
      </c>
      <c r="AR1855" s="6">
        <v>1971</v>
      </c>
      <c r="AS1855" s="6" t="s">
        <v>3</v>
      </c>
      <c r="AT1855" s="6">
        <v>3.1549</v>
      </c>
      <c r="AW1855" s="3">
        <v>1985</v>
      </c>
      <c r="AX1855" s="3" t="s">
        <v>3</v>
      </c>
      <c r="AY1855" s="3">
        <v>2.5255999999999998</v>
      </c>
      <c r="BB1855" s="3">
        <v>1985</v>
      </c>
      <c r="BC1855" s="3" t="s">
        <v>3</v>
      </c>
      <c r="BD1855" s="3">
        <v>2.5255999999999998</v>
      </c>
    </row>
    <row r="1856" spans="1:56" x14ac:dyDescent="0.2">
      <c r="A1856" s="5">
        <v>1964</v>
      </c>
      <c r="B1856" s="5" t="s">
        <v>3</v>
      </c>
      <c r="C1856" s="5">
        <v>3.1440999999999999</v>
      </c>
      <c r="H1856" s="4">
        <v>1999</v>
      </c>
      <c r="I1856" s="4" t="s">
        <v>3</v>
      </c>
      <c r="J1856" s="4">
        <v>2.5249999999999999</v>
      </c>
      <c r="N1856" s="5">
        <v>1975</v>
      </c>
      <c r="O1856" s="5" t="s">
        <v>3</v>
      </c>
      <c r="P1856" s="5">
        <v>3.1507999999999998</v>
      </c>
      <c r="S1856" s="4">
        <v>1999</v>
      </c>
      <c r="T1856" s="4" t="s">
        <v>3</v>
      </c>
      <c r="U1856" s="4">
        <v>2.5249999999999999</v>
      </c>
      <c r="X1856" s="5">
        <v>1979</v>
      </c>
      <c r="Y1856" s="5" t="s">
        <v>3</v>
      </c>
      <c r="Z1856" s="5">
        <v>3.1534</v>
      </c>
      <c r="AC1856" s="3">
        <v>1985</v>
      </c>
      <c r="AD1856" s="3" t="s">
        <v>3</v>
      </c>
      <c r="AE1856" s="3">
        <v>2.5255999999999998</v>
      </c>
      <c r="AH1856" s="6">
        <v>1971</v>
      </c>
      <c r="AI1856" s="6" t="s">
        <v>3</v>
      </c>
      <c r="AJ1856" s="6">
        <v>3.1549</v>
      </c>
      <c r="AM1856" s="3">
        <v>1985</v>
      </c>
      <c r="AN1856" s="3" t="s">
        <v>3</v>
      </c>
      <c r="AO1856" s="3">
        <v>2.5255999999999998</v>
      </c>
      <c r="AR1856" s="5">
        <v>1971</v>
      </c>
      <c r="AS1856" s="5" t="s">
        <v>3</v>
      </c>
      <c r="AT1856" s="5">
        <v>3.1549</v>
      </c>
      <c r="AW1856" s="5">
        <v>2001</v>
      </c>
      <c r="AX1856" s="3" t="s">
        <v>3</v>
      </c>
      <c r="AY1856" s="3">
        <v>2.5255999999999998</v>
      </c>
      <c r="BB1856" s="5">
        <v>2001</v>
      </c>
      <c r="BC1856" s="3" t="s">
        <v>3</v>
      </c>
      <c r="BD1856" s="3">
        <v>2.5255999999999998</v>
      </c>
    </row>
    <row r="1857" spans="1:56" x14ac:dyDescent="0.2">
      <c r="A1857" s="5">
        <v>1964</v>
      </c>
      <c r="B1857" s="5" t="s">
        <v>3</v>
      </c>
      <c r="C1857" s="5">
        <v>3.1440999999999999</v>
      </c>
      <c r="H1857" s="3">
        <v>1984</v>
      </c>
      <c r="I1857" s="3" t="s">
        <v>3</v>
      </c>
      <c r="J1857" s="3">
        <v>2.5251999999999999</v>
      </c>
      <c r="N1857" s="5">
        <v>1969</v>
      </c>
      <c r="O1857" s="5" t="s">
        <v>4</v>
      </c>
      <c r="P1857" s="5">
        <v>3.1511</v>
      </c>
      <c r="S1857" s="3">
        <v>1984</v>
      </c>
      <c r="T1857" s="3" t="s">
        <v>3</v>
      </c>
      <c r="U1857" s="3">
        <v>2.5251999999999999</v>
      </c>
      <c r="X1857" s="5">
        <v>1979</v>
      </c>
      <c r="Y1857" s="5" t="s">
        <v>3</v>
      </c>
      <c r="Z1857" s="5">
        <v>3.1534</v>
      </c>
      <c r="AC1857" s="5">
        <v>2001</v>
      </c>
      <c r="AD1857" s="3" t="s">
        <v>3</v>
      </c>
      <c r="AE1857" s="3">
        <v>2.5255999999999998</v>
      </c>
      <c r="AH1857" s="5">
        <v>1971</v>
      </c>
      <c r="AI1857" s="5" t="s">
        <v>3</v>
      </c>
      <c r="AJ1857" s="5">
        <v>3.1549</v>
      </c>
      <c r="AM1857" s="5">
        <v>2001</v>
      </c>
      <c r="AN1857" s="3" t="s">
        <v>3</v>
      </c>
      <c r="AO1857" s="3">
        <v>2.5255999999999998</v>
      </c>
      <c r="AR1857" s="5">
        <v>1971</v>
      </c>
      <c r="AS1857" s="5" t="s">
        <v>3</v>
      </c>
      <c r="AT1857" s="5">
        <v>3.1551</v>
      </c>
      <c r="AW1857" s="3">
        <v>1990</v>
      </c>
      <c r="AX1857" s="3" t="s">
        <v>3</v>
      </c>
      <c r="AY1857" s="3">
        <v>2.5257000000000001</v>
      </c>
      <c r="BB1857" s="3">
        <v>1990</v>
      </c>
      <c r="BC1857" s="3" t="s">
        <v>3</v>
      </c>
      <c r="BD1857" s="3">
        <v>2.5257000000000001</v>
      </c>
    </row>
    <row r="1858" spans="1:56" x14ac:dyDescent="0.2">
      <c r="A1858" s="5">
        <v>1971</v>
      </c>
      <c r="B1858" s="5" t="s">
        <v>3</v>
      </c>
      <c r="C1858" s="5">
        <v>3.1442000000000001</v>
      </c>
      <c r="H1858" s="3">
        <v>1990</v>
      </c>
      <c r="I1858" s="4" t="s">
        <v>3</v>
      </c>
      <c r="J1858" s="4">
        <v>2.5251999999999999</v>
      </c>
      <c r="N1858" s="3">
        <v>1969</v>
      </c>
      <c r="O1858" s="3" t="s">
        <v>4</v>
      </c>
      <c r="P1858" s="3">
        <v>3.1511</v>
      </c>
      <c r="S1858" s="3">
        <v>1990</v>
      </c>
      <c r="T1858" s="4" t="s">
        <v>3</v>
      </c>
      <c r="U1858" s="4">
        <v>2.5251999999999999</v>
      </c>
      <c r="X1858" s="5">
        <v>1979</v>
      </c>
      <c r="Y1858" s="5" t="s">
        <v>3</v>
      </c>
      <c r="Z1858" s="5">
        <v>3.1536</v>
      </c>
      <c r="AC1858" s="3">
        <v>1990</v>
      </c>
      <c r="AD1858" s="3" t="s">
        <v>3</v>
      </c>
      <c r="AE1858" s="3">
        <v>2.5257000000000001</v>
      </c>
      <c r="AH1858" s="5">
        <v>1971</v>
      </c>
      <c r="AI1858" s="5" t="s">
        <v>3</v>
      </c>
      <c r="AJ1858" s="5">
        <v>3.1551</v>
      </c>
      <c r="AM1858" s="3">
        <v>1990</v>
      </c>
      <c r="AN1858" s="3" t="s">
        <v>3</v>
      </c>
      <c r="AO1858" s="3">
        <v>2.5257000000000001</v>
      </c>
      <c r="AR1858" s="3">
        <v>1969</v>
      </c>
      <c r="AS1858" s="3" t="s">
        <v>3</v>
      </c>
      <c r="AT1858" s="3">
        <v>3.1568000000000001</v>
      </c>
      <c r="AW1858" s="3">
        <v>2008</v>
      </c>
      <c r="AX1858" s="3" t="s">
        <v>3</v>
      </c>
      <c r="AY1858" s="3">
        <v>2.5257999999999998</v>
      </c>
      <c r="BB1858" s="3">
        <v>2008</v>
      </c>
      <c r="BC1858" s="3" t="s">
        <v>3</v>
      </c>
      <c r="BD1858" s="3">
        <v>2.5257999999999998</v>
      </c>
    </row>
    <row r="1859" spans="1:56" x14ac:dyDescent="0.2">
      <c r="A1859" s="5">
        <v>1976</v>
      </c>
      <c r="B1859" s="5" t="s">
        <v>3</v>
      </c>
      <c r="C1859" s="5">
        <v>3.1453000000000002</v>
      </c>
      <c r="H1859" s="3">
        <v>1989</v>
      </c>
      <c r="I1859" s="3" t="s">
        <v>3</v>
      </c>
      <c r="J1859" s="3">
        <v>2.5253000000000001</v>
      </c>
      <c r="N1859" s="5">
        <v>1974</v>
      </c>
      <c r="O1859" s="5" t="s">
        <v>3</v>
      </c>
      <c r="P1859" s="5">
        <v>3.1513</v>
      </c>
      <c r="S1859" s="3">
        <v>1989</v>
      </c>
      <c r="T1859" s="3" t="s">
        <v>3</v>
      </c>
      <c r="U1859" s="3">
        <v>2.5253000000000001</v>
      </c>
      <c r="X1859" s="6">
        <v>1971</v>
      </c>
      <c r="Y1859" s="6" t="s">
        <v>3</v>
      </c>
      <c r="Z1859" s="6">
        <v>3.1549</v>
      </c>
      <c r="AC1859" s="3">
        <v>2008</v>
      </c>
      <c r="AD1859" s="3" t="s">
        <v>3</v>
      </c>
      <c r="AE1859" s="3">
        <v>2.5257999999999998</v>
      </c>
      <c r="AH1859" s="3">
        <v>1969</v>
      </c>
      <c r="AI1859" s="3" t="s">
        <v>3</v>
      </c>
      <c r="AJ1859" s="3">
        <v>3.1568000000000001</v>
      </c>
      <c r="AM1859" s="3">
        <v>2008</v>
      </c>
      <c r="AN1859" s="3" t="s">
        <v>3</v>
      </c>
      <c r="AO1859" s="3">
        <v>2.5257999999999998</v>
      </c>
      <c r="AR1859" s="3">
        <v>1969</v>
      </c>
      <c r="AS1859" s="3" t="s">
        <v>3</v>
      </c>
      <c r="AT1859" s="3">
        <v>3.1568999999999998</v>
      </c>
      <c r="AW1859" s="3">
        <v>2008</v>
      </c>
      <c r="AX1859" s="3" t="s">
        <v>3</v>
      </c>
      <c r="AY1859" s="3">
        <v>2.5257999999999998</v>
      </c>
      <c r="BB1859" s="3">
        <v>2008</v>
      </c>
      <c r="BC1859" s="3" t="s">
        <v>3</v>
      </c>
      <c r="BD1859" s="3">
        <v>2.5257999999999998</v>
      </c>
    </row>
    <row r="1860" spans="1:56" x14ac:dyDescent="0.2">
      <c r="A1860" s="5">
        <v>1974</v>
      </c>
      <c r="B1860" s="5" t="s">
        <v>3</v>
      </c>
      <c r="C1860" s="5">
        <v>3.1461999999999999</v>
      </c>
      <c r="H1860" s="5">
        <v>1990</v>
      </c>
      <c r="I1860" s="3" t="s">
        <v>3</v>
      </c>
      <c r="J1860" s="3">
        <v>2.5253999999999999</v>
      </c>
      <c r="N1860" s="5">
        <v>1974</v>
      </c>
      <c r="O1860" s="5" t="s">
        <v>3</v>
      </c>
      <c r="P1860" s="5">
        <v>3.1513</v>
      </c>
      <c r="S1860" s="5">
        <v>1990</v>
      </c>
      <c r="T1860" s="3" t="s">
        <v>3</v>
      </c>
      <c r="U1860" s="3">
        <v>2.5253999999999999</v>
      </c>
      <c r="X1860" s="6">
        <v>1971</v>
      </c>
      <c r="Y1860" s="6" t="s">
        <v>3</v>
      </c>
      <c r="Z1860" s="6">
        <v>3.1549</v>
      </c>
      <c r="AC1860" s="3">
        <v>2008</v>
      </c>
      <c r="AD1860" s="3" t="s">
        <v>3</v>
      </c>
      <c r="AE1860" s="3">
        <v>2.5257999999999998</v>
      </c>
      <c r="AH1860" s="3">
        <v>1969</v>
      </c>
      <c r="AI1860" s="3" t="s">
        <v>3</v>
      </c>
      <c r="AJ1860" s="3">
        <v>3.1568999999999998</v>
      </c>
      <c r="AM1860" s="3">
        <v>2008</v>
      </c>
      <c r="AN1860" s="3" t="s">
        <v>3</v>
      </c>
      <c r="AO1860" s="3">
        <v>2.5257999999999998</v>
      </c>
      <c r="AR1860" s="5">
        <v>1964</v>
      </c>
      <c r="AS1860" s="5" t="s">
        <v>3</v>
      </c>
      <c r="AT1860" s="5">
        <v>3.1577999999999999</v>
      </c>
      <c r="AW1860" s="3">
        <v>1988</v>
      </c>
      <c r="AX1860" s="4" t="s">
        <v>3</v>
      </c>
      <c r="AY1860" s="4">
        <v>2.5259</v>
      </c>
      <c r="BB1860" s="3">
        <v>1988</v>
      </c>
      <c r="BC1860" s="4" t="s">
        <v>3</v>
      </c>
      <c r="BD1860" s="4">
        <v>2.5259</v>
      </c>
    </row>
    <row r="1861" spans="1:56" x14ac:dyDescent="0.2">
      <c r="A1861" s="5">
        <v>1968</v>
      </c>
      <c r="B1861" s="5" t="s">
        <v>4</v>
      </c>
      <c r="C1861" s="5">
        <v>3.1465000000000001</v>
      </c>
      <c r="H1861" s="3">
        <v>1985</v>
      </c>
      <c r="I1861" s="3" t="s">
        <v>3</v>
      </c>
      <c r="J1861" s="3">
        <v>2.5255999999999998</v>
      </c>
      <c r="N1861" s="5">
        <v>1974</v>
      </c>
      <c r="O1861" s="5" t="s">
        <v>3</v>
      </c>
      <c r="P1861" s="5">
        <v>3.1518999999999999</v>
      </c>
      <c r="S1861" s="3">
        <v>1985</v>
      </c>
      <c r="T1861" s="3" t="s">
        <v>3</v>
      </c>
      <c r="U1861" s="3">
        <v>2.5255999999999998</v>
      </c>
      <c r="X1861" s="5">
        <v>1971</v>
      </c>
      <c r="Y1861" s="5" t="s">
        <v>3</v>
      </c>
      <c r="Z1861" s="5">
        <v>3.1549</v>
      </c>
      <c r="AC1861" s="3">
        <v>1988</v>
      </c>
      <c r="AD1861" s="4" t="s">
        <v>3</v>
      </c>
      <c r="AE1861" s="4">
        <v>2.5259</v>
      </c>
      <c r="AH1861" s="5">
        <v>1964</v>
      </c>
      <c r="AI1861" s="5" t="s">
        <v>3</v>
      </c>
      <c r="AJ1861" s="5">
        <v>3.1577999999999999</v>
      </c>
      <c r="AM1861" s="3">
        <v>1988</v>
      </c>
      <c r="AN1861" s="4" t="s">
        <v>3</v>
      </c>
      <c r="AO1861" s="4">
        <v>2.5259</v>
      </c>
      <c r="AR1861" s="5">
        <v>1981</v>
      </c>
      <c r="AS1861" s="5" t="s">
        <v>4</v>
      </c>
      <c r="AT1861" s="5">
        <v>3.1585999999999999</v>
      </c>
      <c r="AW1861" s="5">
        <v>1989</v>
      </c>
      <c r="AX1861" s="3" t="s">
        <v>3</v>
      </c>
      <c r="AY1861" s="3">
        <v>2.5259999999999998</v>
      </c>
      <c r="BB1861" s="5">
        <v>1989</v>
      </c>
      <c r="BC1861" s="3" t="s">
        <v>3</v>
      </c>
      <c r="BD1861" s="3">
        <v>2.5259999999999998</v>
      </c>
    </row>
    <row r="1862" spans="1:56" x14ac:dyDescent="0.2">
      <c r="A1862" s="5">
        <v>1974</v>
      </c>
      <c r="B1862" s="5" t="s">
        <v>3</v>
      </c>
      <c r="C1862" s="5">
        <v>3.1465000000000001</v>
      </c>
      <c r="H1862" s="5">
        <v>2001</v>
      </c>
      <c r="I1862" s="3" t="s">
        <v>3</v>
      </c>
      <c r="J1862" s="3">
        <v>2.5255999999999998</v>
      </c>
      <c r="N1862" s="5">
        <v>1974</v>
      </c>
      <c r="O1862" s="5" t="s">
        <v>3</v>
      </c>
      <c r="P1862" s="5">
        <v>3.1518999999999999</v>
      </c>
      <c r="S1862" s="5">
        <v>2001</v>
      </c>
      <c r="T1862" s="3" t="s">
        <v>3</v>
      </c>
      <c r="U1862" s="3">
        <v>2.5255999999999998</v>
      </c>
      <c r="X1862" s="5">
        <v>1971</v>
      </c>
      <c r="Y1862" s="5" t="s">
        <v>3</v>
      </c>
      <c r="Z1862" s="5">
        <v>3.1551</v>
      </c>
      <c r="AC1862" s="5">
        <v>1989</v>
      </c>
      <c r="AD1862" s="3" t="s">
        <v>3</v>
      </c>
      <c r="AE1862" s="3">
        <v>2.5259999999999998</v>
      </c>
      <c r="AH1862" s="5">
        <v>1981</v>
      </c>
      <c r="AI1862" s="5" t="s">
        <v>4</v>
      </c>
      <c r="AJ1862" s="5">
        <v>3.1585999999999999</v>
      </c>
      <c r="AM1862" s="5">
        <v>1989</v>
      </c>
      <c r="AN1862" s="3" t="s">
        <v>3</v>
      </c>
      <c r="AO1862" s="3">
        <v>2.5259999999999998</v>
      </c>
      <c r="AR1862" s="5">
        <v>1970</v>
      </c>
      <c r="AS1862" s="5" t="s">
        <v>4</v>
      </c>
      <c r="AT1862" s="5">
        <v>3.1591999999999998</v>
      </c>
      <c r="AW1862" s="3">
        <v>1989</v>
      </c>
      <c r="AX1862" s="3" t="s">
        <v>3</v>
      </c>
      <c r="AY1862" s="3">
        <v>2.5259999999999998</v>
      </c>
      <c r="BB1862" s="3">
        <v>1989</v>
      </c>
      <c r="BC1862" s="3" t="s">
        <v>3</v>
      </c>
      <c r="BD1862" s="3">
        <v>2.5259999999999998</v>
      </c>
    </row>
    <row r="1863" spans="1:56" x14ac:dyDescent="0.2">
      <c r="A1863" s="5">
        <v>1974</v>
      </c>
      <c r="B1863" s="5" t="s">
        <v>3</v>
      </c>
      <c r="C1863" s="5">
        <v>3.1465000000000001</v>
      </c>
      <c r="H1863" s="3">
        <v>1990</v>
      </c>
      <c r="I1863" s="3" t="s">
        <v>3</v>
      </c>
      <c r="J1863" s="3">
        <v>2.5257000000000001</v>
      </c>
      <c r="N1863" s="5">
        <v>1969</v>
      </c>
      <c r="O1863" s="5" t="s">
        <v>3</v>
      </c>
      <c r="P1863" s="5">
        <v>3.1520000000000001</v>
      </c>
      <c r="S1863" s="3">
        <v>1990</v>
      </c>
      <c r="T1863" s="3" t="s">
        <v>3</v>
      </c>
      <c r="U1863" s="3">
        <v>2.5257000000000001</v>
      </c>
      <c r="X1863" s="3">
        <v>1969</v>
      </c>
      <c r="Y1863" s="3" t="s">
        <v>3</v>
      </c>
      <c r="Z1863" s="3">
        <v>3.1568000000000001</v>
      </c>
      <c r="AC1863" s="3">
        <v>1989</v>
      </c>
      <c r="AD1863" s="3" t="s">
        <v>3</v>
      </c>
      <c r="AE1863" s="3">
        <v>2.5259999999999998</v>
      </c>
      <c r="AH1863" s="5">
        <v>1970</v>
      </c>
      <c r="AI1863" s="5" t="s">
        <v>4</v>
      </c>
      <c r="AJ1863" s="5">
        <v>3.1591999999999998</v>
      </c>
      <c r="AM1863" s="3">
        <v>1989</v>
      </c>
      <c r="AN1863" s="3" t="s">
        <v>3</v>
      </c>
      <c r="AO1863" s="3">
        <v>2.5259999999999998</v>
      </c>
      <c r="AR1863" s="5">
        <v>1971</v>
      </c>
      <c r="AS1863" s="5" t="s">
        <v>3</v>
      </c>
      <c r="AT1863" s="5">
        <v>3.1595</v>
      </c>
      <c r="AW1863" s="3">
        <v>1989</v>
      </c>
      <c r="AX1863" s="4" t="s">
        <v>3</v>
      </c>
      <c r="AY1863" s="4">
        <v>2.5261999999999998</v>
      </c>
      <c r="BB1863" s="3">
        <v>1989</v>
      </c>
      <c r="BC1863" s="4" t="s">
        <v>3</v>
      </c>
      <c r="BD1863" s="4">
        <v>2.5261999999999998</v>
      </c>
    </row>
    <row r="1864" spans="1:56" x14ac:dyDescent="0.2">
      <c r="A1864" s="5">
        <v>1974</v>
      </c>
      <c r="B1864" s="5" t="s">
        <v>3</v>
      </c>
      <c r="C1864" s="5">
        <v>3.1465000000000001</v>
      </c>
      <c r="H1864" s="3">
        <v>2008</v>
      </c>
      <c r="I1864" s="3" t="s">
        <v>3</v>
      </c>
      <c r="J1864" s="3">
        <v>2.5257999999999998</v>
      </c>
      <c r="N1864" s="6">
        <v>1980</v>
      </c>
      <c r="O1864" s="6" t="s">
        <v>3</v>
      </c>
      <c r="P1864" s="6">
        <v>3.1522999999999999</v>
      </c>
      <c r="S1864" s="3">
        <v>2008</v>
      </c>
      <c r="T1864" s="3" t="s">
        <v>3</v>
      </c>
      <c r="U1864" s="3">
        <v>2.5257999999999998</v>
      </c>
      <c r="X1864" s="3">
        <v>1969</v>
      </c>
      <c r="Y1864" s="3" t="s">
        <v>3</v>
      </c>
      <c r="Z1864" s="3">
        <v>3.1568999999999998</v>
      </c>
      <c r="AC1864" s="3">
        <v>1989</v>
      </c>
      <c r="AD1864" s="4" t="s">
        <v>3</v>
      </c>
      <c r="AE1864" s="4">
        <v>2.5261999999999998</v>
      </c>
      <c r="AH1864" s="5">
        <v>1971</v>
      </c>
      <c r="AI1864" s="5" t="s">
        <v>3</v>
      </c>
      <c r="AJ1864" s="5">
        <v>3.1595</v>
      </c>
      <c r="AM1864" s="3">
        <v>1989</v>
      </c>
      <c r="AN1864" s="4" t="s">
        <v>3</v>
      </c>
      <c r="AO1864" s="4">
        <v>2.5261999999999998</v>
      </c>
      <c r="AR1864" s="5">
        <v>1971</v>
      </c>
      <c r="AS1864" s="5" t="s">
        <v>3</v>
      </c>
      <c r="AT1864" s="5">
        <v>3.1595</v>
      </c>
      <c r="AW1864" s="3">
        <v>1989</v>
      </c>
      <c r="AX1864" s="4" t="s">
        <v>3</v>
      </c>
      <c r="AY1864" s="4">
        <v>2.5263</v>
      </c>
      <c r="BB1864" s="3">
        <v>1989</v>
      </c>
      <c r="BC1864" s="4" t="s">
        <v>3</v>
      </c>
      <c r="BD1864" s="4">
        <v>2.5263</v>
      </c>
    </row>
    <row r="1865" spans="1:56" x14ac:dyDescent="0.2">
      <c r="A1865" s="3">
        <v>1976</v>
      </c>
      <c r="B1865" s="4" t="s">
        <v>3</v>
      </c>
      <c r="C1865" s="4">
        <v>3.1469</v>
      </c>
      <c r="H1865" s="3">
        <v>2008</v>
      </c>
      <c r="I1865" s="3" t="s">
        <v>3</v>
      </c>
      <c r="J1865" s="3">
        <v>2.5257999999999998</v>
      </c>
      <c r="N1865" s="6">
        <v>1980</v>
      </c>
      <c r="O1865" s="6" t="s">
        <v>3</v>
      </c>
      <c r="P1865" s="6">
        <v>3.1522999999999999</v>
      </c>
      <c r="S1865" s="3">
        <v>2008</v>
      </c>
      <c r="T1865" s="3" t="s">
        <v>3</v>
      </c>
      <c r="U1865" s="3">
        <v>2.5257999999999998</v>
      </c>
      <c r="X1865" s="5">
        <v>1964</v>
      </c>
      <c r="Y1865" s="5" t="s">
        <v>3</v>
      </c>
      <c r="Z1865" s="5">
        <v>3.1577999999999999</v>
      </c>
      <c r="AC1865" s="3">
        <v>1989</v>
      </c>
      <c r="AD1865" s="4" t="s">
        <v>3</v>
      </c>
      <c r="AE1865" s="4">
        <v>2.5263</v>
      </c>
      <c r="AH1865" s="5">
        <v>1971</v>
      </c>
      <c r="AI1865" s="5" t="s">
        <v>3</v>
      </c>
      <c r="AJ1865" s="5">
        <v>3.1595</v>
      </c>
      <c r="AM1865" s="3">
        <v>1989</v>
      </c>
      <c r="AN1865" s="4" t="s">
        <v>3</v>
      </c>
      <c r="AO1865" s="4">
        <v>2.5263</v>
      </c>
      <c r="AR1865" s="5">
        <v>1970</v>
      </c>
      <c r="AS1865" s="5" t="s">
        <v>3</v>
      </c>
      <c r="AT1865" s="5">
        <v>3.1598999999999999</v>
      </c>
      <c r="AW1865" s="3">
        <v>2008</v>
      </c>
      <c r="AX1865" s="3" t="s">
        <v>3</v>
      </c>
      <c r="AY1865" s="3">
        <v>2.5263</v>
      </c>
      <c r="BB1865" s="3">
        <v>2008</v>
      </c>
      <c r="BC1865" s="3" t="s">
        <v>3</v>
      </c>
      <c r="BD1865" s="3">
        <v>2.5263</v>
      </c>
    </row>
    <row r="1866" spans="1:56" x14ac:dyDescent="0.2">
      <c r="A1866" s="5">
        <v>1971</v>
      </c>
      <c r="B1866" s="5" t="s">
        <v>4</v>
      </c>
      <c r="C1866" s="5">
        <v>3.1469999999999998</v>
      </c>
      <c r="H1866" s="3">
        <v>1988</v>
      </c>
      <c r="I1866" s="4" t="s">
        <v>3</v>
      </c>
      <c r="J1866" s="4">
        <v>2.5259</v>
      </c>
      <c r="N1866" s="5">
        <v>1974</v>
      </c>
      <c r="O1866" s="5" t="s">
        <v>3</v>
      </c>
      <c r="P1866" s="5">
        <v>3.1524000000000001</v>
      </c>
      <c r="S1866" s="3">
        <v>1988</v>
      </c>
      <c r="T1866" s="4" t="s">
        <v>3</v>
      </c>
      <c r="U1866" s="4">
        <v>2.5259</v>
      </c>
      <c r="X1866" s="5">
        <v>1981</v>
      </c>
      <c r="Y1866" s="5" t="s">
        <v>4</v>
      </c>
      <c r="Z1866" s="5">
        <v>3.1585999999999999</v>
      </c>
      <c r="AC1866" s="3">
        <v>2008</v>
      </c>
      <c r="AD1866" s="3" t="s">
        <v>3</v>
      </c>
      <c r="AE1866" s="3">
        <v>2.5263</v>
      </c>
      <c r="AH1866" s="5">
        <v>1970</v>
      </c>
      <c r="AI1866" s="5" t="s">
        <v>3</v>
      </c>
      <c r="AJ1866" s="5">
        <v>3.1598999999999999</v>
      </c>
      <c r="AM1866" s="3">
        <v>2008</v>
      </c>
      <c r="AN1866" s="3" t="s">
        <v>3</v>
      </c>
      <c r="AO1866" s="3">
        <v>2.5263</v>
      </c>
      <c r="AR1866" s="3">
        <v>1970</v>
      </c>
      <c r="AS1866" s="3" t="s">
        <v>3</v>
      </c>
      <c r="AT1866" s="3">
        <v>3.1598999999999999</v>
      </c>
      <c r="AW1866" s="3">
        <v>1984</v>
      </c>
      <c r="AX1866" s="3" t="s">
        <v>3</v>
      </c>
      <c r="AY1866" s="3">
        <v>2.5264000000000002</v>
      </c>
      <c r="BB1866" s="3">
        <v>1984</v>
      </c>
      <c r="BC1866" s="3" t="s">
        <v>3</v>
      </c>
      <c r="BD1866" s="3">
        <v>2.5264000000000002</v>
      </c>
    </row>
    <row r="1867" spans="1:56" x14ac:dyDescent="0.2">
      <c r="A1867" s="5">
        <v>1971</v>
      </c>
      <c r="B1867" s="5" t="s">
        <v>4</v>
      </c>
      <c r="C1867" s="5">
        <v>3.1469999999999998</v>
      </c>
      <c r="H1867" s="5">
        <v>1989</v>
      </c>
      <c r="I1867" s="3" t="s">
        <v>3</v>
      </c>
      <c r="J1867" s="3">
        <v>2.5259999999999998</v>
      </c>
      <c r="N1867" s="5">
        <v>1974</v>
      </c>
      <c r="O1867" s="5" t="s">
        <v>3</v>
      </c>
      <c r="P1867" s="5">
        <v>3.1524000000000001</v>
      </c>
      <c r="S1867" s="5">
        <v>1989</v>
      </c>
      <c r="T1867" s="3" t="s">
        <v>3</v>
      </c>
      <c r="U1867" s="3">
        <v>2.5259999999999998</v>
      </c>
      <c r="X1867" s="5">
        <v>1970</v>
      </c>
      <c r="Y1867" s="5" t="s">
        <v>4</v>
      </c>
      <c r="Z1867" s="5">
        <v>3.1591999999999998</v>
      </c>
      <c r="AC1867" s="3">
        <v>1984</v>
      </c>
      <c r="AD1867" s="3" t="s">
        <v>3</v>
      </c>
      <c r="AE1867" s="3">
        <v>2.5264000000000002</v>
      </c>
      <c r="AH1867" s="3">
        <v>1970</v>
      </c>
      <c r="AI1867" s="3" t="s">
        <v>3</v>
      </c>
      <c r="AJ1867" s="3">
        <v>3.1598999999999999</v>
      </c>
      <c r="AM1867" s="3">
        <v>1984</v>
      </c>
      <c r="AN1867" s="3" t="s">
        <v>3</v>
      </c>
      <c r="AO1867" s="3">
        <v>2.5264000000000002</v>
      </c>
      <c r="AR1867" s="5">
        <v>1970</v>
      </c>
      <c r="AS1867" s="5" t="s">
        <v>3</v>
      </c>
      <c r="AT1867" s="5">
        <v>3.1598999999999999</v>
      </c>
      <c r="AW1867" s="5">
        <v>1989</v>
      </c>
      <c r="AX1867" s="3" t="s">
        <v>3</v>
      </c>
      <c r="AY1867" s="3">
        <v>2.5265</v>
      </c>
      <c r="BB1867" s="5">
        <v>1989</v>
      </c>
      <c r="BC1867" s="3" t="s">
        <v>3</v>
      </c>
      <c r="BD1867" s="3">
        <v>2.5265</v>
      </c>
    </row>
    <row r="1868" spans="1:56" x14ac:dyDescent="0.2">
      <c r="A1868" s="5">
        <v>1971</v>
      </c>
      <c r="B1868" s="5" t="s">
        <v>4</v>
      </c>
      <c r="C1868" s="5">
        <v>3.1472000000000002</v>
      </c>
      <c r="H1868" s="3">
        <v>1989</v>
      </c>
      <c r="I1868" s="3" t="s">
        <v>3</v>
      </c>
      <c r="J1868" s="3">
        <v>2.5259999999999998</v>
      </c>
      <c r="N1868" s="5">
        <v>1979</v>
      </c>
      <c r="O1868" s="5" t="s">
        <v>3</v>
      </c>
      <c r="P1868" s="5">
        <v>3.1534</v>
      </c>
      <c r="S1868" s="3">
        <v>1989</v>
      </c>
      <c r="T1868" s="3" t="s">
        <v>3</v>
      </c>
      <c r="U1868" s="3">
        <v>2.5259999999999998</v>
      </c>
      <c r="X1868" s="5">
        <v>1971</v>
      </c>
      <c r="Y1868" s="5" t="s">
        <v>3</v>
      </c>
      <c r="Z1868" s="5">
        <v>3.1595</v>
      </c>
      <c r="AC1868" s="5">
        <v>1989</v>
      </c>
      <c r="AD1868" s="3" t="s">
        <v>3</v>
      </c>
      <c r="AE1868" s="3">
        <v>2.5265</v>
      </c>
      <c r="AH1868" s="5">
        <v>1970</v>
      </c>
      <c r="AI1868" s="5" t="s">
        <v>3</v>
      </c>
      <c r="AJ1868" s="5">
        <v>3.1598999999999999</v>
      </c>
      <c r="AM1868" s="5">
        <v>1989</v>
      </c>
      <c r="AN1868" s="3" t="s">
        <v>3</v>
      </c>
      <c r="AO1868" s="3">
        <v>2.5265</v>
      </c>
      <c r="AR1868" s="5">
        <v>1970</v>
      </c>
      <c r="AS1868" s="5" t="s">
        <v>3</v>
      </c>
      <c r="AT1868" s="5">
        <v>3.1600999999999999</v>
      </c>
      <c r="AW1868" s="5">
        <v>2005</v>
      </c>
      <c r="AX1868" s="3" t="s">
        <v>3</v>
      </c>
      <c r="AY1868" s="3">
        <v>2.5265</v>
      </c>
      <c r="BB1868" s="5">
        <v>2005</v>
      </c>
      <c r="BC1868" s="3" t="s">
        <v>3</v>
      </c>
      <c r="BD1868" s="3">
        <v>2.5265</v>
      </c>
    </row>
    <row r="1869" spans="1:56" x14ac:dyDescent="0.2">
      <c r="A1869" s="5">
        <v>1971</v>
      </c>
      <c r="B1869" s="5" t="s">
        <v>4</v>
      </c>
      <c r="C1869" s="5">
        <v>3.1472000000000002</v>
      </c>
      <c r="H1869" s="3">
        <v>1989</v>
      </c>
      <c r="I1869" s="4" t="s">
        <v>3</v>
      </c>
      <c r="J1869" s="4">
        <v>2.5261999999999998</v>
      </c>
      <c r="N1869" s="5">
        <v>1979</v>
      </c>
      <c r="O1869" s="5" t="s">
        <v>3</v>
      </c>
      <c r="P1869" s="5">
        <v>3.1534</v>
      </c>
      <c r="S1869" s="3">
        <v>1989</v>
      </c>
      <c r="T1869" s="4" t="s">
        <v>3</v>
      </c>
      <c r="U1869" s="4">
        <v>2.5261999999999998</v>
      </c>
      <c r="X1869" s="5">
        <v>1971</v>
      </c>
      <c r="Y1869" s="5" t="s">
        <v>3</v>
      </c>
      <c r="Z1869" s="5">
        <v>3.1595</v>
      </c>
      <c r="AC1869" s="5">
        <v>2005</v>
      </c>
      <c r="AD1869" s="3" t="s">
        <v>3</v>
      </c>
      <c r="AE1869" s="3">
        <v>2.5265</v>
      </c>
      <c r="AH1869" s="5">
        <v>1970</v>
      </c>
      <c r="AI1869" s="5" t="s">
        <v>3</v>
      </c>
      <c r="AJ1869" s="5">
        <v>3.1600999999999999</v>
      </c>
      <c r="AM1869" s="5">
        <v>2005</v>
      </c>
      <c r="AN1869" s="3" t="s">
        <v>3</v>
      </c>
      <c r="AO1869" s="3">
        <v>2.5265</v>
      </c>
      <c r="AR1869" s="5">
        <v>1971</v>
      </c>
      <c r="AS1869" s="5" t="s">
        <v>3</v>
      </c>
      <c r="AT1869" s="5">
        <v>3.1600999999999999</v>
      </c>
      <c r="AW1869" s="5">
        <v>1984</v>
      </c>
      <c r="AX1869" s="3" t="s">
        <v>3</v>
      </c>
      <c r="AY1869" s="3">
        <v>2.5266999999999999</v>
      </c>
      <c r="BB1869" s="5">
        <v>1984</v>
      </c>
      <c r="BC1869" s="3" t="s">
        <v>3</v>
      </c>
      <c r="BD1869" s="3">
        <v>2.5266999999999999</v>
      </c>
    </row>
    <row r="1870" spans="1:56" x14ac:dyDescent="0.2">
      <c r="A1870" s="5">
        <v>1970</v>
      </c>
      <c r="B1870" s="5" t="s">
        <v>3</v>
      </c>
      <c r="C1870" s="5">
        <v>3.1482000000000001</v>
      </c>
      <c r="H1870" s="3">
        <v>1989</v>
      </c>
      <c r="I1870" s="4" t="s">
        <v>3</v>
      </c>
      <c r="J1870" s="4">
        <v>2.5263</v>
      </c>
      <c r="N1870" s="5">
        <v>1979</v>
      </c>
      <c r="O1870" s="5" t="s">
        <v>3</v>
      </c>
      <c r="P1870" s="5">
        <v>3.1536</v>
      </c>
      <c r="S1870" s="3">
        <v>1989</v>
      </c>
      <c r="T1870" s="4" t="s">
        <v>3</v>
      </c>
      <c r="U1870" s="4">
        <v>2.5263</v>
      </c>
      <c r="X1870" s="5">
        <v>1970</v>
      </c>
      <c r="Y1870" s="5" t="s">
        <v>3</v>
      </c>
      <c r="Z1870" s="5">
        <v>3.1598999999999999</v>
      </c>
      <c r="AC1870" s="5">
        <v>1984</v>
      </c>
      <c r="AD1870" s="3" t="s">
        <v>3</v>
      </c>
      <c r="AE1870" s="3">
        <v>2.5266999999999999</v>
      </c>
      <c r="AH1870" s="5">
        <v>1971</v>
      </c>
      <c r="AI1870" s="5" t="s">
        <v>3</v>
      </c>
      <c r="AJ1870" s="5">
        <v>3.1600999999999999</v>
      </c>
      <c r="AM1870" s="5">
        <v>1984</v>
      </c>
      <c r="AN1870" s="3" t="s">
        <v>3</v>
      </c>
      <c r="AO1870" s="3">
        <v>2.5266999999999999</v>
      </c>
      <c r="AR1870" s="3">
        <v>1970</v>
      </c>
      <c r="AS1870" s="3" t="s">
        <v>3</v>
      </c>
      <c r="AT1870" s="3">
        <v>3.1602000000000001</v>
      </c>
      <c r="AW1870" s="5">
        <v>1984</v>
      </c>
      <c r="AX1870" s="3" t="s">
        <v>3</v>
      </c>
      <c r="AY1870" s="3">
        <v>2.5268000000000002</v>
      </c>
      <c r="BB1870" s="5">
        <v>1984</v>
      </c>
      <c r="BC1870" s="3" t="s">
        <v>3</v>
      </c>
      <c r="BD1870" s="3">
        <v>2.5268000000000002</v>
      </c>
    </row>
    <row r="1871" spans="1:56" x14ac:dyDescent="0.2">
      <c r="A1871" s="5">
        <v>1964</v>
      </c>
      <c r="B1871" s="5" t="s">
        <v>3</v>
      </c>
      <c r="C1871" s="5">
        <v>3.1482999999999999</v>
      </c>
      <c r="H1871" s="3">
        <v>2008</v>
      </c>
      <c r="I1871" s="3" t="s">
        <v>3</v>
      </c>
      <c r="J1871" s="3">
        <v>2.5263</v>
      </c>
      <c r="N1871" s="6">
        <v>1971</v>
      </c>
      <c r="O1871" s="6" t="s">
        <v>3</v>
      </c>
      <c r="P1871" s="6">
        <v>3.1549</v>
      </c>
      <c r="S1871" s="3">
        <v>2008</v>
      </c>
      <c r="T1871" s="3" t="s">
        <v>3</v>
      </c>
      <c r="U1871" s="3">
        <v>2.5263</v>
      </c>
      <c r="X1871" s="3">
        <v>1970</v>
      </c>
      <c r="Y1871" s="3" t="s">
        <v>3</v>
      </c>
      <c r="Z1871" s="3">
        <v>3.1598999999999999</v>
      </c>
      <c r="AC1871" s="5">
        <v>1984</v>
      </c>
      <c r="AD1871" s="3" t="s">
        <v>3</v>
      </c>
      <c r="AE1871" s="3">
        <v>2.5268000000000002</v>
      </c>
      <c r="AH1871" s="3">
        <v>1970</v>
      </c>
      <c r="AI1871" s="3" t="s">
        <v>3</v>
      </c>
      <c r="AJ1871" s="3">
        <v>3.1602000000000001</v>
      </c>
      <c r="AM1871" s="5">
        <v>1984</v>
      </c>
      <c r="AN1871" s="3" t="s">
        <v>3</v>
      </c>
      <c r="AO1871" s="3">
        <v>2.5268000000000002</v>
      </c>
      <c r="AR1871" s="5">
        <v>1963</v>
      </c>
      <c r="AS1871" s="5" t="s">
        <v>3</v>
      </c>
      <c r="AT1871" s="5">
        <v>3.1604000000000001</v>
      </c>
      <c r="AW1871" s="3">
        <v>1984</v>
      </c>
      <c r="AX1871" s="3" t="s">
        <v>3</v>
      </c>
      <c r="AY1871" s="3">
        <v>2.5268000000000002</v>
      </c>
      <c r="BB1871" s="3">
        <v>1984</v>
      </c>
      <c r="BC1871" s="3" t="s">
        <v>3</v>
      </c>
      <c r="BD1871" s="3">
        <v>2.5268000000000002</v>
      </c>
    </row>
    <row r="1872" spans="1:56" x14ac:dyDescent="0.2">
      <c r="A1872" s="3">
        <v>1970</v>
      </c>
      <c r="B1872" s="3" t="s">
        <v>3</v>
      </c>
      <c r="C1872" s="3">
        <v>3.1482999999999999</v>
      </c>
      <c r="H1872" s="3">
        <v>1984</v>
      </c>
      <c r="I1872" s="3" t="s">
        <v>3</v>
      </c>
      <c r="J1872" s="3">
        <v>2.5264000000000002</v>
      </c>
      <c r="N1872" s="6">
        <v>1971</v>
      </c>
      <c r="O1872" s="6" t="s">
        <v>3</v>
      </c>
      <c r="P1872" s="6">
        <v>3.1549</v>
      </c>
      <c r="S1872" s="3">
        <v>1984</v>
      </c>
      <c r="T1872" s="3" t="s">
        <v>3</v>
      </c>
      <c r="U1872" s="3">
        <v>2.5264000000000002</v>
      </c>
      <c r="X1872" s="5">
        <v>1970</v>
      </c>
      <c r="Y1872" s="5" t="s">
        <v>3</v>
      </c>
      <c r="Z1872" s="5">
        <v>3.1598999999999999</v>
      </c>
      <c r="AC1872" s="3">
        <v>1984</v>
      </c>
      <c r="AD1872" s="3" t="s">
        <v>3</v>
      </c>
      <c r="AE1872" s="3">
        <v>2.5268000000000002</v>
      </c>
      <c r="AH1872" s="5">
        <v>1963</v>
      </c>
      <c r="AI1872" s="5" t="s">
        <v>3</v>
      </c>
      <c r="AJ1872" s="5">
        <v>3.1604000000000001</v>
      </c>
      <c r="AM1872" s="3">
        <v>1984</v>
      </c>
      <c r="AN1872" s="3" t="s">
        <v>3</v>
      </c>
      <c r="AO1872" s="3">
        <v>2.5268000000000002</v>
      </c>
      <c r="AR1872" s="5">
        <v>1963</v>
      </c>
      <c r="AS1872" s="5" t="s">
        <v>4</v>
      </c>
      <c r="AT1872" s="5">
        <v>3.1608000000000001</v>
      </c>
      <c r="AW1872" s="3">
        <v>1985</v>
      </c>
      <c r="AX1872" s="3" t="s">
        <v>3</v>
      </c>
      <c r="AY1872" s="3">
        <v>2.5268000000000002</v>
      </c>
      <c r="BB1872" s="3">
        <v>1985</v>
      </c>
      <c r="BC1872" s="3" t="s">
        <v>3</v>
      </c>
      <c r="BD1872" s="3">
        <v>2.5268000000000002</v>
      </c>
    </row>
    <row r="1873" spans="1:56" x14ac:dyDescent="0.2">
      <c r="A1873" s="5">
        <v>1970</v>
      </c>
      <c r="B1873" s="5" t="s">
        <v>3</v>
      </c>
      <c r="C1873" s="5">
        <v>3.1482999999999999</v>
      </c>
      <c r="H1873" s="5">
        <v>1989</v>
      </c>
      <c r="I1873" s="3" t="s">
        <v>3</v>
      </c>
      <c r="J1873" s="3">
        <v>2.5265</v>
      </c>
      <c r="N1873" s="5">
        <v>1971</v>
      </c>
      <c r="O1873" s="5" t="s">
        <v>3</v>
      </c>
      <c r="P1873" s="5">
        <v>3.1549</v>
      </c>
      <c r="S1873" s="5">
        <v>1989</v>
      </c>
      <c r="T1873" s="3" t="s">
        <v>3</v>
      </c>
      <c r="U1873" s="3">
        <v>2.5265</v>
      </c>
      <c r="X1873" s="5">
        <v>1970</v>
      </c>
      <c r="Y1873" s="5" t="s">
        <v>3</v>
      </c>
      <c r="Z1873" s="5">
        <v>3.1600999999999999</v>
      </c>
      <c r="AC1873" s="3">
        <v>1985</v>
      </c>
      <c r="AD1873" s="3" t="s">
        <v>3</v>
      </c>
      <c r="AE1873" s="3">
        <v>2.5268000000000002</v>
      </c>
      <c r="AH1873" s="5">
        <v>1963</v>
      </c>
      <c r="AI1873" s="5" t="s">
        <v>4</v>
      </c>
      <c r="AJ1873" s="5">
        <v>3.1608000000000001</v>
      </c>
      <c r="AM1873" s="3">
        <v>1985</v>
      </c>
      <c r="AN1873" s="3" t="s">
        <v>3</v>
      </c>
      <c r="AO1873" s="3">
        <v>2.5268000000000002</v>
      </c>
      <c r="AR1873" s="5">
        <v>1963</v>
      </c>
      <c r="AS1873" s="5" t="s">
        <v>4</v>
      </c>
      <c r="AT1873" s="5">
        <v>3.1608000000000001</v>
      </c>
      <c r="AW1873" s="3">
        <v>1989</v>
      </c>
      <c r="AX1873" s="4" t="s">
        <v>3</v>
      </c>
      <c r="AY1873" s="4">
        <v>2.5268000000000002</v>
      </c>
      <c r="BB1873" s="3">
        <v>1989</v>
      </c>
      <c r="BC1873" s="4" t="s">
        <v>3</v>
      </c>
      <c r="BD1873" s="4">
        <v>2.5268000000000002</v>
      </c>
    </row>
    <row r="1874" spans="1:56" x14ac:dyDescent="0.2">
      <c r="A1874" s="5">
        <v>1964</v>
      </c>
      <c r="B1874" s="5" t="s">
        <v>3</v>
      </c>
      <c r="C1874" s="5">
        <v>3.1486000000000001</v>
      </c>
      <c r="H1874" s="5">
        <v>2005</v>
      </c>
      <c r="I1874" s="3" t="s">
        <v>3</v>
      </c>
      <c r="J1874" s="3">
        <v>2.5265</v>
      </c>
      <c r="N1874" s="5">
        <v>1971</v>
      </c>
      <c r="O1874" s="5" t="s">
        <v>3</v>
      </c>
      <c r="P1874" s="5">
        <v>3.1551</v>
      </c>
      <c r="S1874" s="5">
        <v>2005</v>
      </c>
      <c r="T1874" s="3" t="s">
        <v>3</v>
      </c>
      <c r="U1874" s="3">
        <v>2.5265</v>
      </c>
      <c r="X1874" s="5">
        <v>1971</v>
      </c>
      <c r="Y1874" s="5" t="s">
        <v>3</v>
      </c>
      <c r="Z1874" s="5">
        <v>3.1600999999999999</v>
      </c>
      <c r="AC1874" s="3">
        <v>1989</v>
      </c>
      <c r="AD1874" s="4" t="s">
        <v>3</v>
      </c>
      <c r="AE1874" s="4">
        <v>2.5268000000000002</v>
      </c>
      <c r="AH1874" s="5">
        <v>1963</v>
      </c>
      <c r="AI1874" s="5" t="s">
        <v>4</v>
      </c>
      <c r="AJ1874" s="5">
        <v>3.1608000000000001</v>
      </c>
      <c r="AM1874" s="3">
        <v>1989</v>
      </c>
      <c r="AN1874" s="4" t="s">
        <v>3</v>
      </c>
      <c r="AO1874" s="4">
        <v>2.5268000000000002</v>
      </c>
      <c r="AR1874" s="5">
        <v>1963</v>
      </c>
      <c r="AS1874" s="5" t="s">
        <v>4</v>
      </c>
      <c r="AT1874" s="5">
        <v>3.1608999999999998</v>
      </c>
      <c r="AW1874" s="3">
        <v>2004</v>
      </c>
      <c r="AX1874" s="3" t="s">
        <v>4</v>
      </c>
      <c r="AY1874" s="3">
        <v>2.5268000000000002</v>
      </c>
      <c r="BB1874" s="3">
        <v>2004</v>
      </c>
      <c r="BC1874" s="3" t="s">
        <v>4</v>
      </c>
      <c r="BD1874" s="3">
        <v>2.5268000000000002</v>
      </c>
    </row>
    <row r="1875" spans="1:56" x14ac:dyDescent="0.2">
      <c r="A1875" s="5">
        <v>1964</v>
      </c>
      <c r="B1875" s="5" t="s">
        <v>3</v>
      </c>
      <c r="C1875" s="5">
        <v>3.1486000000000001</v>
      </c>
      <c r="H1875" s="5">
        <v>1984</v>
      </c>
      <c r="I1875" s="3" t="s">
        <v>3</v>
      </c>
      <c r="J1875" s="3">
        <v>2.5266999999999999</v>
      </c>
      <c r="N1875" s="3">
        <v>1969</v>
      </c>
      <c r="O1875" s="3" t="s">
        <v>3</v>
      </c>
      <c r="P1875" s="3">
        <v>3.1568000000000001</v>
      </c>
      <c r="S1875" s="5">
        <v>1984</v>
      </c>
      <c r="T1875" s="3" t="s">
        <v>3</v>
      </c>
      <c r="U1875" s="3">
        <v>2.5266999999999999</v>
      </c>
      <c r="X1875" s="3">
        <v>1970</v>
      </c>
      <c r="Y1875" s="3" t="s">
        <v>3</v>
      </c>
      <c r="Z1875" s="3">
        <v>3.1602000000000001</v>
      </c>
      <c r="AC1875" s="3">
        <v>2004</v>
      </c>
      <c r="AD1875" s="3" t="s">
        <v>4</v>
      </c>
      <c r="AE1875" s="3">
        <v>2.5268000000000002</v>
      </c>
      <c r="AH1875" s="5">
        <v>1963</v>
      </c>
      <c r="AI1875" s="5" t="s">
        <v>4</v>
      </c>
      <c r="AJ1875" s="5">
        <v>3.1608999999999998</v>
      </c>
      <c r="AM1875" s="3">
        <v>2004</v>
      </c>
      <c r="AN1875" s="3" t="s">
        <v>4</v>
      </c>
      <c r="AO1875" s="3">
        <v>2.5268000000000002</v>
      </c>
      <c r="AR1875" s="5">
        <v>1982</v>
      </c>
      <c r="AS1875" s="5" t="s">
        <v>3</v>
      </c>
      <c r="AT1875" s="5">
        <v>3.161</v>
      </c>
      <c r="AW1875" s="5">
        <v>1990</v>
      </c>
      <c r="AX1875" s="3" t="s">
        <v>3</v>
      </c>
      <c r="AY1875" s="3">
        <v>2.5268999999999999</v>
      </c>
      <c r="BB1875" s="5">
        <v>1990</v>
      </c>
      <c r="BC1875" s="3" t="s">
        <v>3</v>
      </c>
      <c r="BD1875" s="3">
        <v>2.5268999999999999</v>
      </c>
    </row>
    <row r="1876" spans="1:56" x14ac:dyDescent="0.2">
      <c r="A1876" s="5">
        <v>1975</v>
      </c>
      <c r="B1876" s="5" t="s">
        <v>3</v>
      </c>
      <c r="C1876" s="5">
        <v>3.1507999999999998</v>
      </c>
      <c r="H1876" s="5">
        <v>1984</v>
      </c>
      <c r="I1876" s="3" t="s">
        <v>3</v>
      </c>
      <c r="J1876" s="3">
        <v>2.5268000000000002</v>
      </c>
      <c r="N1876" s="3">
        <v>1969</v>
      </c>
      <c r="O1876" s="3" t="s">
        <v>3</v>
      </c>
      <c r="P1876" s="3">
        <v>3.1568999999999998</v>
      </c>
      <c r="S1876" s="5">
        <v>1984</v>
      </c>
      <c r="T1876" s="3" t="s">
        <v>3</v>
      </c>
      <c r="U1876" s="3">
        <v>2.5268000000000002</v>
      </c>
      <c r="X1876" s="5">
        <v>1963</v>
      </c>
      <c r="Y1876" s="5" t="s">
        <v>3</v>
      </c>
      <c r="Z1876" s="5">
        <v>3.1604000000000001</v>
      </c>
      <c r="AC1876" s="5">
        <v>1990</v>
      </c>
      <c r="AD1876" s="3" t="s">
        <v>3</v>
      </c>
      <c r="AE1876" s="3">
        <v>2.5268999999999999</v>
      </c>
      <c r="AH1876" s="5">
        <v>1982</v>
      </c>
      <c r="AI1876" s="5" t="s">
        <v>3</v>
      </c>
      <c r="AJ1876" s="5">
        <v>3.161</v>
      </c>
      <c r="AM1876" s="5">
        <v>1990</v>
      </c>
      <c r="AN1876" s="3" t="s">
        <v>3</v>
      </c>
      <c r="AO1876" s="3">
        <v>2.5268999999999999</v>
      </c>
      <c r="AR1876" s="5">
        <v>1982</v>
      </c>
      <c r="AS1876" s="5" t="s">
        <v>3</v>
      </c>
      <c r="AT1876" s="5">
        <v>3.1612</v>
      </c>
      <c r="AW1876" s="3">
        <v>1990</v>
      </c>
      <c r="AX1876" s="4" t="s">
        <v>3</v>
      </c>
      <c r="AY1876" s="4">
        <v>2.5270000000000001</v>
      </c>
      <c r="BB1876" s="3">
        <v>1990</v>
      </c>
      <c r="BC1876" s="4" t="s">
        <v>3</v>
      </c>
      <c r="BD1876" s="4">
        <v>2.5270000000000001</v>
      </c>
    </row>
    <row r="1877" spans="1:56" x14ac:dyDescent="0.2">
      <c r="A1877" s="5">
        <v>1975</v>
      </c>
      <c r="B1877" s="5" t="s">
        <v>3</v>
      </c>
      <c r="C1877" s="5">
        <v>3.1507999999999998</v>
      </c>
      <c r="H1877" s="3">
        <v>1984</v>
      </c>
      <c r="I1877" s="3" t="s">
        <v>3</v>
      </c>
      <c r="J1877" s="3">
        <v>2.5268000000000002</v>
      </c>
      <c r="N1877" s="5">
        <v>1964</v>
      </c>
      <c r="O1877" s="5" t="s">
        <v>3</v>
      </c>
      <c r="P1877" s="5">
        <v>3.1577999999999999</v>
      </c>
      <c r="S1877" s="3">
        <v>1984</v>
      </c>
      <c r="T1877" s="3" t="s">
        <v>3</v>
      </c>
      <c r="U1877" s="3">
        <v>2.5268000000000002</v>
      </c>
      <c r="X1877" s="5">
        <v>1963</v>
      </c>
      <c r="Y1877" s="5" t="s">
        <v>4</v>
      </c>
      <c r="Z1877" s="5">
        <v>3.1608000000000001</v>
      </c>
      <c r="AC1877" s="3">
        <v>1990</v>
      </c>
      <c r="AD1877" s="4" t="s">
        <v>3</v>
      </c>
      <c r="AE1877" s="4">
        <v>2.5270000000000001</v>
      </c>
      <c r="AH1877" s="5">
        <v>1982</v>
      </c>
      <c r="AI1877" s="5" t="s">
        <v>3</v>
      </c>
      <c r="AJ1877" s="5">
        <v>3.1612</v>
      </c>
      <c r="AM1877" s="3">
        <v>1990</v>
      </c>
      <c r="AN1877" s="4" t="s">
        <v>3</v>
      </c>
      <c r="AO1877" s="4">
        <v>2.5270000000000001</v>
      </c>
      <c r="AR1877" s="5">
        <v>1970</v>
      </c>
      <c r="AS1877" s="5" t="s">
        <v>3</v>
      </c>
      <c r="AT1877" s="5">
        <v>3.1623999999999999</v>
      </c>
      <c r="AW1877" s="3">
        <v>1985</v>
      </c>
      <c r="AX1877" s="3" t="s">
        <v>3</v>
      </c>
      <c r="AY1877" s="3">
        <v>2.5270999999999999</v>
      </c>
      <c r="BB1877" s="3">
        <v>1985</v>
      </c>
      <c r="BC1877" s="3" t="s">
        <v>3</v>
      </c>
      <c r="BD1877" s="3">
        <v>2.5270999999999999</v>
      </c>
    </row>
    <row r="1878" spans="1:56" x14ac:dyDescent="0.2">
      <c r="A1878" s="5">
        <v>1969</v>
      </c>
      <c r="B1878" s="5" t="s">
        <v>4</v>
      </c>
      <c r="C1878" s="5">
        <v>3.1511</v>
      </c>
      <c r="H1878" s="3">
        <v>1985</v>
      </c>
      <c r="I1878" s="3" t="s">
        <v>3</v>
      </c>
      <c r="J1878" s="3">
        <v>2.5268000000000002</v>
      </c>
      <c r="N1878" s="5">
        <v>1981</v>
      </c>
      <c r="O1878" s="5" t="s">
        <v>4</v>
      </c>
      <c r="P1878" s="5">
        <v>3.1585999999999999</v>
      </c>
      <c r="S1878" s="3">
        <v>1985</v>
      </c>
      <c r="T1878" s="3" t="s">
        <v>3</v>
      </c>
      <c r="U1878" s="3">
        <v>2.5268000000000002</v>
      </c>
      <c r="X1878" s="5">
        <v>1963</v>
      </c>
      <c r="Y1878" s="5" t="s">
        <v>4</v>
      </c>
      <c r="Z1878" s="5">
        <v>3.1608000000000001</v>
      </c>
      <c r="AC1878" s="3">
        <v>1985</v>
      </c>
      <c r="AD1878" s="3" t="s">
        <v>3</v>
      </c>
      <c r="AE1878" s="3">
        <v>2.5270999999999999</v>
      </c>
      <c r="AH1878" s="5">
        <v>1970</v>
      </c>
      <c r="AI1878" s="5" t="s">
        <v>3</v>
      </c>
      <c r="AJ1878" s="5">
        <v>3.1623999999999999</v>
      </c>
      <c r="AM1878" s="3">
        <v>1985</v>
      </c>
      <c r="AN1878" s="3" t="s">
        <v>3</v>
      </c>
      <c r="AO1878" s="3">
        <v>2.5270999999999999</v>
      </c>
      <c r="AR1878" s="5">
        <v>1970</v>
      </c>
      <c r="AS1878" s="5" t="s">
        <v>3</v>
      </c>
      <c r="AT1878" s="5">
        <v>3.1623999999999999</v>
      </c>
      <c r="AW1878" s="3">
        <v>2005</v>
      </c>
      <c r="AX1878" s="3" t="s">
        <v>3</v>
      </c>
      <c r="AY1878" s="3">
        <v>2.5270999999999999</v>
      </c>
      <c r="BB1878" s="3">
        <v>2005</v>
      </c>
      <c r="BC1878" s="3" t="s">
        <v>3</v>
      </c>
      <c r="BD1878" s="3">
        <v>2.5270999999999999</v>
      </c>
    </row>
    <row r="1879" spans="1:56" x14ac:dyDescent="0.2">
      <c r="A1879" s="3">
        <v>1969</v>
      </c>
      <c r="B1879" s="3" t="s">
        <v>4</v>
      </c>
      <c r="C1879" s="3">
        <v>3.1511</v>
      </c>
      <c r="H1879" s="3">
        <v>1989</v>
      </c>
      <c r="I1879" s="4" t="s">
        <v>3</v>
      </c>
      <c r="J1879" s="4">
        <v>2.5268000000000002</v>
      </c>
      <c r="N1879" s="5">
        <v>1970</v>
      </c>
      <c r="O1879" s="5" t="s">
        <v>4</v>
      </c>
      <c r="P1879" s="5">
        <v>3.1591999999999998</v>
      </c>
      <c r="S1879" s="3">
        <v>1989</v>
      </c>
      <c r="T1879" s="4" t="s">
        <v>3</v>
      </c>
      <c r="U1879" s="4">
        <v>2.5268000000000002</v>
      </c>
      <c r="X1879" s="5">
        <v>1963</v>
      </c>
      <c r="Y1879" s="5" t="s">
        <v>4</v>
      </c>
      <c r="Z1879" s="5">
        <v>3.1608999999999998</v>
      </c>
      <c r="AC1879" s="3">
        <v>2005</v>
      </c>
      <c r="AD1879" s="3" t="s">
        <v>3</v>
      </c>
      <c r="AE1879" s="3">
        <v>2.5270999999999999</v>
      </c>
      <c r="AH1879" s="5">
        <v>1970</v>
      </c>
      <c r="AI1879" s="5" t="s">
        <v>3</v>
      </c>
      <c r="AJ1879" s="5">
        <v>3.1623999999999999</v>
      </c>
      <c r="AM1879" s="3">
        <v>2005</v>
      </c>
      <c r="AN1879" s="3" t="s">
        <v>3</v>
      </c>
      <c r="AO1879" s="3">
        <v>2.5270999999999999</v>
      </c>
      <c r="AR1879" s="5">
        <v>1978</v>
      </c>
      <c r="AS1879" s="5" t="s">
        <v>3</v>
      </c>
      <c r="AT1879" s="5">
        <v>3.1646000000000001</v>
      </c>
      <c r="AW1879" s="3">
        <v>1983</v>
      </c>
      <c r="AX1879" s="3" t="s">
        <v>3</v>
      </c>
      <c r="AY1879" s="3">
        <v>2.5272999999999999</v>
      </c>
      <c r="BB1879" s="3">
        <v>1983</v>
      </c>
      <c r="BC1879" s="3" t="s">
        <v>3</v>
      </c>
      <c r="BD1879" s="3">
        <v>2.5272999999999999</v>
      </c>
    </row>
    <row r="1880" spans="1:56" x14ac:dyDescent="0.2">
      <c r="A1880" s="5">
        <v>1974</v>
      </c>
      <c r="B1880" s="5" t="s">
        <v>3</v>
      </c>
      <c r="C1880" s="5">
        <v>3.1513</v>
      </c>
      <c r="H1880" s="3">
        <v>2004</v>
      </c>
      <c r="I1880" s="3" t="s">
        <v>4</v>
      </c>
      <c r="J1880" s="3">
        <v>2.5268000000000002</v>
      </c>
      <c r="N1880" s="5">
        <v>1971</v>
      </c>
      <c r="O1880" s="5" t="s">
        <v>3</v>
      </c>
      <c r="P1880" s="5">
        <v>3.1595</v>
      </c>
      <c r="S1880" s="3">
        <v>2004</v>
      </c>
      <c r="T1880" s="3" t="s">
        <v>4</v>
      </c>
      <c r="U1880" s="3">
        <v>2.5268000000000002</v>
      </c>
      <c r="X1880" s="5">
        <v>1982</v>
      </c>
      <c r="Y1880" s="5" t="s">
        <v>3</v>
      </c>
      <c r="Z1880" s="5">
        <v>3.161</v>
      </c>
      <c r="AC1880" s="3">
        <v>1983</v>
      </c>
      <c r="AD1880" s="3" t="s">
        <v>3</v>
      </c>
      <c r="AE1880" s="3">
        <v>2.5272999999999999</v>
      </c>
      <c r="AH1880" s="5">
        <v>1978</v>
      </c>
      <c r="AI1880" s="5" t="s">
        <v>3</v>
      </c>
      <c r="AJ1880" s="5">
        <v>3.1646000000000001</v>
      </c>
      <c r="AM1880" s="3">
        <v>1983</v>
      </c>
      <c r="AN1880" s="3" t="s">
        <v>3</v>
      </c>
      <c r="AO1880" s="3">
        <v>2.5272999999999999</v>
      </c>
      <c r="AR1880" s="3">
        <v>1970</v>
      </c>
      <c r="AS1880" s="3" t="s">
        <v>3</v>
      </c>
      <c r="AT1880" s="4">
        <v>3.1652</v>
      </c>
      <c r="AW1880" s="3">
        <v>1992</v>
      </c>
      <c r="AX1880" s="3" t="s">
        <v>4</v>
      </c>
      <c r="AY1880" s="3">
        <v>2.5272999999999999</v>
      </c>
      <c r="BB1880" s="3">
        <v>1992</v>
      </c>
      <c r="BC1880" s="3" t="s">
        <v>4</v>
      </c>
      <c r="BD1880" s="3">
        <v>2.5272999999999999</v>
      </c>
    </row>
    <row r="1881" spans="1:56" x14ac:dyDescent="0.2">
      <c r="A1881" s="5">
        <v>1974</v>
      </c>
      <c r="B1881" s="5" t="s">
        <v>3</v>
      </c>
      <c r="C1881" s="5">
        <v>3.1513</v>
      </c>
      <c r="H1881" s="5">
        <v>1990</v>
      </c>
      <c r="I1881" s="3" t="s">
        <v>3</v>
      </c>
      <c r="J1881" s="3">
        <v>2.5268999999999999</v>
      </c>
      <c r="N1881" s="5">
        <v>1971</v>
      </c>
      <c r="O1881" s="5" t="s">
        <v>3</v>
      </c>
      <c r="P1881" s="5">
        <v>3.1595</v>
      </c>
      <c r="S1881" s="5">
        <v>1990</v>
      </c>
      <c r="T1881" s="3" t="s">
        <v>3</v>
      </c>
      <c r="U1881" s="3">
        <v>2.5268999999999999</v>
      </c>
      <c r="X1881" s="5">
        <v>1982</v>
      </c>
      <c r="Y1881" s="5" t="s">
        <v>3</v>
      </c>
      <c r="Z1881" s="5">
        <v>3.1612</v>
      </c>
      <c r="AC1881" s="3">
        <v>1992</v>
      </c>
      <c r="AD1881" s="3" t="s">
        <v>4</v>
      </c>
      <c r="AE1881" s="3">
        <v>2.5272999999999999</v>
      </c>
      <c r="AH1881" s="3">
        <v>1970</v>
      </c>
      <c r="AI1881" s="3" t="s">
        <v>3</v>
      </c>
      <c r="AJ1881" s="4">
        <v>3.1652</v>
      </c>
      <c r="AM1881" s="3">
        <v>1992</v>
      </c>
      <c r="AN1881" s="3" t="s">
        <v>4</v>
      </c>
      <c r="AO1881" s="3">
        <v>2.5272999999999999</v>
      </c>
      <c r="AR1881" s="3">
        <v>1978</v>
      </c>
      <c r="AS1881" s="3" t="s">
        <v>3</v>
      </c>
      <c r="AT1881" s="3">
        <v>3.1661000000000001</v>
      </c>
      <c r="AW1881" s="5">
        <v>2008</v>
      </c>
      <c r="AX1881" s="3" t="s">
        <v>3</v>
      </c>
      <c r="AY1881" s="3">
        <v>2.5272999999999999</v>
      </c>
      <c r="BB1881" s="5">
        <v>2008</v>
      </c>
      <c r="BC1881" s="3" t="s">
        <v>3</v>
      </c>
      <c r="BD1881" s="3">
        <v>2.5272999999999999</v>
      </c>
    </row>
    <row r="1882" spans="1:56" x14ac:dyDescent="0.2">
      <c r="A1882" s="5">
        <v>1974</v>
      </c>
      <c r="B1882" s="5" t="s">
        <v>3</v>
      </c>
      <c r="C1882" s="5">
        <v>3.1518999999999999</v>
      </c>
      <c r="H1882" s="3">
        <v>1990</v>
      </c>
      <c r="I1882" s="4" t="s">
        <v>3</v>
      </c>
      <c r="J1882" s="4">
        <v>2.5270000000000001</v>
      </c>
      <c r="N1882" s="5">
        <v>1970</v>
      </c>
      <c r="O1882" s="5" t="s">
        <v>3</v>
      </c>
      <c r="P1882" s="5">
        <v>3.1598999999999999</v>
      </c>
      <c r="S1882" s="3">
        <v>1990</v>
      </c>
      <c r="T1882" s="4" t="s">
        <v>3</v>
      </c>
      <c r="U1882" s="4">
        <v>2.5270000000000001</v>
      </c>
      <c r="X1882" s="5">
        <v>1970</v>
      </c>
      <c r="Y1882" s="5" t="s">
        <v>3</v>
      </c>
      <c r="Z1882" s="5">
        <v>3.1623999999999999</v>
      </c>
      <c r="AC1882" s="5">
        <v>2008</v>
      </c>
      <c r="AD1882" s="3" t="s">
        <v>3</v>
      </c>
      <c r="AE1882" s="3">
        <v>2.5272999999999999</v>
      </c>
      <c r="AH1882" s="3">
        <v>1978</v>
      </c>
      <c r="AI1882" s="3" t="s">
        <v>3</v>
      </c>
      <c r="AJ1882" s="3">
        <v>3.1661000000000001</v>
      </c>
      <c r="AM1882" s="5">
        <v>2008</v>
      </c>
      <c r="AN1882" s="3" t="s">
        <v>3</v>
      </c>
      <c r="AO1882" s="3">
        <v>2.5272999999999999</v>
      </c>
      <c r="AR1882" s="3">
        <v>1978</v>
      </c>
      <c r="AS1882" s="3" t="s">
        <v>3</v>
      </c>
      <c r="AT1882" s="3">
        <v>3.1663000000000001</v>
      </c>
      <c r="AW1882" s="3">
        <v>1989</v>
      </c>
      <c r="AX1882" s="3" t="s">
        <v>3</v>
      </c>
      <c r="AY1882" s="3">
        <v>2.5274000000000001</v>
      </c>
      <c r="BB1882" s="3">
        <v>1989</v>
      </c>
      <c r="BC1882" s="3" t="s">
        <v>3</v>
      </c>
      <c r="BD1882" s="3">
        <v>2.5274000000000001</v>
      </c>
    </row>
    <row r="1883" spans="1:56" x14ac:dyDescent="0.2">
      <c r="A1883" s="5">
        <v>1974</v>
      </c>
      <c r="B1883" s="5" t="s">
        <v>3</v>
      </c>
      <c r="C1883" s="5">
        <v>3.1518999999999999</v>
      </c>
      <c r="H1883" s="3">
        <v>1985</v>
      </c>
      <c r="I1883" s="3" t="s">
        <v>3</v>
      </c>
      <c r="J1883" s="3">
        <v>2.5270999999999999</v>
      </c>
      <c r="N1883" s="3">
        <v>1970</v>
      </c>
      <c r="O1883" s="3" t="s">
        <v>3</v>
      </c>
      <c r="P1883" s="3">
        <v>3.1598999999999999</v>
      </c>
      <c r="S1883" s="3">
        <v>1985</v>
      </c>
      <c r="T1883" s="3" t="s">
        <v>3</v>
      </c>
      <c r="U1883" s="3">
        <v>2.5270999999999999</v>
      </c>
      <c r="X1883" s="5">
        <v>1970</v>
      </c>
      <c r="Y1883" s="5" t="s">
        <v>3</v>
      </c>
      <c r="Z1883" s="5">
        <v>3.1623999999999999</v>
      </c>
      <c r="AC1883" s="3">
        <v>1989</v>
      </c>
      <c r="AD1883" s="3" t="s">
        <v>3</v>
      </c>
      <c r="AE1883" s="3">
        <v>2.5274000000000001</v>
      </c>
      <c r="AH1883" s="3">
        <v>1978</v>
      </c>
      <c r="AI1883" s="3" t="s">
        <v>3</v>
      </c>
      <c r="AJ1883" s="3">
        <v>3.1663000000000001</v>
      </c>
      <c r="AM1883" s="3">
        <v>1989</v>
      </c>
      <c r="AN1883" s="3" t="s">
        <v>3</v>
      </c>
      <c r="AO1883" s="3">
        <v>2.5274000000000001</v>
      </c>
      <c r="AR1883" s="5">
        <v>1975</v>
      </c>
      <c r="AS1883" s="5" t="s">
        <v>3</v>
      </c>
      <c r="AT1883" s="5">
        <v>3.1663000000000001</v>
      </c>
      <c r="AW1883" s="3">
        <v>2006</v>
      </c>
      <c r="AX1883" s="3" t="s">
        <v>3</v>
      </c>
      <c r="AY1883" s="3">
        <v>2.5274000000000001</v>
      </c>
      <c r="BB1883" s="3">
        <v>2006</v>
      </c>
      <c r="BC1883" s="3" t="s">
        <v>3</v>
      </c>
      <c r="BD1883" s="3">
        <v>2.5274000000000001</v>
      </c>
    </row>
    <row r="1884" spans="1:56" x14ac:dyDescent="0.2">
      <c r="A1884" s="5">
        <v>1969</v>
      </c>
      <c r="B1884" s="5" t="s">
        <v>3</v>
      </c>
      <c r="C1884" s="5">
        <v>3.1520000000000001</v>
      </c>
      <c r="H1884" s="3">
        <v>2005</v>
      </c>
      <c r="I1884" s="3" t="s">
        <v>3</v>
      </c>
      <c r="J1884" s="3">
        <v>2.5270999999999999</v>
      </c>
      <c r="N1884" s="5">
        <v>1970</v>
      </c>
      <c r="O1884" s="5" t="s">
        <v>3</v>
      </c>
      <c r="P1884" s="5">
        <v>3.1598999999999999</v>
      </c>
      <c r="S1884" s="3">
        <v>2005</v>
      </c>
      <c r="T1884" s="3" t="s">
        <v>3</v>
      </c>
      <c r="U1884" s="3">
        <v>2.5270999999999999</v>
      </c>
      <c r="X1884" s="5">
        <v>1978</v>
      </c>
      <c r="Y1884" s="5" t="s">
        <v>3</v>
      </c>
      <c r="Z1884" s="5">
        <v>3.1646000000000001</v>
      </c>
      <c r="AC1884" s="3">
        <v>2006</v>
      </c>
      <c r="AD1884" s="3" t="s">
        <v>3</v>
      </c>
      <c r="AE1884" s="3">
        <v>2.5274000000000001</v>
      </c>
      <c r="AH1884" s="5">
        <v>1975</v>
      </c>
      <c r="AI1884" s="5" t="s">
        <v>3</v>
      </c>
      <c r="AJ1884" s="5">
        <v>3.1663000000000001</v>
      </c>
      <c r="AM1884" s="3">
        <v>2006</v>
      </c>
      <c r="AN1884" s="3" t="s">
        <v>3</v>
      </c>
      <c r="AO1884" s="3">
        <v>2.5274000000000001</v>
      </c>
      <c r="AR1884" s="5">
        <v>1975</v>
      </c>
      <c r="AS1884" s="5" t="s">
        <v>3</v>
      </c>
      <c r="AT1884" s="5">
        <v>3.1663000000000001</v>
      </c>
      <c r="AW1884" s="3">
        <v>1982</v>
      </c>
      <c r="AX1884" s="3" t="s">
        <v>3</v>
      </c>
      <c r="AY1884" s="3">
        <v>2.5274999999999999</v>
      </c>
      <c r="BB1884" s="3">
        <v>1982</v>
      </c>
      <c r="BC1884" s="3" t="s">
        <v>3</v>
      </c>
      <c r="BD1884" s="3">
        <v>2.5274999999999999</v>
      </c>
    </row>
    <row r="1885" spans="1:56" x14ac:dyDescent="0.2">
      <c r="A1885" s="6">
        <v>1980</v>
      </c>
      <c r="B1885" s="6" t="s">
        <v>3</v>
      </c>
      <c r="C1885" s="6">
        <v>3.1522999999999999</v>
      </c>
      <c r="H1885" s="3">
        <v>1983</v>
      </c>
      <c r="I1885" s="3" t="s">
        <v>3</v>
      </c>
      <c r="J1885" s="3">
        <v>2.5272999999999999</v>
      </c>
      <c r="N1885" s="5">
        <v>1970</v>
      </c>
      <c r="O1885" s="5" t="s">
        <v>3</v>
      </c>
      <c r="P1885" s="5">
        <v>3.1600999999999999</v>
      </c>
      <c r="S1885" s="3">
        <v>1983</v>
      </c>
      <c r="T1885" s="3" t="s">
        <v>3</v>
      </c>
      <c r="U1885" s="3">
        <v>2.5272999999999999</v>
      </c>
      <c r="X1885" s="3">
        <v>1970</v>
      </c>
      <c r="Y1885" s="3" t="s">
        <v>3</v>
      </c>
      <c r="Z1885" s="4">
        <v>3.1652</v>
      </c>
      <c r="AC1885" s="3">
        <v>1982</v>
      </c>
      <c r="AD1885" s="3" t="s">
        <v>3</v>
      </c>
      <c r="AE1885" s="3">
        <v>2.5274999999999999</v>
      </c>
      <c r="AH1885" s="5">
        <v>1975</v>
      </c>
      <c r="AI1885" s="5" t="s">
        <v>3</v>
      </c>
      <c r="AJ1885" s="5">
        <v>3.1663000000000001</v>
      </c>
      <c r="AM1885" s="3">
        <v>1982</v>
      </c>
      <c r="AN1885" s="3" t="s">
        <v>3</v>
      </c>
      <c r="AO1885" s="3">
        <v>2.5274999999999999</v>
      </c>
      <c r="AR1885" s="5">
        <v>1978</v>
      </c>
      <c r="AS1885" s="5" t="s">
        <v>3</v>
      </c>
      <c r="AT1885" s="5">
        <v>3.1663999999999999</v>
      </c>
      <c r="AW1885" s="3">
        <v>1985</v>
      </c>
      <c r="AX1885" s="3" t="s">
        <v>3</v>
      </c>
      <c r="AY1885" s="3">
        <v>2.5274999999999999</v>
      </c>
      <c r="BB1885" s="3">
        <v>1985</v>
      </c>
      <c r="BC1885" s="3" t="s">
        <v>3</v>
      </c>
      <c r="BD1885" s="3">
        <v>2.5274999999999999</v>
      </c>
    </row>
    <row r="1886" spans="1:56" x14ac:dyDescent="0.2">
      <c r="A1886" s="6">
        <v>1980</v>
      </c>
      <c r="B1886" s="6" t="s">
        <v>3</v>
      </c>
      <c r="C1886" s="6">
        <v>3.1522999999999999</v>
      </c>
      <c r="H1886" s="3">
        <v>1992</v>
      </c>
      <c r="I1886" s="3" t="s">
        <v>4</v>
      </c>
      <c r="J1886" s="3">
        <v>2.5272999999999999</v>
      </c>
      <c r="N1886" s="5">
        <v>1971</v>
      </c>
      <c r="O1886" s="5" t="s">
        <v>3</v>
      </c>
      <c r="P1886" s="5">
        <v>3.1600999999999999</v>
      </c>
      <c r="S1886" s="3">
        <v>1992</v>
      </c>
      <c r="T1886" s="3" t="s">
        <v>4</v>
      </c>
      <c r="U1886" s="3">
        <v>2.5272999999999999</v>
      </c>
      <c r="X1886" s="3">
        <v>1978</v>
      </c>
      <c r="Y1886" s="3" t="s">
        <v>3</v>
      </c>
      <c r="Z1886" s="3">
        <v>3.1661000000000001</v>
      </c>
      <c r="AC1886" s="3">
        <v>1985</v>
      </c>
      <c r="AD1886" s="3" t="s">
        <v>3</v>
      </c>
      <c r="AE1886" s="3">
        <v>2.5274999999999999</v>
      </c>
      <c r="AH1886" s="5">
        <v>1978</v>
      </c>
      <c r="AI1886" s="5" t="s">
        <v>3</v>
      </c>
      <c r="AJ1886" s="5">
        <v>3.1663999999999999</v>
      </c>
      <c r="AM1886" s="3">
        <v>1985</v>
      </c>
      <c r="AN1886" s="3" t="s">
        <v>3</v>
      </c>
      <c r="AO1886" s="3">
        <v>2.5274999999999999</v>
      </c>
      <c r="AR1886" s="3">
        <v>1964</v>
      </c>
      <c r="AS1886" s="3" t="s">
        <v>3</v>
      </c>
      <c r="AT1886" s="3">
        <v>3.1732999999999998</v>
      </c>
      <c r="AW1886" s="5">
        <v>1986</v>
      </c>
      <c r="AX1886" s="3" t="s">
        <v>3</v>
      </c>
      <c r="AY1886" s="3">
        <v>2.5274999999999999</v>
      </c>
      <c r="BB1886" s="5">
        <v>1986</v>
      </c>
      <c r="BC1886" s="3" t="s">
        <v>3</v>
      </c>
      <c r="BD1886" s="3">
        <v>2.5274999999999999</v>
      </c>
    </row>
    <row r="1887" spans="1:56" x14ac:dyDescent="0.2">
      <c r="A1887" s="5">
        <v>1974</v>
      </c>
      <c r="B1887" s="5" t="s">
        <v>3</v>
      </c>
      <c r="C1887" s="5">
        <v>3.1524000000000001</v>
      </c>
      <c r="H1887" s="5">
        <v>2008</v>
      </c>
      <c r="I1887" s="3" t="s">
        <v>3</v>
      </c>
      <c r="J1887" s="3">
        <v>2.5272999999999999</v>
      </c>
      <c r="N1887" s="3">
        <v>1970</v>
      </c>
      <c r="O1887" s="3" t="s">
        <v>3</v>
      </c>
      <c r="P1887" s="3">
        <v>3.1602000000000001</v>
      </c>
      <c r="S1887" s="5">
        <v>2008</v>
      </c>
      <c r="T1887" s="3" t="s">
        <v>3</v>
      </c>
      <c r="U1887" s="3">
        <v>2.5272999999999999</v>
      </c>
      <c r="X1887" s="3">
        <v>1978</v>
      </c>
      <c r="Y1887" s="3" t="s">
        <v>3</v>
      </c>
      <c r="Z1887" s="3">
        <v>3.1663000000000001</v>
      </c>
      <c r="AC1887" s="5">
        <v>1986</v>
      </c>
      <c r="AD1887" s="3" t="s">
        <v>3</v>
      </c>
      <c r="AE1887" s="3">
        <v>2.5274999999999999</v>
      </c>
      <c r="AH1887" s="3">
        <v>1964</v>
      </c>
      <c r="AI1887" s="3" t="s">
        <v>3</v>
      </c>
      <c r="AJ1887" s="3">
        <v>3.1732999999999998</v>
      </c>
      <c r="AM1887" s="5">
        <v>1986</v>
      </c>
      <c r="AN1887" s="3" t="s">
        <v>3</v>
      </c>
      <c r="AO1887" s="3">
        <v>2.5274999999999999</v>
      </c>
      <c r="AR1887" s="5">
        <v>1971</v>
      </c>
      <c r="AS1887" s="5" t="s">
        <v>4</v>
      </c>
      <c r="AT1887" s="5">
        <v>3.1741000000000001</v>
      </c>
      <c r="AW1887" s="3">
        <v>1986</v>
      </c>
      <c r="AX1887" s="3" t="s">
        <v>3</v>
      </c>
      <c r="AY1887" s="3">
        <v>2.5274999999999999</v>
      </c>
      <c r="BB1887" s="3">
        <v>1986</v>
      </c>
      <c r="BC1887" s="3" t="s">
        <v>3</v>
      </c>
      <c r="BD1887" s="3">
        <v>2.5274999999999999</v>
      </c>
    </row>
    <row r="1888" spans="1:56" x14ac:dyDescent="0.2">
      <c r="A1888" s="5">
        <v>1974</v>
      </c>
      <c r="B1888" s="5" t="s">
        <v>3</v>
      </c>
      <c r="C1888" s="5">
        <v>3.1524000000000001</v>
      </c>
      <c r="H1888" s="3">
        <v>1989</v>
      </c>
      <c r="I1888" s="3" t="s">
        <v>3</v>
      </c>
      <c r="J1888" s="3">
        <v>2.5274000000000001</v>
      </c>
      <c r="N1888" s="5">
        <v>1963</v>
      </c>
      <c r="O1888" s="5" t="s">
        <v>3</v>
      </c>
      <c r="P1888" s="5">
        <v>3.1604000000000001</v>
      </c>
      <c r="S1888" s="3">
        <v>1989</v>
      </c>
      <c r="T1888" s="3" t="s">
        <v>3</v>
      </c>
      <c r="U1888" s="3">
        <v>2.5274000000000001</v>
      </c>
      <c r="X1888" s="5">
        <v>1975</v>
      </c>
      <c r="Y1888" s="5" t="s">
        <v>3</v>
      </c>
      <c r="Z1888" s="5">
        <v>3.1663000000000001</v>
      </c>
      <c r="AC1888" s="3">
        <v>1986</v>
      </c>
      <c r="AD1888" s="3" t="s">
        <v>3</v>
      </c>
      <c r="AE1888" s="3">
        <v>2.5274999999999999</v>
      </c>
      <c r="AH1888" s="5">
        <v>1971</v>
      </c>
      <c r="AI1888" s="5" t="s">
        <v>4</v>
      </c>
      <c r="AJ1888" s="5">
        <v>3.1741000000000001</v>
      </c>
      <c r="AM1888" s="3">
        <v>1986</v>
      </c>
      <c r="AN1888" s="3" t="s">
        <v>3</v>
      </c>
      <c r="AO1888" s="3">
        <v>2.5274999999999999</v>
      </c>
      <c r="AR1888" s="5">
        <v>1971</v>
      </c>
      <c r="AS1888" s="5" t="s">
        <v>4</v>
      </c>
      <c r="AT1888" s="5">
        <v>3.1741000000000001</v>
      </c>
      <c r="AW1888" s="5">
        <v>1996</v>
      </c>
      <c r="AX1888" s="3" t="s">
        <v>3</v>
      </c>
      <c r="AY1888" s="3">
        <v>2.5274999999999999</v>
      </c>
      <c r="BB1888" s="5">
        <v>1996</v>
      </c>
      <c r="BC1888" s="3" t="s">
        <v>3</v>
      </c>
      <c r="BD1888" s="3">
        <v>2.5274999999999999</v>
      </c>
    </row>
    <row r="1889" spans="1:56" x14ac:dyDescent="0.2">
      <c r="A1889" s="5">
        <v>1979</v>
      </c>
      <c r="B1889" s="5" t="s">
        <v>3</v>
      </c>
      <c r="C1889" s="5">
        <v>3.1534</v>
      </c>
      <c r="H1889" s="3">
        <v>2006</v>
      </c>
      <c r="I1889" s="3" t="s">
        <v>3</v>
      </c>
      <c r="J1889" s="3">
        <v>2.5274000000000001</v>
      </c>
      <c r="N1889" s="5">
        <v>1963</v>
      </c>
      <c r="O1889" s="5" t="s">
        <v>4</v>
      </c>
      <c r="P1889" s="5">
        <v>3.1608000000000001</v>
      </c>
      <c r="S1889" s="3">
        <v>2006</v>
      </c>
      <c r="T1889" s="3" t="s">
        <v>3</v>
      </c>
      <c r="U1889" s="3">
        <v>2.5274000000000001</v>
      </c>
      <c r="X1889" s="5">
        <v>1975</v>
      </c>
      <c r="Y1889" s="5" t="s">
        <v>3</v>
      </c>
      <c r="Z1889" s="5">
        <v>3.1663000000000001</v>
      </c>
      <c r="AC1889" s="5">
        <v>1996</v>
      </c>
      <c r="AD1889" s="3" t="s">
        <v>3</v>
      </c>
      <c r="AE1889" s="3">
        <v>2.5274999999999999</v>
      </c>
      <c r="AH1889" s="5">
        <v>1971</v>
      </c>
      <c r="AI1889" s="5" t="s">
        <v>4</v>
      </c>
      <c r="AJ1889" s="5">
        <v>3.1741000000000001</v>
      </c>
      <c r="AM1889" s="5">
        <v>1996</v>
      </c>
      <c r="AN1889" s="3" t="s">
        <v>3</v>
      </c>
      <c r="AO1889" s="3">
        <v>2.5274999999999999</v>
      </c>
      <c r="AR1889" s="5">
        <v>1970</v>
      </c>
      <c r="AS1889" s="3" t="s">
        <v>3</v>
      </c>
      <c r="AT1889" s="3">
        <v>3.1741999999999999</v>
      </c>
      <c r="AW1889" s="3">
        <v>1996</v>
      </c>
      <c r="AX1889" s="3" t="s">
        <v>3</v>
      </c>
      <c r="AY1889" s="3">
        <v>2.5274999999999999</v>
      </c>
      <c r="BB1889" s="3">
        <v>1996</v>
      </c>
      <c r="BC1889" s="3" t="s">
        <v>3</v>
      </c>
      <c r="BD1889" s="3">
        <v>2.5274999999999999</v>
      </c>
    </row>
    <row r="1890" spans="1:56" x14ac:dyDescent="0.2">
      <c r="A1890" s="5">
        <v>1979</v>
      </c>
      <c r="B1890" s="5" t="s">
        <v>3</v>
      </c>
      <c r="C1890" s="5">
        <v>3.1534</v>
      </c>
      <c r="H1890" s="3">
        <v>1982</v>
      </c>
      <c r="I1890" s="3" t="s">
        <v>3</v>
      </c>
      <c r="J1890" s="3">
        <v>2.5274999999999999</v>
      </c>
      <c r="N1890" s="5">
        <v>1963</v>
      </c>
      <c r="O1890" s="5" t="s">
        <v>4</v>
      </c>
      <c r="P1890" s="5">
        <v>3.1608000000000001</v>
      </c>
      <c r="S1890" s="3">
        <v>1982</v>
      </c>
      <c r="T1890" s="3" t="s">
        <v>3</v>
      </c>
      <c r="U1890" s="3">
        <v>2.5274999999999999</v>
      </c>
      <c r="X1890" s="5">
        <v>1978</v>
      </c>
      <c r="Y1890" s="5" t="s">
        <v>3</v>
      </c>
      <c r="Z1890" s="5">
        <v>3.1663999999999999</v>
      </c>
      <c r="AC1890" s="3">
        <v>1996</v>
      </c>
      <c r="AD1890" s="3" t="s">
        <v>3</v>
      </c>
      <c r="AE1890" s="3">
        <v>2.5274999999999999</v>
      </c>
      <c r="AH1890" s="5">
        <v>1970</v>
      </c>
      <c r="AI1890" s="3" t="s">
        <v>3</v>
      </c>
      <c r="AJ1890" s="3">
        <v>3.1741999999999999</v>
      </c>
      <c r="AM1890" s="3">
        <v>1996</v>
      </c>
      <c r="AN1890" s="3" t="s">
        <v>3</v>
      </c>
      <c r="AO1890" s="3">
        <v>2.5274999999999999</v>
      </c>
      <c r="AR1890" s="5">
        <v>1971</v>
      </c>
      <c r="AS1890" s="5" t="s">
        <v>4</v>
      </c>
      <c r="AT1890" s="5">
        <v>3.1749000000000001</v>
      </c>
      <c r="AW1890" s="3">
        <v>2005</v>
      </c>
      <c r="AX1890" s="3" t="s">
        <v>3</v>
      </c>
      <c r="AY1890" s="3">
        <v>2.5274999999999999</v>
      </c>
      <c r="BB1890" s="3">
        <v>2005</v>
      </c>
      <c r="BC1890" s="3" t="s">
        <v>3</v>
      </c>
      <c r="BD1890" s="3">
        <v>2.5274999999999999</v>
      </c>
    </row>
    <row r="1891" spans="1:56" x14ac:dyDescent="0.2">
      <c r="A1891" s="5">
        <v>1979</v>
      </c>
      <c r="B1891" s="5" t="s">
        <v>3</v>
      </c>
      <c r="C1891" s="5">
        <v>3.1536</v>
      </c>
      <c r="H1891" s="3">
        <v>1985</v>
      </c>
      <c r="I1891" s="3" t="s">
        <v>3</v>
      </c>
      <c r="J1891" s="3">
        <v>2.5274999999999999</v>
      </c>
      <c r="N1891" s="5">
        <v>1963</v>
      </c>
      <c r="O1891" s="5" t="s">
        <v>4</v>
      </c>
      <c r="P1891" s="5">
        <v>3.1608999999999998</v>
      </c>
      <c r="S1891" s="3">
        <v>1985</v>
      </c>
      <c r="T1891" s="3" t="s">
        <v>3</v>
      </c>
      <c r="U1891" s="3">
        <v>2.5274999999999999</v>
      </c>
      <c r="X1891" s="3">
        <v>1964</v>
      </c>
      <c r="Y1891" s="3" t="s">
        <v>3</v>
      </c>
      <c r="Z1891" s="3">
        <v>3.1732999999999998</v>
      </c>
      <c r="AC1891" s="3">
        <v>2005</v>
      </c>
      <c r="AD1891" s="3" t="s">
        <v>3</v>
      </c>
      <c r="AE1891" s="3">
        <v>2.5274999999999999</v>
      </c>
      <c r="AH1891" s="5">
        <v>1971</v>
      </c>
      <c r="AI1891" s="5" t="s">
        <v>4</v>
      </c>
      <c r="AJ1891" s="5">
        <v>3.1749000000000001</v>
      </c>
      <c r="AM1891" s="3">
        <v>2005</v>
      </c>
      <c r="AN1891" s="3" t="s">
        <v>3</v>
      </c>
      <c r="AO1891" s="3">
        <v>2.5274999999999999</v>
      </c>
      <c r="AU1891" s="8" t="s">
        <v>19</v>
      </c>
      <c r="AV1891" s="9"/>
      <c r="AW1891" s="3">
        <v>2005</v>
      </c>
      <c r="AX1891" s="3" t="s">
        <v>3</v>
      </c>
      <c r="AY1891" s="3">
        <v>2.5274999999999999</v>
      </c>
      <c r="BB1891" s="3">
        <v>2005</v>
      </c>
      <c r="BC1891" s="3" t="s">
        <v>3</v>
      </c>
      <c r="BD1891" s="3">
        <v>2.5274999999999999</v>
      </c>
    </row>
    <row r="1892" spans="1:56" x14ac:dyDescent="0.2">
      <c r="A1892" s="6">
        <v>1971</v>
      </c>
      <c r="B1892" s="6" t="s">
        <v>3</v>
      </c>
      <c r="C1892" s="6">
        <v>3.1549</v>
      </c>
      <c r="H1892" s="5">
        <v>1986</v>
      </c>
      <c r="I1892" s="3" t="s">
        <v>3</v>
      </c>
      <c r="J1892" s="3">
        <v>2.5274999999999999</v>
      </c>
      <c r="N1892" s="5">
        <v>1982</v>
      </c>
      <c r="O1892" s="5" t="s">
        <v>3</v>
      </c>
      <c r="P1892" s="5">
        <v>3.161</v>
      </c>
      <c r="S1892" s="5">
        <v>1986</v>
      </c>
      <c r="T1892" s="3" t="s">
        <v>3</v>
      </c>
      <c r="U1892" s="3">
        <v>2.5274999999999999</v>
      </c>
      <c r="X1892" s="5">
        <v>1971</v>
      </c>
      <c r="Y1892" s="5" t="s">
        <v>4</v>
      </c>
      <c r="Z1892" s="5">
        <v>3.1741000000000001</v>
      </c>
      <c r="AC1892" s="3">
        <v>2005</v>
      </c>
      <c r="AD1892" s="3" t="s">
        <v>3</v>
      </c>
      <c r="AE1892" s="3">
        <v>2.5274999999999999</v>
      </c>
      <c r="AK1892" s="8" t="s">
        <v>19</v>
      </c>
      <c r="AL1892" s="9"/>
      <c r="AM1892" s="3">
        <v>2005</v>
      </c>
      <c r="AN1892" s="3" t="s">
        <v>3</v>
      </c>
      <c r="AO1892" s="3">
        <v>2.5274999999999999</v>
      </c>
      <c r="AU1892" t="s">
        <v>9</v>
      </c>
      <c r="AV1892" s="9">
        <f>STDEV(AT:AT)</f>
        <v>3.0002944978196232E-2</v>
      </c>
      <c r="AW1892" s="5">
        <v>2005</v>
      </c>
      <c r="AX1892" s="3" t="s">
        <v>3</v>
      </c>
      <c r="AY1892" s="3">
        <v>2.5276000000000001</v>
      </c>
      <c r="BB1892" s="5">
        <v>2005</v>
      </c>
      <c r="BC1892" s="3" t="s">
        <v>3</v>
      </c>
      <c r="BD1892" s="3">
        <v>2.5276000000000001</v>
      </c>
    </row>
    <row r="1893" spans="1:56" x14ac:dyDescent="0.2">
      <c r="A1893" s="5">
        <v>1971</v>
      </c>
      <c r="B1893" s="5" t="s">
        <v>3</v>
      </c>
      <c r="C1893" s="5">
        <v>3.1549</v>
      </c>
      <c r="H1893" s="3">
        <v>1986</v>
      </c>
      <c r="I1893" s="3" t="s">
        <v>3</v>
      </c>
      <c r="J1893" s="3">
        <v>2.5274999999999999</v>
      </c>
      <c r="N1893" s="5">
        <v>1982</v>
      </c>
      <c r="O1893" s="5" t="s">
        <v>3</v>
      </c>
      <c r="P1893" s="5">
        <v>3.1612</v>
      </c>
      <c r="S1893" s="3">
        <v>1986</v>
      </c>
      <c r="T1893" s="3" t="s">
        <v>3</v>
      </c>
      <c r="U1893" s="3">
        <v>2.5274999999999999</v>
      </c>
      <c r="X1893" s="5">
        <v>1971</v>
      </c>
      <c r="Y1893" s="5" t="s">
        <v>4</v>
      </c>
      <c r="Z1893" s="5">
        <v>3.1741000000000001</v>
      </c>
      <c r="AC1893" s="5">
        <v>2005</v>
      </c>
      <c r="AD1893" s="3" t="s">
        <v>3</v>
      </c>
      <c r="AE1893" s="3">
        <v>2.5276000000000001</v>
      </c>
      <c r="AK1893" t="s">
        <v>9</v>
      </c>
      <c r="AL1893" s="9">
        <f>STDEV(AJ:AJ)</f>
        <v>3.0068620615569995E-2</v>
      </c>
      <c r="AM1893" s="5">
        <v>2005</v>
      </c>
      <c r="AN1893" s="3" t="s">
        <v>3</v>
      </c>
      <c r="AO1893" s="3">
        <v>2.5276000000000001</v>
      </c>
      <c r="AU1893" t="s">
        <v>8</v>
      </c>
      <c r="AV1893" s="9">
        <f>AVERAGE(AT:AT)</f>
        <v>3.0892174695606052</v>
      </c>
      <c r="AW1893" s="3">
        <v>2006</v>
      </c>
      <c r="AX1893" s="3" t="s">
        <v>3</v>
      </c>
      <c r="AY1893" s="3">
        <v>2.5276000000000001</v>
      </c>
      <c r="BB1893" s="3">
        <v>2006</v>
      </c>
      <c r="BC1893" s="3" t="s">
        <v>3</v>
      </c>
      <c r="BD1893" s="3">
        <v>2.5276000000000001</v>
      </c>
    </row>
    <row r="1894" spans="1:56" x14ac:dyDescent="0.2">
      <c r="A1894" s="6">
        <v>1971</v>
      </c>
      <c r="B1894" s="6" t="s">
        <v>3</v>
      </c>
      <c r="C1894" s="6">
        <v>3.1549</v>
      </c>
      <c r="H1894" s="5">
        <v>1996</v>
      </c>
      <c r="I1894" s="3" t="s">
        <v>3</v>
      </c>
      <c r="J1894" s="3">
        <v>2.5274999999999999</v>
      </c>
      <c r="N1894" s="5">
        <v>1970</v>
      </c>
      <c r="O1894" s="5" t="s">
        <v>3</v>
      </c>
      <c r="P1894" s="5">
        <v>3.1623999999999999</v>
      </c>
      <c r="S1894" s="5">
        <v>1996</v>
      </c>
      <c r="T1894" s="3" t="s">
        <v>3</v>
      </c>
      <c r="U1894" s="3">
        <v>2.5274999999999999</v>
      </c>
      <c r="X1894" s="5">
        <v>1970</v>
      </c>
      <c r="Y1894" s="3" t="s">
        <v>3</v>
      </c>
      <c r="Z1894" s="3">
        <v>3.1741999999999999</v>
      </c>
      <c r="AC1894" s="3">
        <v>2006</v>
      </c>
      <c r="AD1894" s="3" t="s">
        <v>3</v>
      </c>
      <c r="AE1894" s="3">
        <v>2.5276000000000001</v>
      </c>
      <c r="AK1894" t="s">
        <v>8</v>
      </c>
      <c r="AL1894" s="9">
        <f>AVERAGE(AJ:AJ)</f>
        <v>3.0891691005290922</v>
      </c>
      <c r="AM1894" s="3">
        <v>2006</v>
      </c>
      <c r="AN1894" s="3" t="s">
        <v>3</v>
      </c>
      <c r="AO1894" s="3">
        <v>2.5276000000000001</v>
      </c>
      <c r="AU1894" t="s">
        <v>11</v>
      </c>
      <c r="AV1894" s="9">
        <f>MAX(AT:AT)</f>
        <v>3.1749000000000001</v>
      </c>
      <c r="AW1894" s="3">
        <v>1996</v>
      </c>
      <c r="AX1894" s="3" t="s">
        <v>3</v>
      </c>
      <c r="AY1894" s="3">
        <v>2.5276999999999998</v>
      </c>
      <c r="BB1894" s="3">
        <v>1996</v>
      </c>
      <c r="BC1894" s="3" t="s">
        <v>3</v>
      </c>
      <c r="BD1894" s="3">
        <v>2.5276999999999998</v>
      </c>
    </row>
    <row r="1895" spans="1:56" x14ac:dyDescent="0.2">
      <c r="A1895" s="5">
        <v>1971</v>
      </c>
      <c r="B1895" s="5" t="s">
        <v>3</v>
      </c>
      <c r="C1895" s="5">
        <v>3.1551</v>
      </c>
      <c r="H1895" s="3">
        <v>1996</v>
      </c>
      <c r="I1895" s="3" t="s">
        <v>3</v>
      </c>
      <c r="J1895" s="3">
        <v>2.5274999999999999</v>
      </c>
      <c r="N1895" s="5">
        <v>1970</v>
      </c>
      <c r="O1895" s="5" t="s">
        <v>3</v>
      </c>
      <c r="P1895" s="5">
        <v>3.1623999999999999</v>
      </c>
      <c r="S1895" s="3">
        <v>1996</v>
      </c>
      <c r="T1895" s="3" t="s">
        <v>3</v>
      </c>
      <c r="U1895" s="3">
        <v>2.5274999999999999</v>
      </c>
      <c r="X1895" s="5">
        <v>1971</v>
      </c>
      <c r="Y1895" s="5" t="s">
        <v>4</v>
      </c>
      <c r="Z1895" s="5">
        <v>3.1749000000000001</v>
      </c>
      <c r="AC1895" s="3">
        <v>1996</v>
      </c>
      <c r="AD1895" s="3" t="s">
        <v>3</v>
      </c>
      <c r="AE1895" s="3">
        <v>2.5276999999999998</v>
      </c>
      <c r="AK1895" t="s">
        <v>11</v>
      </c>
      <c r="AL1895" s="9">
        <f>MAX(AJ:AJ)</f>
        <v>3.1749000000000001</v>
      </c>
      <c r="AM1895" s="3">
        <v>1996</v>
      </c>
      <c r="AN1895" s="3" t="s">
        <v>3</v>
      </c>
      <c r="AO1895" s="3">
        <v>2.5276999999999998</v>
      </c>
      <c r="AU1895" t="s">
        <v>10</v>
      </c>
      <c r="AV1895" s="9">
        <f>MIN(AT:AT)</f>
        <v>2.9996999999999998</v>
      </c>
      <c r="AW1895" s="3">
        <v>1983</v>
      </c>
      <c r="AX1895" s="3" t="s">
        <v>3</v>
      </c>
      <c r="AY1895" s="3">
        <v>2.5278</v>
      </c>
      <c r="BB1895" s="3">
        <v>1983</v>
      </c>
      <c r="BC1895" s="3" t="s">
        <v>3</v>
      </c>
      <c r="BD1895" s="3">
        <v>2.5278</v>
      </c>
    </row>
    <row r="1896" spans="1:56" x14ac:dyDescent="0.2">
      <c r="A1896" s="3">
        <v>1969</v>
      </c>
      <c r="B1896" s="3" t="s">
        <v>3</v>
      </c>
      <c r="C1896" s="3">
        <v>3.1568000000000001</v>
      </c>
      <c r="H1896" s="3">
        <v>2005</v>
      </c>
      <c r="I1896" s="3" t="s">
        <v>3</v>
      </c>
      <c r="J1896" s="3">
        <v>2.5274999999999999</v>
      </c>
      <c r="N1896" s="5">
        <v>1978</v>
      </c>
      <c r="O1896" s="5" t="s">
        <v>3</v>
      </c>
      <c r="P1896" s="5">
        <v>3.1646000000000001</v>
      </c>
      <c r="S1896" s="3">
        <v>2005</v>
      </c>
      <c r="T1896" s="3" t="s">
        <v>3</v>
      </c>
      <c r="U1896" s="3">
        <v>2.5274999999999999</v>
      </c>
      <c r="X1896" s="10">
        <v>1975</v>
      </c>
      <c r="Y1896" s="10" t="s">
        <v>3</v>
      </c>
      <c r="Z1896" s="10">
        <v>3.1842999999999999</v>
      </c>
      <c r="AC1896" s="3">
        <v>1983</v>
      </c>
      <c r="AD1896" s="3" t="s">
        <v>3</v>
      </c>
      <c r="AE1896" s="3">
        <v>2.5278</v>
      </c>
      <c r="AK1896" t="s">
        <v>10</v>
      </c>
      <c r="AL1896" s="9">
        <f>MIN(AJ:AJ)</f>
        <v>2.9977999999999998</v>
      </c>
      <c r="AM1896" s="3">
        <v>1983</v>
      </c>
      <c r="AN1896" s="3" t="s">
        <v>3</v>
      </c>
      <c r="AO1896" s="3">
        <v>2.5278</v>
      </c>
      <c r="AU1896" t="s">
        <v>17</v>
      </c>
      <c r="AV1896" s="9">
        <f>AV1893-AV1898</f>
        <v>2.9992086346260165</v>
      </c>
      <c r="AW1896" s="3">
        <v>1986</v>
      </c>
      <c r="AX1896" s="3" t="s">
        <v>3</v>
      </c>
      <c r="AY1896" s="3">
        <v>2.5278</v>
      </c>
      <c r="BB1896" s="3">
        <v>1986</v>
      </c>
      <c r="BC1896" s="3" t="s">
        <v>3</v>
      </c>
      <c r="BD1896" s="3">
        <v>2.5278</v>
      </c>
    </row>
    <row r="1897" spans="1:56" x14ac:dyDescent="0.2">
      <c r="A1897" s="3">
        <v>1969</v>
      </c>
      <c r="B1897" s="3" t="s">
        <v>3</v>
      </c>
      <c r="C1897" s="3">
        <v>3.1568999999999998</v>
      </c>
      <c r="H1897" s="3">
        <v>2005</v>
      </c>
      <c r="I1897" s="3" t="s">
        <v>3</v>
      </c>
      <c r="J1897" s="3">
        <v>2.5274999999999999</v>
      </c>
      <c r="N1897" s="3">
        <v>1970</v>
      </c>
      <c r="O1897" s="3" t="s">
        <v>3</v>
      </c>
      <c r="P1897" s="4">
        <v>3.1652</v>
      </c>
      <c r="S1897" s="3">
        <v>2005</v>
      </c>
      <c r="T1897" s="3" t="s">
        <v>3</v>
      </c>
      <c r="U1897" s="3">
        <v>2.5274999999999999</v>
      </c>
      <c r="X1897" s="10">
        <v>1975</v>
      </c>
      <c r="Y1897" s="10" t="s">
        <v>3</v>
      </c>
      <c r="Z1897" s="10">
        <v>3.1842999999999999</v>
      </c>
      <c r="AC1897" s="3">
        <v>1986</v>
      </c>
      <c r="AD1897" s="3" t="s">
        <v>3</v>
      </c>
      <c r="AE1897" s="3">
        <v>2.5278</v>
      </c>
      <c r="AK1897" t="s">
        <v>17</v>
      </c>
      <c r="AL1897" s="9">
        <f>AL1894-AL1899</f>
        <v>2.9989632386823821</v>
      </c>
      <c r="AM1897" s="3">
        <v>1986</v>
      </c>
      <c r="AN1897" s="3" t="s">
        <v>3</v>
      </c>
      <c r="AO1897" s="3">
        <v>2.5278</v>
      </c>
      <c r="AU1897" t="s">
        <v>16</v>
      </c>
      <c r="AV1897" s="9">
        <f>AV1893+AV1898</f>
        <v>3.1792263044951938</v>
      </c>
      <c r="AW1897" s="3">
        <v>1983</v>
      </c>
      <c r="AX1897" s="3" t="s">
        <v>3</v>
      </c>
      <c r="AY1897" s="3">
        <v>2.528</v>
      </c>
      <c r="BB1897" s="3">
        <v>1983</v>
      </c>
      <c r="BC1897" s="3" t="s">
        <v>3</v>
      </c>
      <c r="BD1897" s="3">
        <v>2.528</v>
      </c>
    </row>
    <row r="1898" spans="1:56" x14ac:dyDescent="0.2">
      <c r="A1898" s="5">
        <v>1964</v>
      </c>
      <c r="B1898" s="5" t="s">
        <v>3</v>
      </c>
      <c r="C1898" s="5">
        <v>3.1577999999999999</v>
      </c>
      <c r="H1898" s="5">
        <v>2005</v>
      </c>
      <c r="I1898" s="3" t="s">
        <v>3</v>
      </c>
      <c r="J1898" s="3">
        <v>2.5276000000000001</v>
      </c>
      <c r="N1898" s="3">
        <v>1978</v>
      </c>
      <c r="O1898" s="3" t="s">
        <v>3</v>
      </c>
      <c r="P1898" s="3">
        <v>3.1661000000000001</v>
      </c>
      <c r="S1898" s="5">
        <v>2005</v>
      </c>
      <c r="T1898" s="3" t="s">
        <v>3</v>
      </c>
      <c r="U1898" s="3">
        <v>2.5276000000000001</v>
      </c>
      <c r="X1898" s="10">
        <v>1981</v>
      </c>
      <c r="Y1898" s="10" t="s">
        <v>3</v>
      </c>
      <c r="Z1898" s="10">
        <v>3.1848999999999998</v>
      </c>
      <c r="AC1898" s="3">
        <v>1983</v>
      </c>
      <c r="AD1898" s="3" t="s">
        <v>3</v>
      </c>
      <c r="AE1898" s="3">
        <v>2.528</v>
      </c>
      <c r="AK1898" t="s">
        <v>16</v>
      </c>
      <c r="AL1898" s="9">
        <f>AL1894+AL1899</f>
        <v>3.1793749623758023</v>
      </c>
      <c r="AM1898" s="3">
        <v>1983</v>
      </c>
      <c r="AN1898" s="3" t="s">
        <v>3</v>
      </c>
      <c r="AO1898" s="3">
        <v>2.528</v>
      </c>
      <c r="AU1898" t="s">
        <v>15</v>
      </c>
      <c r="AV1898" s="9">
        <f>3*AV1892</f>
        <v>9.0008834934588694E-2</v>
      </c>
      <c r="AW1898" s="5">
        <v>1991</v>
      </c>
      <c r="AX1898" s="3" t="s">
        <v>3</v>
      </c>
      <c r="AY1898" s="3">
        <v>2.528</v>
      </c>
      <c r="BB1898" s="5">
        <v>1991</v>
      </c>
      <c r="BC1898" s="3" t="s">
        <v>3</v>
      </c>
      <c r="BD1898" s="3">
        <v>2.528</v>
      </c>
    </row>
    <row r="1899" spans="1:56" x14ac:dyDescent="0.2">
      <c r="A1899" s="5">
        <v>1981</v>
      </c>
      <c r="B1899" s="5" t="s">
        <v>4</v>
      </c>
      <c r="C1899" s="5">
        <v>3.1585999999999999</v>
      </c>
      <c r="H1899" s="3">
        <v>2006</v>
      </c>
      <c r="I1899" s="3" t="s">
        <v>3</v>
      </c>
      <c r="J1899" s="3">
        <v>2.5276000000000001</v>
      </c>
      <c r="N1899" s="3">
        <v>1978</v>
      </c>
      <c r="O1899" s="3" t="s">
        <v>3</v>
      </c>
      <c r="P1899" s="3">
        <v>3.1663000000000001</v>
      </c>
      <c r="S1899" s="3">
        <v>2006</v>
      </c>
      <c r="T1899" s="3" t="s">
        <v>3</v>
      </c>
      <c r="U1899" s="3">
        <v>2.5276000000000001</v>
      </c>
      <c r="X1899" s="10">
        <v>1981</v>
      </c>
      <c r="Y1899" s="10" t="s">
        <v>3</v>
      </c>
      <c r="Z1899" s="10">
        <v>3.1848999999999998</v>
      </c>
      <c r="AC1899" s="5">
        <v>1991</v>
      </c>
      <c r="AD1899" s="3" t="s">
        <v>3</v>
      </c>
      <c r="AE1899" s="3">
        <v>2.528</v>
      </c>
      <c r="AK1899" t="s">
        <v>15</v>
      </c>
      <c r="AL1899" s="9">
        <f>3*AL1893</f>
        <v>9.0205861846709978E-2</v>
      </c>
      <c r="AM1899" s="5">
        <v>1991</v>
      </c>
      <c r="AN1899" s="3" t="s">
        <v>3</v>
      </c>
      <c r="AO1899" s="3">
        <v>2.528</v>
      </c>
      <c r="AU1899" t="s">
        <v>14</v>
      </c>
      <c r="AV1899" s="9">
        <f>(AV1892/AV1893)*1000</f>
        <v>9.7121504956605413</v>
      </c>
      <c r="AW1899" s="3">
        <v>1997</v>
      </c>
      <c r="AX1899" s="4" t="s">
        <v>3</v>
      </c>
      <c r="AY1899" s="4">
        <v>2.5280999999999998</v>
      </c>
      <c r="BB1899" s="3">
        <v>1997</v>
      </c>
      <c r="BC1899" s="4" t="s">
        <v>3</v>
      </c>
      <c r="BD1899" s="4">
        <v>2.5280999999999998</v>
      </c>
    </row>
    <row r="1900" spans="1:56" x14ac:dyDescent="0.2">
      <c r="A1900" s="5">
        <v>1970</v>
      </c>
      <c r="B1900" s="5" t="s">
        <v>4</v>
      </c>
      <c r="C1900" s="5">
        <v>3.1591999999999998</v>
      </c>
      <c r="H1900" s="3">
        <v>1996</v>
      </c>
      <c r="I1900" s="3" t="s">
        <v>3</v>
      </c>
      <c r="J1900" s="3">
        <v>2.5276999999999998</v>
      </c>
      <c r="N1900" s="5">
        <v>1975</v>
      </c>
      <c r="O1900" s="5" t="s">
        <v>3</v>
      </c>
      <c r="P1900" s="5">
        <v>3.1663000000000001</v>
      </c>
      <c r="S1900" s="3">
        <v>1996</v>
      </c>
      <c r="T1900" s="3" t="s">
        <v>3</v>
      </c>
      <c r="U1900" s="3">
        <v>2.5276999999999998</v>
      </c>
      <c r="AA1900" s="8" t="s">
        <v>19</v>
      </c>
      <c r="AB1900" s="9"/>
      <c r="AC1900" s="3">
        <v>1997</v>
      </c>
      <c r="AD1900" s="4" t="s">
        <v>3</v>
      </c>
      <c r="AE1900" s="4">
        <v>2.5280999999999998</v>
      </c>
      <c r="AK1900" t="s">
        <v>14</v>
      </c>
      <c r="AL1900" s="9">
        <f>(AL1893/AL1894)*1000</f>
        <v>9.7335625331808622</v>
      </c>
      <c r="AM1900" s="3">
        <v>1997</v>
      </c>
      <c r="AN1900" s="4" t="s">
        <v>3</v>
      </c>
      <c r="AO1900" s="4">
        <v>2.5280999999999998</v>
      </c>
      <c r="AW1900" s="3">
        <v>1987</v>
      </c>
      <c r="AX1900" s="3" t="s">
        <v>3</v>
      </c>
      <c r="AY1900" s="3">
        <v>2.5282</v>
      </c>
      <c r="BB1900" s="3">
        <v>1987</v>
      </c>
      <c r="BC1900" s="3" t="s">
        <v>3</v>
      </c>
      <c r="BD1900" s="3">
        <v>2.5282</v>
      </c>
    </row>
    <row r="1901" spans="1:56" x14ac:dyDescent="0.2">
      <c r="A1901" s="5">
        <v>1971</v>
      </c>
      <c r="B1901" s="5" t="s">
        <v>3</v>
      </c>
      <c r="C1901" s="5">
        <v>3.1595</v>
      </c>
      <c r="H1901" s="3">
        <v>1983</v>
      </c>
      <c r="I1901" s="3" t="s">
        <v>3</v>
      </c>
      <c r="J1901" s="3">
        <v>2.5278</v>
      </c>
      <c r="N1901" s="5">
        <v>1975</v>
      </c>
      <c r="O1901" s="5" t="s">
        <v>3</v>
      </c>
      <c r="P1901" s="5">
        <v>3.1663000000000001</v>
      </c>
      <c r="S1901" s="3">
        <v>1983</v>
      </c>
      <c r="T1901" s="3" t="s">
        <v>3</v>
      </c>
      <c r="U1901" s="3">
        <v>2.5278</v>
      </c>
      <c r="AA1901" t="s">
        <v>9</v>
      </c>
      <c r="AB1901" s="9">
        <f>STDEV(Z:Z)</f>
        <v>3.0638550509378606E-2</v>
      </c>
      <c r="AC1901" s="3">
        <v>1987</v>
      </c>
      <c r="AD1901" s="3" t="s">
        <v>3</v>
      </c>
      <c r="AE1901" s="3">
        <v>2.5282</v>
      </c>
      <c r="AM1901" s="3">
        <v>1987</v>
      </c>
      <c r="AN1901" s="3" t="s">
        <v>3</v>
      </c>
      <c r="AO1901" s="3">
        <v>2.5282</v>
      </c>
      <c r="AW1901" s="3">
        <v>1997</v>
      </c>
      <c r="AX1901" s="3" t="s">
        <v>3</v>
      </c>
      <c r="AY1901" s="3">
        <v>2.5282</v>
      </c>
      <c r="BB1901" s="3">
        <v>1997</v>
      </c>
      <c r="BC1901" s="3" t="s">
        <v>3</v>
      </c>
      <c r="BD1901" s="3">
        <v>2.5282</v>
      </c>
    </row>
    <row r="1902" spans="1:56" x14ac:dyDescent="0.2">
      <c r="A1902" s="5">
        <v>1971</v>
      </c>
      <c r="B1902" s="5" t="s">
        <v>3</v>
      </c>
      <c r="C1902" s="5">
        <v>3.1595</v>
      </c>
      <c r="H1902" s="3">
        <v>1986</v>
      </c>
      <c r="I1902" s="3" t="s">
        <v>3</v>
      </c>
      <c r="J1902" s="3">
        <v>2.5278</v>
      </c>
      <c r="N1902" s="5">
        <v>1978</v>
      </c>
      <c r="O1902" s="5" t="s">
        <v>3</v>
      </c>
      <c r="P1902" s="5">
        <v>3.1663999999999999</v>
      </c>
      <c r="S1902" s="3">
        <v>1986</v>
      </c>
      <c r="T1902" s="3" t="s">
        <v>3</v>
      </c>
      <c r="U1902" s="3">
        <v>2.5278</v>
      </c>
      <c r="AA1902" t="s">
        <v>8</v>
      </c>
      <c r="AB1902" s="9">
        <f>AVERAGE(Z:Z)</f>
        <v>3.0891690727081054</v>
      </c>
      <c r="AC1902" s="3">
        <v>1997</v>
      </c>
      <c r="AD1902" s="3" t="s">
        <v>3</v>
      </c>
      <c r="AE1902" s="3">
        <v>2.5282</v>
      </c>
      <c r="AM1902" s="3">
        <v>1997</v>
      </c>
      <c r="AN1902" s="3" t="s">
        <v>3</v>
      </c>
      <c r="AO1902" s="3">
        <v>2.5282</v>
      </c>
      <c r="AW1902" s="3">
        <v>2003</v>
      </c>
      <c r="AX1902" s="3" t="s">
        <v>3</v>
      </c>
      <c r="AY1902" s="3">
        <v>2.5282</v>
      </c>
      <c r="BB1902" s="3">
        <v>2003</v>
      </c>
      <c r="BC1902" s="3" t="s">
        <v>3</v>
      </c>
      <c r="BD1902" s="3">
        <v>2.5282</v>
      </c>
    </row>
    <row r="1903" spans="1:56" x14ac:dyDescent="0.2">
      <c r="A1903" s="5">
        <v>1970</v>
      </c>
      <c r="B1903" s="5" t="s">
        <v>3</v>
      </c>
      <c r="C1903" s="5">
        <v>3.1598999999999999</v>
      </c>
      <c r="H1903" s="3">
        <v>1983</v>
      </c>
      <c r="I1903" s="3" t="s">
        <v>3</v>
      </c>
      <c r="J1903" s="3">
        <v>2.528</v>
      </c>
      <c r="N1903" s="3">
        <v>1964</v>
      </c>
      <c r="O1903" s="3" t="s">
        <v>3</v>
      </c>
      <c r="P1903" s="3">
        <v>3.1732999999999998</v>
      </c>
      <c r="S1903" s="3">
        <v>1983</v>
      </c>
      <c r="T1903" s="3" t="s">
        <v>3</v>
      </c>
      <c r="U1903" s="3">
        <v>2.528</v>
      </c>
      <c r="AA1903" t="s">
        <v>11</v>
      </c>
      <c r="AB1903" s="9">
        <f>MAX(Z:Z)</f>
        <v>3.1848999999999998</v>
      </c>
      <c r="AC1903" s="3">
        <v>2003</v>
      </c>
      <c r="AD1903" s="3" t="s">
        <v>3</v>
      </c>
      <c r="AE1903" s="3">
        <v>2.5282</v>
      </c>
      <c r="AM1903" s="3">
        <v>2003</v>
      </c>
      <c r="AN1903" s="3" t="s">
        <v>3</v>
      </c>
      <c r="AO1903" s="3">
        <v>2.5282</v>
      </c>
      <c r="AW1903" s="3">
        <v>1985</v>
      </c>
      <c r="AX1903" s="3" t="s">
        <v>3</v>
      </c>
      <c r="AY1903" s="3">
        <v>2.5283000000000002</v>
      </c>
      <c r="BB1903" s="3">
        <v>1985</v>
      </c>
      <c r="BC1903" s="3" t="s">
        <v>3</v>
      </c>
      <c r="BD1903" s="3">
        <v>2.5283000000000002</v>
      </c>
    </row>
    <row r="1904" spans="1:56" x14ac:dyDescent="0.2">
      <c r="A1904" s="3">
        <v>1970</v>
      </c>
      <c r="B1904" s="3" t="s">
        <v>3</v>
      </c>
      <c r="C1904" s="3">
        <v>3.1598999999999999</v>
      </c>
      <c r="H1904" s="5">
        <v>1991</v>
      </c>
      <c r="I1904" s="3" t="s">
        <v>3</v>
      </c>
      <c r="J1904" s="3">
        <v>2.528</v>
      </c>
      <c r="N1904" s="5">
        <v>1971</v>
      </c>
      <c r="O1904" s="5" t="s">
        <v>4</v>
      </c>
      <c r="P1904" s="5">
        <v>3.1741000000000001</v>
      </c>
      <c r="S1904" s="5">
        <v>1991</v>
      </c>
      <c r="T1904" s="3" t="s">
        <v>3</v>
      </c>
      <c r="U1904" s="3">
        <v>2.528</v>
      </c>
      <c r="AA1904" t="s">
        <v>10</v>
      </c>
      <c r="AB1904" s="9">
        <f>MIN(Z:Z)</f>
        <v>2.9935</v>
      </c>
      <c r="AC1904" s="3">
        <v>1985</v>
      </c>
      <c r="AD1904" s="3" t="s">
        <v>3</v>
      </c>
      <c r="AE1904" s="3">
        <v>2.5283000000000002</v>
      </c>
      <c r="AM1904" s="3">
        <v>1985</v>
      </c>
      <c r="AN1904" s="3" t="s">
        <v>3</v>
      </c>
      <c r="AO1904" s="3">
        <v>2.5283000000000002</v>
      </c>
      <c r="AW1904" s="5">
        <v>1986</v>
      </c>
      <c r="AX1904" s="3" t="s">
        <v>3</v>
      </c>
      <c r="AY1904" s="3">
        <v>2.5284</v>
      </c>
      <c r="BB1904" s="5">
        <v>1986</v>
      </c>
      <c r="BC1904" s="3" t="s">
        <v>3</v>
      </c>
      <c r="BD1904" s="3">
        <v>2.5284</v>
      </c>
    </row>
    <row r="1905" spans="1:56" x14ac:dyDescent="0.2">
      <c r="A1905" s="5">
        <v>1970</v>
      </c>
      <c r="B1905" s="5" t="s">
        <v>3</v>
      </c>
      <c r="C1905" s="5">
        <v>3.1598999999999999</v>
      </c>
      <c r="H1905" s="3">
        <v>1997</v>
      </c>
      <c r="I1905" s="4" t="s">
        <v>3</v>
      </c>
      <c r="J1905" s="4">
        <v>2.5280999999999998</v>
      </c>
      <c r="N1905" s="5">
        <v>1971</v>
      </c>
      <c r="O1905" s="5" t="s">
        <v>4</v>
      </c>
      <c r="P1905" s="5">
        <v>3.1741000000000001</v>
      </c>
      <c r="S1905" s="3">
        <v>1997</v>
      </c>
      <c r="T1905" s="4" t="s">
        <v>3</v>
      </c>
      <c r="U1905" s="4">
        <v>2.5280999999999998</v>
      </c>
      <c r="AA1905" t="s">
        <v>17</v>
      </c>
      <c r="AB1905" s="9">
        <f>AB1902-AB1907</f>
        <v>2.9972534211799697</v>
      </c>
      <c r="AC1905" s="5">
        <v>1986</v>
      </c>
      <c r="AD1905" s="3" t="s">
        <v>3</v>
      </c>
      <c r="AE1905" s="3">
        <v>2.5284</v>
      </c>
      <c r="AM1905" s="5">
        <v>1986</v>
      </c>
      <c r="AN1905" s="3" t="s">
        <v>3</v>
      </c>
      <c r="AO1905" s="3">
        <v>2.5284</v>
      </c>
      <c r="AW1905" s="3">
        <v>1987</v>
      </c>
      <c r="AX1905" s="3" t="s">
        <v>3</v>
      </c>
      <c r="AY1905" s="3">
        <v>2.5284</v>
      </c>
      <c r="BB1905" s="3">
        <v>1987</v>
      </c>
      <c r="BC1905" s="3" t="s">
        <v>3</v>
      </c>
      <c r="BD1905" s="3">
        <v>2.5284</v>
      </c>
    </row>
    <row r="1906" spans="1:56" x14ac:dyDescent="0.2">
      <c r="A1906" s="5">
        <v>1970</v>
      </c>
      <c r="B1906" s="5" t="s">
        <v>3</v>
      </c>
      <c r="C1906" s="5">
        <v>3.1600999999999999</v>
      </c>
      <c r="H1906" s="3">
        <v>1987</v>
      </c>
      <c r="I1906" s="3" t="s">
        <v>3</v>
      </c>
      <c r="J1906" s="3">
        <v>2.5282</v>
      </c>
      <c r="N1906" s="5">
        <v>1970</v>
      </c>
      <c r="O1906" s="3" t="s">
        <v>3</v>
      </c>
      <c r="P1906" s="3">
        <v>3.1741999999999999</v>
      </c>
      <c r="S1906" s="3">
        <v>1987</v>
      </c>
      <c r="T1906" s="3" t="s">
        <v>3</v>
      </c>
      <c r="U1906" s="3">
        <v>2.5282</v>
      </c>
      <c r="AA1906" t="s">
        <v>16</v>
      </c>
      <c r="AB1906" s="9">
        <f>AB1902+AB1907</f>
        <v>3.181084724236241</v>
      </c>
      <c r="AC1906" s="3">
        <v>1987</v>
      </c>
      <c r="AD1906" s="3" t="s">
        <v>3</v>
      </c>
      <c r="AE1906" s="3">
        <v>2.5284</v>
      </c>
      <c r="AM1906" s="3">
        <v>1987</v>
      </c>
      <c r="AN1906" s="3" t="s">
        <v>3</v>
      </c>
      <c r="AO1906" s="3">
        <v>2.5284</v>
      </c>
      <c r="AW1906" s="3">
        <v>1994</v>
      </c>
      <c r="AX1906" s="3" t="s">
        <v>3</v>
      </c>
      <c r="AY1906" s="3">
        <v>2.5284</v>
      </c>
      <c r="BB1906" s="3">
        <v>1994</v>
      </c>
      <c r="BC1906" s="3" t="s">
        <v>3</v>
      </c>
      <c r="BD1906" s="3">
        <v>2.5284</v>
      </c>
    </row>
    <row r="1907" spans="1:56" x14ac:dyDescent="0.2">
      <c r="A1907" s="5">
        <v>1971</v>
      </c>
      <c r="B1907" s="5" t="s">
        <v>3</v>
      </c>
      <c r="C1907" s="5">
        <v>3.1600999999999999</v>
      </c>
      <c r="H1907" s="3">
        <v>1997</v>
      </c>
      <c r="I1907" s="3" t="s">
        <v>3</v>
      </c>
      <c r="J1907" s="3">
        <v>2.5282</v>
      </c>
      <c r="N1907" s="5">
        <v>1971</v>
      </c>
      <c r="O1907" s="5" t="s">
        <v>4</v>
      </c>
      <c r="P1907" s="5">
        <v>3.1749000000000001</v>
      </c>
      <c r="S1907" s="3">
        <v>1997</v>
      </c>
      <c r="T1907" s="3" t="s">
        <v>3</v>
      </c>
      <c r="U1907" s="3">
        <v>2.5282</v>
      </c>
      <c r="AA1907" t="s">
        <v>15</v>
      </c>
      <c r="AB1907" s="9">
        <f>3*AB1901</f>
        <v>9.1915651528135814E-2</v>
      </c>
      <c r="AC1907" s="3">
        <v>1994</v>
      </c>
      <c r="AD1907" s="3" t="s">
        <v>3</v>
      </c>
      <c r="AE1907" s="3">
        <v>2.5284</v>
      </c>
      <c r="AM1907" s="3">
        <v>1994</v>
      </c>
      <c r="AN1907" s="3" t="s">
        <v>3</v>
      </c>
      <c r="AO1907" s="3">
        <v>2.5284</v>
      </c>
      <c r="AW1907" s="4">
        <v>1985</v>
      </c>
      <c r="AX1907" s="4" t="s">
        <v>4</v>
      </c>
      <c r="AY1907" s="4">
        <v>2.5285000000000002</v>
      </c>
      <c r="BB1907" s="4">
        <v>1985</v>
      </c>
      <c r="BC1907" s="4" t="s">
        <v>4</v>
      </c>
      <c r="BD1907" s="4">
        <v>2.5285000000000002</v>
      </c>
    </row>
    <row r="1908" spans="1:56" x14ac:dyDescent="0.2">
      <c r="A1908" s="3">
        <v>1970</v>
      </c>
      <c r="B1908" s="3" t="s">
        <v>3</v>
      </c>
      <c r="C1908" s="3">
        <v>3.1602000000000001</v>
      </c>
      <c r="H1908" s="3">
        <v>2003</v>
      </c>
      <c r="I1908" s="3" t="s">
        <v>3</v>
      </c>
      <c r="J1908" s="3">
        <v>2.5282</v>
      </c>
      <c r="N1908" s="5">
        <v>1975</v>
      </c>
      <c r="O1908" s="5" t="s">
        <v>3</v>
      </c>
      <c r="P1908" s="5">
        <v>3.1842999999999999</v>
      </c>
      <c r="S1908" s="3">
        <v>2003</v>
      </c>
      <c r="T1908" s="3" t="s">
        <v>3</v>
      </c>
      <c r="U1908" s="3">
        <v>2.5282</v>
      </c>
      <c r="AA1908" t="s">
        <v>14</v>
      </c>
      <c r="AB1908" s="9">
        <f>(AB1901/AB1902)*1000</f>
        <v>9.9180555638929366</v>
      </c>
      <c r="AC1908" s="4">
        <v>1985</v>
      </c>
      <c r="AD1908" s="4" t="s">
        <v>4</v>
      </c>
      <c r="AE1908" s="4">
        <v>2.5285000000000002</v>
      </c>
      <c r="AM1908" s="4">
        <v>1985</v>
      </c>
      <c r="AN1908" s="4" t="s">
        <v>4</v>
      </c>
      <c r="AO1908" s="4">
        <v>2.5285000000000002</v>
      </c>
      <c r="AW1908" s="3">
        <v>1986</v>
      </c>
      <c r="AX1908" s="3" t="s">
        <v>3</v>
      </c>
      <c r="AY1908" s="3">
        <v>2.5285000000000002</v>
      </c>
      <c r="BB1908" s="3">
        <v>1986</v>
      </c>
      <c r="BC1908" s="3" t="s">
        <v>3</v>
      </c>
      <c r="BD1908" s="3">
        <v>2.5285000000000002</v>
      </c>
    </row>
    <row r="1909" spans="1:56" x14ac:dyDescent="0.2">
      <c r="A1909" s="5">
        <v>1963</v>
      </c>
      <c r="B1909" s="5" t="s">
        <v>3</v>
      </c>
      <c r="C1909" s="5">
        <v>3.1604000000000001</v>
      </c>
      <c r="H1909" s="3">
        <v>1985</v>
      </c>
      <c r="I1909" s="3" t="s">
        <v>3</v>
      </c>
      <c r="J1909" s="3">
        <v>2.5283000000000002</v>
      </c>
      <c r="N1909" s="5">
        <v>1975</v>
      </c>
      <c r="O1909" s="5" t="s">
        <v>3</v>
      </c>
      <c r="P1909" s="5">
        <v>3.1842999999999999</v>
      </c>
      <c r="S1909" s="3">
        <v>1985</v>
      </c>
      <c r="T1909" s="3" t="s">
        <v>3</v>
      </c>
      <c r="U1909" s="3">
        <v>2.5283000000000002</v>
      </c>
      <c r="AC1909" s="3">
        <v>1986</v>
      </c>
      <c r="AD1909" s="3" t="s">
        <v>3</v>
      </c>
      <c r="AE1909" s="3">
        <v>2.5285000000000002</v>
      </c>
      <c r="AM1909" s="3">
        <v>1986</v>
      </c>
      <c r="AN1909" s="3" t="s">
        <v>3</v>
      </c>
      <c r="AO1909" s="3">
        <v>2.5285000000000002</v>
      </c>
      <c r="AW1909" s="3">
        <v>1987</v>
      </c>
      <c r="AX1909" s="3" t="s">
        <v>3</v>
      </c>
      <c r="AY1909" s="3">
        <v>2.5285000000000002</v>
      </c>
      <c r="BB1909" s="3">
        <v>1987</v>
      </c>
      <c r="BC1909" s="3" t="s">
        <v>3</v>
      </c>
      <c r="BD1909" s="3">
        <v>2.5285000000000002</v>
      </c>
    </row>
    <row r="1910" spans="1:56" x14ac:dyDescent="0.2">
      <c r="A1910" s="5">
        <v>1963</v>
      </c>
      <c r="B1910" s="5" t="s">
        <v>4</v>
      </c>
      <c r="C1910" s="5">
        <v>3.1608000000000001</v>
      </c>
      <c r="H1910" s="5">
        <v>1986</v>
      </c>
      <c r="I1910" s="3" t="s">
        <v>3</v>
      </c>
      <c r="J1910" s="3">
        <v>2.5284</v>
      </c>
      <c r="N1910" s="5">
        <v>1981</v>
      </c>
      <c r="O1910" s="5" t="s">
        <v>3</v>
      </c>
      <c r="P1910" s="5">
        <v>3.1848999999999998</v>
      </c>
      <c r="S1910" s="5">
        <v>1986</v>
      </c>
      <c r="T1910" s="3" t="s">
        <v>3</v>
      </c>
      <c r="U1910" s="3">
        <v>2.5284</v>
      </c>
      <c r="AC1910" s="3">
        <v>1987</v>
      </c>
      <c r="AD1910" s="3" t="s">
        <v>3</v>
      </c>
      <c r="AE1910" s="3">
        <v>2.5285000000000002</v>
      </c>
      <c r="AM1910" s="3">
        <v>1987</v>
      </c>
      <c r="AN1910" s="3" t="s">
        <v>3</v>
      </c>
      <c r="AO1910" s="3">
        <v>2.5285000000000002</v>
      </c>
      <c r="AW1910" s="3">
        <v>1990</v>
      </c>
      <c r="AX1910" s="3" t="s">
        <v>3</v>
      </c>
      <c r="AY1910" s="3">
        <v>2.5285000000000002</v>
      </c>
      <c r="BB1910" s="3">
        <v>1990</v>
      </c>
      <c r="BC1910" s="3" t="s">
        <v>3</v>
      </c>
      <c r="BD1910" s="3">
        <v>2.5285000000000002</v>
      </c>
    </row>
    <row r="1911" spans="1:56" x14ac:dyDescent="0.2">
      <c r="A1911" s="5">
        <v>1963</v>
      </c>
      <c r="B1911" s="5" t="s">
        <v>4</v>
      </c>
      <c r="C1911" s="5">
        <v>3.1608000000000001</v>
      </c>
      <c r="H1911" s="3">
        <v>1987</v>
      </c>
      <c r="I1911" s="3" t="s">
        <v>3</v>
      </c>
      <c r="J1911" s="3">
        <v>2.5284</v>
      </c>
      <c r="N1911" s="5">
        <v>1981</v>
      </c>
      <c r="O1911" s="5" t="s">
        <v>3</v>
      </c>
      <c r="P1911" s="5">
        <v>3.1848999999999998</v>
      </c>
      <c r="S1911" s="3">
        <v>1987</v>
      </c>
      <c r="T1911" s="3" t="s">
        <v>3</v>
      </c>
      <c r="U1911" s="3">
        <v>2.5284</v>
      </c>
      <c r="AC1911" s="3">
        <v>1990</v>
      </c>
      <c r="AD1911" s="3" t="s">
        <v>3</v>
      </c>
      <c r="AE1911" s="3">
        <v>2.5285000000000002</v>
      </c>
      <c r="AM1911" s="3">
        <v>1990</v>
      </c>
      <c r="AN1911" s="3" t="s">
        <v>3</v>
      </c>
      <c r="AO1911" s="3">
        <v>2.5285000000000002</v>
      </c>
      <c r="AW1911" s="4">
        <v>1987</v>
      </c>
      <c r="AX1911" s="4" t="s">
        <v>3</v>
      </c>
      <c r="AY1911" s="4">
        <v>2.5286</v>
      </c>
      <c r="BB1911" s="4">
        <v>1987</v>
      </c>
      <c r="BC1911" s="4" t="s">
        <v>3</v>
      </c>
      <c r="BD1911" s="4">
        <v>2.5286</v>
      </c>
    </row>
    <row r="1912" spans="1:56" x14ac:dyDescent="0.2">
      <c r="A1912" s="5">
        <v>1963</v>
      </c>
      <c r="B1912" s="5" t="s">
        <v>4</v>
      </c>
      <c r="C1912" s="5">
        <v>3.1608999999999998</v>
      </c>
      <c r="H1912" s="3">
        <v>1994</v>
      </c>
      <c r="I1912" s="3" t="s">
        <v>3</v>
      </c>
      <c r="J1912" s="3">
        <v>2.5284</v>
      </c>
      <c r="N1912" s="10">
        <v>1964</v>
      </c>
      <c r="O1912" s="10" t="s">
        <v>3</v>
      </c>
      <c r="P1912" s="10">
        <v>3.1936</v>
      </c>
      <c r="S1912" s="3">
        <v>1994</v>
      </c>
      <c r="T1912" s="3" t="s">
        <v>3</v>
      </c>
      <c r="U1912" s="3">
        <v>2.5284</v>
      </c>
      <c r="AC1912" s="4">
        <v>1987</v>
      </c>
      <c r="AD1912" s="4" t="s">
        <v>3</v>
      </c>
      <c r="AE1912" s="4">
        <v>2.5286</v>
      </c>
      <c r="AM1912" s="4">
        <v>1987</v>
      </c>
      <c r="AN1912" s="4" t="s">
        <v>3</v>
      </c>
      <c r="AO1912" s="4">
        <v>2.5286</v>
      </c>
      <c r="AW1912" s="3">
        <v>1989</v>
      </c>
      <c r="AX1912" s="3" t="s">
        <v>3</v>
      </c>
      <c r="AY1912" s="3">
        <v>2.5286</v>
      </c>
      <c r="BB1912" s="3">
        <v>1989</v>
      </c>
      <c r="BC1912" s="3" t="s">
        <v>3</v>
      </c>
      <c r="BD1912" s="3">
        <v>2.5286</v>
      </c>
    </row>
    <row r="1913" spans="1:56" x14ac:dyDescent="0.2">
      <c r="A1913" s="5">
        <v>1982</v>
      </c>
      <c r="B1913" s="5" t="s">
        <v>3</v>
      </c>
      <c r="C1913" s="5">
        <v>3.161</v>
      </c>
      <c r="H1913" s="4">
        <v>1985</v>
      </c>
      <c r="I1913" s="4" t="s">
        <v>4</v>
      </c>
      <c r="J1913" s="4">
        <v>2.5285000000000002</v>
      </c>
      <c r="N1913" s="10">
        <v>1970</v>
      </c>
      <c r="O1913" s="10" t="s">
        <v>3</v>
      </c>
      <c r="P1913" s="10">
        <v>3.1981000000000002</v>
      </c>
      <c r="S1913" s="4">
        <v>1985</v>
      </c>
      <c r="T1913" s="4" t="s">
        <v>4</v>
      </c>
      <c r="U1913" s="4">
        <v>2.5285000000000002</v>
      </c>
      <c r="AC1913" s="3">
        <v>1989</v>
      </c>
      <c r="AD1913" s="3" t="s">
        <v>3</v>
      </c>
      <c r="AE1913" s="3">
        <v>2.5286</v>
      </c>
      <c r="AM1913" s="3">
        <v>1989</v>
      </c>
      <c r="AN1913" s="3" t="s">
        <v>3</v>
      </c>
      <c r="AO1913" s="3">
        <v>2.5286</v>
      </c>
      <c r="AW1913" s="3">
        <v>2005</v>
      </c>
      <c r="AX1913" s="3" t="s">
        <v>3</v>
      </c>
      <c r="AY1913" s="3">
        <v>2.5286</v>
      </c>
      <c r="BB1913" s="3">
        <v>2005</v>
      </c>
      <c r="BC1913" s="3" t="s">
        <v>3</v>
      </c>
      <c r="BD1913" s="3">
        <v>2.5286</v>
      </c>
    </row>
    <row r="1914" spans="1:56" x14ac:dyDescent="0.2">
      <c r="A1914" s="5">
        <v>1982</v>
      </c>
      <c r="B1914" s="5" t="s">
        <v>3</v>
      </c>
      <c r="C1914" s="5">
        <v>3.1612</v>
      </c>
      <c r="H1914" s="3">
        <v>1986</v>
      </c>
      <c r="I1914" s="3" t="s">
        <v>3</v>
      </c>
      <c r="J1914" s="3">
        <v>2.5285000000000002</v>
      </c>
      <c r="N1914" s="10">
        <v>1980</v>
      </c>
      <c r="O1914" s="10" t="s">
        <v>3</v>
      </c>
      <c r="P1914" s="10">
        <v>3.1998000000000002</v>
      </c>
      <c r="S1914" s="3">
        <v>1986</v>
      </c>
      <c r="T1914" s="3" t="s">
        <v>3</v>
      </c>
      <c r="U1914" s="3">
        <v>2.5285000000000002</v>
      </c>
      <c r="AC1914" s="3">
        <v>2005</v>
      </c>
      <c r="AD1914" s="3" t="s">
        <v>3</v>
      </c>
      <c r="AE1914" s="3">
        <v>2.5286</v>
      </c>
      <c r="AM1914" s="3">
        <v>2005</v>
      </c>
      <c r="AN1914" s="3" t="s">
        <v>3</v>
      </c>
      <c r="AO1914" s="3">
        <v>2.5286</v>
      </c>
      <c r="AW1914" s="3">
        <v>2006</v>
      </c>
      <c r="AX1914" s="3" t="s">
        <v>3</v>
      </c>
      <c r="AY1914" s="3">
        <v>2.5287000000000002</v>
      </c>
      <c r="BB1914" s="3">
        <v>2006</v>
      </c>
      <c r="BC1914" s="3" t="s">
        <v>3</v>
      </c>
      <c r="BD1914" s="3">
        <v>2.5287000000000002</v>
      </c>
    </row>
    <row r="1915" spans="1:56" x14ac:dyDescent="0.2">
      <c r="A1915" s="5">
        <v>1970</v>
      </c>
      <c r="B1915" s="5" t="s">
        <v>3</v>
      </c>
      <c r="C1915" s="5">
        <v>3.1623999999999999</v>
      </c>
      <c r="H1915" s="3">
        <v>1987</v>
      </c>
      <c r="I1915" s="3" t="s">
        <v>3</v>
      </c>
      <c r="J1915" s="3">
        <v>2.5285000000000002</v>
      </c>
      <c r="N1915" s="10">
        <v>1973</v>
      </c>
      <c r="O1915" s="10" t="s">
        <v>3</v>
      </c>
      <c r="P1915" s="10">
        <v>3.2000999999999999</v>
      </c>
      <c r="S1915" s="3">
        <v>1987</v>
      </c>
      <c r="T1915" s="3" t="s">
        <v>3</v>
      </c>
      <c r="U1915" s="3">
        <v>2.5285000000000002</v>
      </c>
      <c r="AC1915" s="3">
        <v>2006</v>
      </c>
      <c r="AD1915" s="3" t="s">
        <v>3</v>
      </c>
      <c r="AE1915" s="3">
        <v>2.5287000000000002</v>
      </c>
      <c r="AM1915" s="3">
        <v>2006</v>
      </c>
      <c r="AN1915" s="3" t="s">
        <v>3</v>
      </c>
      <c r="AO1915" s="3">
        <v>2.5287000000000002</v>
      </c>
      <c r="AW1915" s="3">
        <v>1986</v>
      </c>
      <c r="AX1915" s="3" t="s">
        <v>3</v>
      </c>
      <c r="AY1915" s="3">
        <v>2.5287999999999999</v>
      </c>
      <c r="BB1915" s="3">
        <v>1986</v>
      </c>
      <c r="BC1915" s="3" t="s">
        <v>3</v>
      </c>
      <c r="BD1915" s="3">
        <v>2.5287999999999999</v>
      </c>
    </row>
    <row r="1916" spans="1:56" x14ac:dyDescent="0.2">
      <c r="A1916" s="5">
        <v>1970</v>
      </c>
      <c r="B1916" s="5" t="s">
        <v>3</v>
      </c>
      <c r="C1916" s="5">
        <v>3.1623999999999999</v>
      </c>
      <c r="H1916" s="3">
        <v>1990</v>
      </c>
      <c r="I1916" s="3" t="s">
        <v>3</v>
      </c>
      <c r="J1916" s="3">
        <v>2.5285000000000002</v>
      </c>
      <c r="N1916" s="10">
        <v>1964</v>
      </c>
      <c r="O1916" s="10" t="s">
        <v>3</v>
      </c>
      <c r="P1916" s="10">
        <v>3.2018</v>
      </c>
      <c r="S1916" s="3">
        <v>1990</v>
      </c>
      <c r="T1916" s="3" t="s">
        <v>3</v>
      </c>
      <c r="U1916" s="3">
        <v>2.5285000000000002</v>
      </c>
      <c r="AC1916" s="3">
        <v>1986</v>
      </c>
      <c r="AD1916" s="3" t="s">
        <v>3</v>
      </c>
      <c r="AE1916" s="3">
        <v>2.5287999999999999</v>
      </c>
      <c r="AM1916" s="3">
        <v>1986</v>
      </c>
      <c r="AN1916" s="3" t="s">
        <v>3</v>
      </c>
      <c r="AO1916" s="3">
        <v>2.5287999999999999</v>
      </c>
      <c r="AW1916" s="3">
        <v>2005</v>
      </c>
      <c r="AX1916" s="3" t="s">
        <v>3</v>
      </c>
      <c r="AY1916" s="3">
        <v>2.5287999999999999</v>
      </c>
      <c r="BB1916" s="3">
        <v>2005</v>
      </c>
      <c r="BC1916" s="3" t="s">
        <v>3</v>
      </c>
      <c r="BD1916" s="3">
        <v>2.5287999999999999</v>
      </c>
    </row>
    <row r="1917" spans="1:56" x14ac:dyDescent="0.2">
      <c r="A1917" s="5">
        <v>1978</v>
      </c>
      <c r="B1917" s="5" t="s">
        <v>3</v>
      </c>
      <c r="C1917" s="5">
        <v>3.1646000000000001</v>
      </c>
      <c r="H1917" s="4">
        <v>1987</v>
      </c>
      <c r="I1917" s="4" t="s">
        <v>3</v>
      </c>
      <c r="J1917" s="4">
        <v>2.5286</v>
      </c>
      <c r="N1917" s="10">
        <v>1964</v>
      </c>
      <c r="O1917" s="10" t="s">
        <v>3</v>
      </c>
      <c r="P1917" s="10">
        <v>3.2021000000000002</v>
      </c>
      <c r="S1917" s="4">
        <v>1987</v>
      </c>
      <c r="T1917" s="4" t="s">
        <v>3</v>
      </c>
      <c r="U1917" s="4">
        <v>2.5286</v>
      </c>
      <c r="AC1917" s="3">
        <v>2005</v>
      </c>
      <c r="AD1917" s="3" t="s">
        <v>3</v>
      </c>
      <c r="AE1917" s="3">
        <v>2.5287999999999999</v>
      </c>
      <c r="AM1917" s="3">
        <v>2005</v>
      </c>
      <c r="AN1917" s="3" t="s">
        <v>3</v>
      </c>
      <c r="AO1917" s="3">
        <v>2.5287999999999999</v>
      </c>
      <c r="AW1917" s="3">
        <v>2005</v>
      </c>
      <c r="AX1917" s="3" t="s">
        <v>3</v>
      </c>
      <c r="AY1917" s="3">
        <v>2.5289000000000001</v>
      </c>
      <c r="BB1917" s="3">
        <v>2005</v>
      </c>
      <c r="BC1917" s="3" t="s">
        <v>3</v>
      </c>
      <c r="BD1917" s="3">
        <v>2.5289000000000001</v>
      </c>
    </row>
    <row r="1918" spans="1:56" x14ac:dyDescent="0.2">
      <c r="A1918" s="3">
        <v>1970</v>
      </c>
      <c r="B1918" s="3" t="s">
        <v>3</v>
      </c>
      <c r="C1918" s="4">
        <v>3.1652</v>
      </c>
      <c r="H1918" s="3">
        <v>1989</v>
      </c>
      <c r="I1918" s="3" t="s">
        <v>3</v>
      </c>
      <c r="J1918" s="3">
        <v>2.5286</v>
      </c>
      <c r="N1918" s="10">
        <v>1964</v>
      </c>
      <c r="O1918" s="10" t="s">
        <v>3</v>
      </c>
      <c r="P1918" s="10">
        <v>3.2021000000000002</v>
      </c>
      <c r="S1918" s="3">
        <v>1989</v>
      </c>
      <c r="T1918" s="3" t="s">
        <v>3</v>
      </c>
      <c r="U1918" s="3">
        <v>2.5286</v>
      </c>
      <c r="AC1918" s="3">
        <v>2005</v>
      </c>
      <c r="AD1918" s="3" t="s">
        <v>3</v>
      </c>
      <c r="AE1918" s="3">
        <v>2.5289000000000001</v>
      </c>
      <c r="AM1918" s="3">
        <v>2005</v>
      </c>
      <c r="AN1918" s="3" t="s">
        <v>3</v>
      </c>
      <c r="AO1918" s="3">
        <v>2.5289000000000001</v>
      </c>
      <c r="AW1918" s="3">
        <v>2005</v>
      </c>
      <c r="AX1918" s="4" t="s">
        <v>3</v>
      </c>
      <c r="AY1918" s="4">
        <v>2.5289000000000001</v>
      </c>
      <c r="BB1918" s="3">
        <v>2005</v>
      </c>
      <c r="BC1918" s="4" t="s">
        <v>3</v>
      </c>
      <c r="BD1918" s="4">
        <v>2.5289000000000001</v>
      </c>
    </row>
    <row r="1919" spans="1:56" x14ac:dyDescent="0.2">
      <c r="A1919" s="3">
        <v>1978</v>
      </c>
      <c r="B1919" s="3" t="s">
        <v>3</v>
      </c>
      <c r="C1919" s="3">
        <v>3.1661000000000001</v>
      </c>
      <c r="H1919" s="3">
        <v>2005</v>
      </c>
      <c r="I1919" s="3" t="s">
        <v>3</v>
      </c>
      <c r="J1919" s="3">
        <v>2.5286</v>
      </c>
      <c r="N1919" s="10">
        <v>1964</v>
      </c>
      <c r="O1919" s="10" t="s">
        <v>3</v>
      </c>
      <c r="P1919" s="10">
        <v>3.2027999999999999</v>
      </c>
      <c r="S1919" s="3">
        <v>2005</v>
      </c>
      <c r="T1919" s="3" t="s">
        <v>3</v>
      </c>
      <c r="U1919" s="3">
        <v>2.5286</v>
      </c>
      <c r="AC1919" s="3">
        <v>2005</v>
      </c>
      <c r="AD1919" s="4" t="s">
        <v>3</v>
      </c>
      <c r="AE1919" s="4">
        <v>2.5289000000000001</v>
      </c>
      <c r="AM1919" s="3">
        <v>2005</v>
      </c>
      <c r="AN1919" s="4" t="s">
        <v>3</v>
      </c>
      <c r="AO1919" s="4">
        <v>2.5289000000000001</v>
      </c>
      <c r="AW1919" s="5">
        <v>1989</v>
      </c>
      <c r="AX1919" s="3" t="s">
        <v>3</v>
      </c>
      <c r="AY1919" s="3">
        <v>2.5289999999999999</v>
      </c>
      <c r="BB1919" s="5">
        <v>1989</v>
      </c>
      <c r="BC1919" s="3" t="s">
        <v>3</v>
      </c>
      <c r="BD1919" s="3">
        <v>2.5289999999999999</v>
      </c>
    </row>
    <row r="1920" spans="1:56" x14ac:dyDescent="0.2">
      <c r="A1920" s="5">
        <v>1975</v>
      </c>
      <c r="B1920" s="5" t="s">
        <v>3</v>
      </c>
      <c r="C1920" s="5">
        <v>3.1663000000000001</v>
      </c>
      <c r="H1920" s="3">
        <v>2006</v>
      </c>
      <c r="I1920" s="3" t="s">
        <v>3</v>
      </c>
      <c r="J1920" s="3">
        <v>2.5287000000000002</v>
      </c>
      <c r="N1920" s="10">
        <v>1964</v>
      </c>
      <c r="O1920" s="10" t="s">
        <v>3</v>
      </c>
      <c r="P1920" s="10">
        <v>3.2027999999999999</v>
      </c>
      <c r="S1920" s="3">
        <v>2006</v>
      </c>
      <c r="T1920" s="3" t="s">
        <v>3</v>
      </c>
      <c r="U1920" s="3">
        <v>2.5287000000000002</v>
      </c>
      <c r="AC1920" s="5">
        <v>1989</v>
      </c>
      <c r="AD1920" s="3" t="s">
        <v>3</v>
      </c>
      <c r="AE1920" s="3">
        <v>2.5289999999999999</v>
      </c>
      <c r="AM1920" s="5">
        <v>1989</v>
      </c>
      <c r="AN1920" s="3" t="s">
        <v>3</v>
      </c>
      <c r="AO1920" s="3">
        <v>2.5289999999999999</v>
      </c>
      <c r="AW1920" s="3">
        <v>1984</v>
      </c>
      <c r="AX1920" s="3" t="s">
        <v>3</v>
      </c>
      <c r="AY1920" s="3">
        <v>2.5291000000000001</v>
      </c>
      <c r="BB1920" s="3">
        <v>1984</v>
      </c>
      <c r="BC1920" s="3" t="s">
        <v>3</v>
      </c>
      <c r="BD1920" s="3">
        <v>2.5291000000000001</v>
      </c>
    </row>
    <row r="1921" spans="1:56" x14ac:dyDescent="0.2">
      <c r="A1921" s="5">
        <v>1975</v>
      </c>
      <c r="B1921" s="5" t="s">
        <v>3</v>
      </c>
      <c r="C1921" s="5">
        <v>3.1663000000000001</v>
      </c>
      <c r="H1921" s="3">
        <v>1986</v>
      </c>
      <c r="I1921" s="3" t="s">
        <v>3</v>
      </c>
      <c r="J1921" s="3">
        <v>2.5287999999999999</v>
      </c>
      <c r="N1921" s="10">
        <v>1976</v>
      </c>
      <c r="O1921" s="10" t="s">
        <v>3</v>
      </c>
      <c r="P1921" s="10">
        <v>3.262</v>
      </c>
      <c r="S1921" s="3">
        <v>1986</v>
      </c>
      <c r="T1921" s="3" t="s">
        <v>3</v>
      </c>
      <c r="U1921" s="3">
        <v>2.5287999999999999</v>
      </c>
      <c r="AC1921" s="3">
        <v>1984</v>
      </c>
      <c r="AD1921" s="3" t="s">
        <v>3</v>
      </c>
      <c r="AE1921" s="3">
        <v>2.5291000000000001</v>
      </c>
      <c r="AM1921" s="3">
        <v>1984</v>
      </c>
      <c r="AN1921" s="3" t="s">
        <v>3</v>
      </c>
      <c r="AO1921" s="3">
        <v>2.5291000000000001</v>
      </c>
      <c r="AW1921" s="3">
        <v>1990</v>
      </c>
      <c r="AX1921" s="3" t="s">
        <v>3</v>
      </c>
      <c r="AY1921" s="3">
        <v>2.5291000000000001</v>
      </c>
      <c r="BB1921" s="3">
        <v>1990</v>
      </c>
      <c r="BC1921" s="3" t="s">
        <v>3</v>
      </c>
      <c r="BD1921" s="3">
        <v>2.5291000000000001</v>
      </c>
    </row>
    <row r="1922" spans="1:56" x14ac:dyDescent="0.2">
      <c r="A1922" s="3">
        <v>1978</v>
      </c>
      <c r="B1922" s="3" t="s">
        <v>3</v>
      </c>
      <c r="C1922" s="3">
        <v>3.1663000000000001</v>
      </c>
      <c r="H1922" s="3">
        <v>2005</v>
      </c>
      <c r="I1922" s="3" t="s">
        <v>3</v>
      </c>
      <c r="J1922" s="3">
        <v>2.5287999999999999</v>
      </c>
      <c r="N1922" s="10">
        <v>1970</v>
      </c>
      <c r="O1922" s="10" t="s">
        <v>3</v>
      </c>
      <c r="P1922" s="10">
        <v>3.2625000000000002</v>
      </c>
      <c r="S1922" s="3">
        <v>2005</v>
      </c>
      <c r="T1922" s="3" t="s">
        <v>3</v>
      </c>
      <c r="U1922" s="3">
        <v>2.5287999999999999</v>
      </c>
      <c r="AC1922" s="3">
        <v>1990</v>
      </c>
      <c r="AD1922" s="3" t="s">
        <v>3</v>
      </c>
      <c r="AE1922" s="3">
        <v>2.5291000000000001</v>
      </c>
      <c r="AM1922" s="3">
        <v>1990</v>
      </c>
      <c r="AN1922" s="3" t="s">
        <v>3</v>
      </c>
      <c r="AO1922" s="3">
        <v>2.5291000000000001</v>
      </c>
      <c r="AW1922" s="3">
        <v>1983</v>
      </c>
      <c r="AX1922" s="3" t="s">
        <v>3</v>
      </c>
      <c r="AY1922" s="3">
        <v>2.5295000000000001</v>
      </c>
      <c r="BB1922" s="3">
        <v>1983</v>
      </c>
      <c r="BC1922" s="3" t="s">
        <v>3</v>
      </c>
      <c r="BD1922" s="3">
        <v>2.5295000000000001</v>
      </c>
    </row>
    <row r="1923" spans="1:56" x14ac:dyDescent="0.2">
      <c r="A1923" s="5">
        <v>1978</v>
      </c>
      <c r="B1923" s="5" t="s">
        <v>3</v>
      </c>
      <c r="C1923" s="5">
        <v>3.1663999999999999</v>
      </c>
      <c r="H1923" s="3">
        <v>2005</v>
      </c>
      <c r="I1923" s="3" t="s">
        <v>3</v>
      </c>
      <c r="J1923" s="3">
        <v>2.5289000000000001</v>
      </c>
      <c r="Q1923" s="8" t="s">
        <v>19</v>
      </c>
      <c r="R1923" s="9"/>
      <c r="S1923" s="3">
        <v>2005</v>
      </c>
      <c r="T1923" s="3" t="s">
        <v>3</v>
      </c>
      <c r="U1923" s="3">
        <v>2.5289000000000001</v>
      </c>
      <c r="AC1923" s="3">
        <v>1983</v>
      </c>
      <c r="AD1923" s="3" t="s">
        <v>3</v>
      </c>
      <c r="AE1923" s="3">
        <v>2.5295000000000001</v>
      </c>
      <c r="AM1923" s="3">
        <v>1983</v>
      </c>
      <c r="AN1923" s="3" t="s">
        <v>3</v>
      </c>
      <c r="AO1923" s="3">
        <v>2.5295000000000001</v>
      </c>
      <c r="AW1923" s="3">
        <v>1989</v>
      </c>
      <c r="AX1923" s="3" t="s">
        <v>3</v>
      </c>
      <c r="AY1923" s="3">
        <v>2.5295000000000001</v>
      </c>
      <c r="BB1923" s="3">
        <v>1989</v>
      </c>
      <c r="BC1923" s="3" t="s">
        <v>3</v>
      </c>
      <c r="BD1923" s="3">
        <v>2.5295000000000001</v>
      </c>
    </row>
    <row r="1924" spans="1:56" x14ac:dyDescent="0.2">
      <c r="A1924" s="3">
        <v>1964</v>
      </c>
      <c r="B1924" s="3" t="s">
        <v>3</v>
      </c>
      <c r="C1924" s="3">
        <v>3.1732999999999998</v>
      </c>
      <c r="H1924" s="3">
        <v>2005</v>
      </c>
      <c r="I1924" s="4" t="s">
        <v>3</v>
      </c>
      <c r="J1924" s="4">
        <v>2.5289000000000001</v>
      </c>
      <c r="Q1924" t="s">
        <v>9</v>
      </c>
      <c r="R1924" s="9">
        <f>STDEV(P:P)</f>
        <v>3.3438008407430914E-2</v>
      </c>
      <c r="S1924" s="3">
        <v>2005</v>
      </c>
      <c r="T1924" s="4" t="s">
        <v>3</v>
      </c>
      <c r="U1924" s="4">
        <v>2.5289000000000001</v>
      </c>
      <c r="AC1924" s="3">
        <v>1989</v>
      </c>
      <c r="AD1924" s="3" t="s">
        <v>3</v>
      </c>
      <c r="AE1924" s="3">
        <v>2.5295000000000001</v>
      </c>
      <c r="AM1924" s="3">
        <v>1989</v>
      </c>
      <c r="AN1924" s="3" t="s">
        <v>3</v>
      </c>
      <c r="AO1924" s="3">
        <v>2.5295000000000001</v>
      </c>
      <c r="AW1924" s="3">
        <v>1984</v>
      </c>
      <c r="AX1924" s="3" t="s">
        <v>3</v>
      </c>
      <c r="AY1924" s="3">
        <v>2.5295999999999998</v>
      </c>
      <c r="BB1924" s="3">
        <v>1984</v>
      </c>
      <c r="BC1924" s="3" t="s">
        <v>3</v>
      </c>
      <c r="BD1924" s="3">
        <v>2.5295999999999998</v>
      </c>
    </row>
    <row r="1925" spans="1:56" x14ac:dyDescent="0.2">
      <c r="A1925" s="5">
        <v>1971</v>
      </c>
      <c r="B1925" s="5" t="s">
        <v>4</v>
      </c>
      <c r="C1925" s="5">
        <v>3.1741000000000001</v>
      </c>
      <c r="H1925" s="5">
        <v>1989</v>
      </c>
      <c r="I1925" s="3" t="s">
        <v>3</v>
      </c>
      <c r="J1925" s="3">
        <v>2.5289999999999999</v>
      </c>
      <c r="Q1925" t="s">
        <v>8</v>
      </c>
      <c r="R1925" s="9">
        <f>AVERAGE(P:P)</f>
        <v>3.089083706402906</v>
      </c>
      <c r="S1925" s="5">
        <v>1989</v>
      </c>
      <c r="T1925" s="3" t="s">
        <v>3</v>
      </c>
      <c r="U1925" s="3">
        <v>2.5289999999999999</v>
      </c>
      <c r="AC1925" s="3">
        <v>1984</v>
      </c>
      <c r="AD1925" s="3" t="s">
        <v>3</v>
      </c>
      <c r="AE1925" s="3">
        <v>2.5295999999999998</v>
      </c>
      <c r="AM1925" s="3">
        <v>1984</v>
      </c>
      <c r="AN1925" s="3" t="s">
        <v>3</v>
      </c>
      <c r="AO1925" s="3">
        <v>2.5295999999999998</v>
      </c>
      <c r="AW1925" s="3">
        <v>1989</v>
      </c>
      <c r="AX1925" s="4" t="s">
        <v>3</v>
      </c>
      <c r="AY1925" s="4">
        <v>2.5297000000000001</v>
      </c>
      <c r="BB1925" s="3">
        <v>1989</v>
      </c>
      <c r="BC1925" s="4" t="s">
        <v>3</v>
      </c>
      <c r="BD1925" s="4">
        <v>2.5297000000000001</v>
      </c>
    </row>
    <row r="1926" spans="1:56" x14ac:dyDescent="0.2">
      <c r="A1926" s="5">
        <v>1971</v>
      </c>
      <c r="B1926" s="5" t="s">
        <v>4</v>
      </c>
      <c r="C1926" s="5">
        <v>3.1741000000000001</v>
      </c>
      <c r="H1926" s="3">
        <v>1984</v>
      </c>
      <c r="I1926" s="3" t="s">
        <v>3</v>
      </c>
      <c r="J1926" s="3">
        <v>2.5291000000000001</v>
      </c>
      <c r="Q1926" t="s">
        <v>11</v>
      </c>
      <c r="R1926" s="9">
        <f>MAX(P:P)</f>
        <v>3.2625000000000002</v>
      </c>
      <c r="S1926" s="3">
        <v>1984</v>
      </c>
      <c r="T1926" s="3" t="s">
        <v>3</v>
      </c>
      <c r="U1926" s="3">
        <v>2.5291000000000001</v>
      </c>
      <c r="AC1926" s="3">
        <v>1989</v>
      </c>
      <c r="AD1926" s="4" t="s">
        <v>3</v>
      </c>
      <c r="AE1926" s="4">
        <v>2.5297000000000001</v>
      </c>
      <c r="AM1926" s="3">
        <v>1989</v>
      </c>
      <c r="AN1926" s="4" t="s">
        <v>3</v>
      </c>
      <c r="AO1926" s="4">
        <v>2.5297000000000001</v>
      </c>
      <c r="AW1926" s="4">
        <v>1984</v>
      </c>
      <c r="AX1926" s="4" t="s">
        <v>3</v>
      </c>
      <c r="AY1926" s="4">
        <v>2.5299</v>
      </c>
      <c r="BB1926" s="4">
        <v>1984</v>
      </c>
      <c r="BC1926" s="4" t="s">
        <v>3</v>
      </c>
      <c r="BD1926" s="4">
        <v>2.5299</v>
      </c>
    </row>
    <row r="1927" spans="1:56" x14ac:dyDescent="0.2">
      <c r="A1927" s="5">
        <v>1970</v>
      </c>
      <c r="B1927" s="3" t="s">
        <v>3</v>
      </c>
      <c r="C1927" s="3">
        <v>3.1741999999999999</v>
      </c>
      <c r="H1927" s="3">
        <v>1990</v>
      </c>
      <c r="I1927" s="3" t="s">
        <v>3</v>
      </c>
      <c r="J1927" s="3">
        <v>2.5291000000000001</v>
      </c>
      <c r="Q1927" t="s">
        <v>10</v>
      </c>
      <c r="R1927" s="9">
        <f>MIN(P:P)</f>
        <v>2.9276</v>
      </c>
      <c r="S1927" s="3">
        <v>1990</v>
      </c>
      <c r="T1927" s="3" t="s">
        <v>3</v>
      </c>
      <c r="U1927" s="3">
        <v>2.5291000000000001</v>
      </c>
      <c r="AC1927" s="4">
        <v>1984</v>
      </c>
      <c r="AD1927" s="4" t="s">
        <v>3</v>
      </c>
      <c r="AE1927" s="4">
        <v>2.5299</v>
      </c>
      <c r="AM1927" s="4">
        <v>1984</v>
      </c>
      <c r="AN1927" s="4" t="s">
        <v>3</v>
      </c>
      <c r="AO1927" s="4">
        <v>2.5299</v>
      </c>
      <c r="AW1927" s="3">
        <v>1989</v>
      </c>
      <c r="AX1927" s="3" t="s">
        <v>3</v>
      </c>
      <c r="AY1927" s="3">
        <v>2.5301</v>
      </c>
      <c r="BB1927" s="3">
        <v>1989</v>
      </c>
      <c r="BC1927" s="3" t="s">
        <v>3</v>
      </c>
      <c r="BD1927" s="3">
        <v>2.5301</v>
      </c>
    </row>
    <row r="1928" spans="1:56" x14ac:dyDescent="0.2">
      <c r="A1928" s="5">
        <v>1971</v>
      </c>
      <c r="B1928" s="5" t="s">
        <v>4</v>
      </c>
      <c r="C1928" s="5">
        <v>3.1749000000000001</v>
      </c>
      <c r="H1928" s="3">
        <v>1983</v>
      </c>
      <c r="I1928" s="3" t="s">
        <v>3</v>
      </c>
      <c r="J1928" s="3">
        <v>2.5295000000000001</v>
      </c>
      <c r="Q1928" t="s">
        <v>17</v>
      </c>
      <c r="R1928" s="9">
        <f>R1925-R1930</f>
        <v>2.9887696811806133</v>
      </c>
      <c r="S1928" s="3">
        <v>1983</v>
      </c>
      <c r="T1928" s="3" t="s">
        <v>3</v>
      </c>
      <c r="U1928" s="3">
        <v>2.5295000000000001</v>
      </c>
      <c r="AC1928" s="3">
        <v>1989</v>
      </c>
      <c r="AD1928" s="3" t="s">
        <v>3</v>
      </c>
      <c r="AE1928" s="3">
        <v>2.5301</v>
      </c>
      <c r="AM1928" s="3">
        <v>1989</v>
      </c>
      <c r="AN1928" s="3" t="s">
        <v>3</v>
      </c>
      <c r="AO1928" s="3">
        <v>2.5301</v>
      </c>
      <c r="AW1928" s="3">
        <v>1991</v>
      </c>
      <c r="AX1928" s="3" t="s">
        <v>3</v>
      </c>
      <c r="AY1928" s="3">
        <v>2.5301999999999998</v>
      </c>
      <c r="BB1928" s="3">
        <v>1991</v>
      </c>
      <c r="BC1928" s="3" t="s">
        <v>3</v>
      </c>
      <c r="BD1928" s="3">
        <v>2.5301999999999998</v>
      </c>
    </row>
    <row r="1929" spans="1:56" x14ac:dyDescent="0.2">
      <c r="A1929" s="5">
        <v>1975</v>
      </c>
      <c r="B1929" s="5" t="s">
        <v>3</v>
      </c>
      <c r="C1929" s="5">
        <v>3.1842999999999999</v>
      </c>
      <c r="H1929" s="3">
        <v>1989</v>
      </c>
      <c r="I1929" s="3" t="s">
        <v>3</v>
      </c>
      <c r="J1929" s="3">
        <v>2.5295000000000001</v>
      </c>
      <c r="Q1929" t="s">
        <v>16</v>
      </c>
      <c r="R1929" s="9">
        <f>R1925+R1930</f>
        <v>3.1893977316251987</v>
      </c>
      <c r="S1929" s="3">
        <v>1989</v>
      </c>
      <c r="T1929" s="3" t="s">
        <v>3</v>
      </c>
      <c r="U1929" s="3">
        <v>2.5295000000000001</v>
      </c>
      <c r="AC1929" s="3">
        <v>1991</v>
      </c>
      <c r="AD1929" s="3" t="s">
        <v>3</v>
      </c>
      <c r="AE1929" s="3">
        <v>2.5301999999999998</v>
      </c>
      <c r="AM1929" s="3">
        <v>1991</v>
      </c>
      <c r="AN1929" s="3" t="s">
        <v>3</v>
      </c>
      <c r="AO1929" s="3">
        <v>2.5301999999999998</v>
      </c>
      <c r="AW1929" s="5">
        <v>1986</v>
      </c>
      <c r="AX1929" s="3" t="s">
        <v>3</v>
      </c>
      <c r="AY1929" s="3">
        <v>2.5303</v>
      </c>
      <c r="BB1929" s="5">
        <v>1986</v>
      </c>
      <c r="BC1929" s="3" t="s">
        <v>3</v>
      </c>
      <c r="BD1929" s="3">
        <v>2.5303</v>
      </c>
    </row>
    <row r="1930" spans="1:56" x14ac:dyDescent="0.2">
      <c r="A1930" s="5">
        <v>1975</v>
      </c>
      <c r="B1930" s="5" t="s">
        <v>3</v>
      </c>
      <c r="C1930" s="5">
        <v>3.1842999999999999</v>
      </c>
      <c r="H1930" s="3">
        <v>1984</v>
      </c>
      <c r="I1930" s="3" t="s">
        <v>3</v>
      </c>
      <c r="J1930" s="3">
        <v>2.5295999999999998</v>
      </c>
      <c r="Q1930" t="s">
        <v>15</v>
      </c>
      <c r="R1930" s="9">
        <f>3*R1924</f>
        <v>0.10031402522229274</v>
      </c>
      <c r="S1930" s="3">
        <v>1984</v>
      </c>
      <c r="T1930" s="3" t="s">
        <v>3</v>
      </c>
      <c r="U1930" s="3">
        <v>2.5295999999999998</v>
      </c>
      <c r="AC1930" s="5">
        <v>1986</v>
      </c>
      <c r="AD1930" s="3" t="s">
        <v>3</v>
      </c>
      <c r="AE1930" s="3">
        <v>2.5303</v>
      </c>
      <c r="AM1930" s="5">
        <v>1986</v>
      </c>
      <c r="AN1930" s="3" t="s">
        <v>3</v>
      </c>
      <c r="AO1930" s="3">
        <v>2.5303</v>
      </c>
      <c r="AW1930" s="3">
        <v>1984</v>
      </c>
      <c r="AX1930" s="3" t="s">
        <v>3</v>
      </c>
      <c r="AY1930" s="3">
        <v>2.5304000000000002</v>
      </c>
      <c r="BB1930" s="3">
        <v>1984</v>
      </c>
      <c r="BC1930" s="3" t="s">
        <v>3</v>
      </c>
      <c r="BD1930" s="3">
        <v>2.5304000000000002</v>
      </c>
    </row>
    <row r="1931" spans="1:56" x14ac:dyDescent="0.2">
      <c r="A1931" s="5">
        <v>1981</v>
      </c>
      <c r="B1931" s="5" t="s">
        <v>3</v>
      </c>
      <c r="C1931" s="5">
        <v>3.1848999999999998</v>
      </c>
      <c r="H1931" s="3">
        <v>1989</v>
      </c>
      <c r="I1931" s="4" t="s">
        <v>3</v>
      </c>
      <c r="J1931" s="4">
        <v>2.5297000000000001</v>
      </c>
      <c r="Q1931" t="s">
        <v>14</v>
      </c>
      <c r="R1931" s="9">
        <f>(R1924/R1925)*1000</f>
        <v>10.824571810120327</v>
      </c>
      <c r="S1931" s="3">
        <v>1989</v>
      </c>
      <c r="T1931" s="4" t="s">
        <v>3</v>
      </c>
      <c r="U1931" s="4">
        <v>2.5297000000000001</v>
      </c>
      <c r="AC1931" s="3">
        <v>1984</v>
      </c>
      <c r="AD1931" s="3" t="s">
        <v>3</v>
      </c>
      <c r="AE1931" s="3">
        <v>2.5304000000000002</v>
      </c>
      <c r="AM1931" s="3">
        <v>1984</v>
      </c>
      <c r="AN1931" s="3" t="s">
        <v>3</v>
      </c>
      <c r="AO1931" s="3">
        <v>2.5304000000000002</v>
      </c>
      <c r="AW1931" s="5">
        <v>1985</v>
      </c>
      <c r="AX1931" s="3" t="s">
        <v>3</v>
      </c>
      <c r="AY1931" s="3">
        <v>2.5304000000000002</v>
      </c>
      <c r="BB1931" s="5">
        <v>1985</v>
      </c>
      <c r="BC1931" s="3" t="s">
        <v>3</v>
      </c>
      <c r="BD1931" s="3">
        <v>2.5304000000000002</v>
      </c>
    </row>
    <row r="1932" spans="1:56" x14ac:dyDescent="0.2">
      <c r="A1932" s="5">
        <v>1981</v>
      </c>
      <c r="B1932" s="5" t="s">
        <v>3</v>
      </c>
      <c r="C1932" s="5">
        <v>3.1848999999999998</v>
      </c>
      <c r="H1932" s="4">
        <v>1984</v>
      </c>
      <c r="I1932" s="4" t="s">
        <v>3</v>
      </c>
      <c r="J1932" s="4">
        <v>2.5299</v>
      </c>
      <c r="S1932" s="4">
        <v>1984</v>
      </c>
      <c r="T1932" s="4" t="s">
        <v>3</v>
      </c>
      <c r="U1932" s="4">
        <v>2.5299</v>
      </c>
      <c r="AC1932" s="5">
        <v>1985</v>
      </c>
      <c r="AD1932" s="3" t="s">
        <v>3</v>
      </c>
      <c r="AE1932" s="3">
        <v>2.5304000000000002</v>
      </c>
      <c r="AM1932" s="5">
        <v>1985</v>
      </c>
      <c r="AN1932" s="3" t="s">
        <v>3</v>
      </c>
      <c r="AO1932" s="3">
        <v>2.5304000000000002</v>
      </c>
      <c r="AW1932" s="3">
        <v>1986</v>
      </c>
      <c r="AX1932" s="3" t="s">
        <v>3</v>
      </c>
      <c r="AY1932" s="3">
        <v>2.5305</v>
      </c>
      <c r="BB1932" s="3">
        <v>1986</v>
      </c>
      <c r="BC1932" s="3" t="s">
        <v>3</v>
      </c>
      <c r="BD1932" s="3">
        <v>2.5305</v>
      </c>
    </row>
    <row r="1933" spans="1:56" x14ac:dyDescent="0.2">
      <c r="A1933" s="5">
        <v>1964</v>
      </c>
      <c r="B1933" s="5" t="s">
        <v>3</v>
      </c>
      <c r="C1933" s="5">
        <v>3.1936</v>
      </c>
      <c r="H1933" s="3">
        <v>1989</v>
      </c>
      <c r="I1933" s="3" t="s">
        <v>3</v>
      </c>
      <c r="J1933" s="3">
        <v>2.5301</v>
      </c>
      <c r="S1933" s="3">
        <v>1989</v>
      </c>
      <c r="T1933" s="3" t="s">
        <v>3</v>
      </c>
      <c r="U1933" s="3">
        <v>2.5301</v>
      </c>
      <c r="AC1933" s="3">
        <v>1986</v>
      </c>
      <c r="AD1933" s="3" t="s">
        <v>3</v>
      </c>
      <c r="AE1933" s="3">
        <v>2.5305</v>
      </c>
      <c r="AM1933" s="3">
        <v>1986</v>
      </c>
      <c r="AN1933" s="3" t="s">
        <v>3</v>
      </c>
      <c r="AO1933" s="3">
        <v>2.5305</v>
      </c>
      <c r="AW1933" s="3">
        <v>1997</v>
      </c>
      <c r="AX1933" s="3" t="s">
        <v>4</v>
      </c>
      <c r="AY1933" s="3">
        <v>2.5305</v>
      </c>
      <c r="BB1933" s="3">
        <v>1997</v>
      </c>
      <c r="BC1933" s="3" t="s">
        <v>4</v>
      </c>
      <c r="BD1933" s="3">
        <v>2.5305</v>
      </c>
    </row>
    <row r="1934" spans="1:56" x14ac:dyDescent="0.2">
      <c r="A1934" s="5">
        <v>1970</v>
      </c>
      <c r="B1934" s="5" t="s">
        <v>3</v>
      </c>
      <c r="C1934" s="5">
        <v>3.1981000000000002</v>
      </c>
      <c r="H1934" s="3">
        <v>1991</v>
      </c>
      <c r="I1934" s="3" t="s">
        <v>3</v>
      </c>
      <c r="J1934" s="3">
        <v>2.5301999999999998</v>
      </c>
      <c r="S1934" s="3">
        <v>1991</v>
      </c>
      <c r="T1934" s="3" t="s">
        <v>3</v>
      </c>
      <c r="U1934" s="3">
        <v>2.5301999999999998</v>
      </c>
      <c r="AC1934" s="3">
        <v>1997</v>
      </c>
      <c r="AD1934" s="3" t="s">
        <v>4</v>
      </c>
      <c r="AE1934" s="3">
        <v>2.5305</v>
      </c>
      <c r="AM1934" s="3">
        <v>1997</v>
      </c>
      <c r="AN1934" s="3" t="s">
        <v>4</v>
      </c>
      <c r="AO1934" s="3">
        <v>2.5305</v>
      </c>
      <c r="AW1934" s="3">
        <v>1991</v>
      </c>
      <c r="AX1934" s="4" t="s">
        <v>3</v>
      </c>
      <c r="AY1934" s="4">
        <v>2.5306000000000002</v>
      </c>
      <c r="BB1934" s="3">
        <v>1991</v>
      </c>
      <c r="BC1934" s="4" t="s">
        <v>3</v>
      </c>
      <c r="BD1934" s="4">
        <v>2.5306000000000002</v>
      </c>
    </row>
    <row r="1935" spans="1:56" x14ac:dyDescent="0.2">
      <c r="A1935" s="5">
        <v>1980</v>
      </c>
      <c r="B1935" s="5" t="s">
        <v>3</v>
      </c>
      <c r="C1935" s="5">
        <v>3.1998000000000002</v>
      </c>
      <c r="H1935" s="5">
        <v>1986</v>
      </c>
      <c r="I1935" s="3" t="s">
        <v>3</v>
      </c>
      <c r="J1935" s="3">
        <v>2.5303</v>
      </c>
      <c r="S1935" s="5">
        <v>1986</v>
      </c>
      <c r="T1935" s="3" t="s">
        <v>3</v>
      </c>
      <c r="U1935" s="3">
        <v>2.5303</v>
      </c>
      <c r="AC1935" s="3">
        <v>1991</v>
      </c>
      <c r="AD1935" s="4" t="s">
        <v>3</v>
      </c>
      <c r="AE1935" s="4">
        <v>2.5306000000000002</v>
      </c>
      <c r="AM1935" s="3">
        <v>1991</v>
      </c>
      <c r="AN1935" s="4" t="s">
        <v>3</v>
      </c>
      <c r="AO1935" s="4">
        <v>2.5306000000000002</v>
      </c>
      <c r="AW1935" s="3">
        <v>2006</v>
      </c>
      <c r="AX1935" s="3" t="s">
        <v>3</v>
      </c>
      <c r="AY1935" s="3">
        <v>2.5306000000000002</v>
      </c>
      <c r="BB1935" s="3">
        <v>2006</v>
      </c>
      <c r="BC1935" s="3" t="s">
        <v>3</v>
      </c>
      <c r="BD1935" s="3">
        <v>2.5306000000000002</v>
      </c>
    </row>
    <row r="1936" spans="1:56" x14ac:dyDescent="0.2">
      <c r="A1936" s="5">
        <v>1973</v>
      </c>
      <c r="B1936" s="5" t="s">
        <v>3</v>
      </c>
      <c r="C1936" s="5">
        <v>3.2000999999999999</v>
      </c>
      <c r="H1936" s="3">
        <v>1984</v>
      </c>
      <c r="I1936" s="3" t="s">
        <v>3</v>
      </c>
      <c r="J1936" s="3">
        <v>2.5304000000000002</v>
      </c>
      <c r="S1936" s="3">
        <v>1984</v>
      </c>
      <c r="T1936" s="3" t="s">
        <v>3</v>
      </c>
      <c r="U1936" s="3">
        <v>2.5304000000000002</v>
      </c>
      <c r="AC1936" s="3">
        <v>2006</v>
      </c>
      <c r="AD1936" s="3" t="s">
        <v>3</v>
      </c>
      <c r="AE1936" s="3">
        <v>2.5306000000000002</v>
      </c>
      <c r="AM1936" s="3">
        <v>2006</v>
      </c>
      <c r="AN1936" s="3" t="s">
        <v>3</v>
      </c>
      <c r="AO1936" s="3">
        <v>2.5306000000000002</v>
      </c>
      <c r="AW1936" s="3">
        <v>1984</v>
      </c>
      <c r="AX1936" s="3" t="s">
        <v>3</v>
      </c>
      <c r="AY1936" s="3">
        <v>2.5306999999999999</v>
      </c>
      <c r="BB1936" s="3">
        <v>1984</v>
      </c>
      <c r="BC1936" s="3" t="s">
        <v>3</v>
      </c>
      <c r="BD1936" s="3">
        <v>2.5306999999999999</v>
      </c>
    </row>
    <row r="1937" spans="1:56" x14ac:dyDescent="0.2">
      <c r="A1937" s="5">
        <v>1964</v>
      </c>
      <c r="B1937" s="5" t="s">
        <v>3</v>
      </c>
      <c r="C1937" s="5">
        <v>3.2018</v>
      </c>
      <c r="H1937" s="5">
        <v>1985</v>
      </c>
      <c r="I1937" s="3" t="s">
        <v>3</v>
      </c>
      <c r="J1937" s="3">
        <v>2.5304000000000002</v>
      </c>
      <c r="S1937" s="5">
        <v>1985</v>
      </c>
      <c r="T1937" s="3" t="s">
        <v>3</v>
      </c>
      <c r="U1937" s="3">
        <v>2.5304000000000002</v>
      </c>
      <c r="AC1937" s="3">
        <v>1984</v>
      </c>
      <c r="AD1937" s="3" t="s">
        <v>3</v>
      </c>
      <c r="AE1937" s="3">
        <v>2.5306999999999999</v>
      </c>
      <c r="AM1937" s="3">
        <v>1984</v>
      </c>
      <c r="AN1937" s="3" t="s">
        <v>3</v>
      </c>
      <c r="AO1937" s="3">
        <v>2.5306999999999999</v>
      </c>
      <c r="AW1937" s="3">
        <v>1984</v>
      </c>
      <c r="AX1937" s="3" t="s">
        <v>3</v>
      </c>
      <c r="AY1937" s="3">
        <v>2.5306999999999999</v>
      </c>
      <c r="BB1937" s="3">
        <v>1984</v>
      </c>
      <c r="BC1937" s="3" t="s">
        <v>3</v>
      </c>
      <c r="BD1937" s="3">
        <v>2.5306999999999999</v>
      </c>
    </row>
    <row r="1938" spans="1:56" x14ac:dyDescent="0.2">
      <c r="A1938" s="5">
        <v>1964</v>
      </c>
      <c r="B1938" s="5" t="s">
        <v>3</v>
      </c>
      <c r="C1938" s="5">
        <v>3.2021000000000002</v>
      </c>
      <c r="H1938" s="3">
        <v>1986</v>
      </c>
      <c r="I1938" s="3" t="s">
        <v>3</v>
      </c>
      <c r="J1938" s="3">
        <v>2.5305</v>
      </c>
      <c r="S1938" s="3">
        <v>1986</v>
      </c>
      <c r="T1938" s="3" t="s">
        <v>3</v>
      </c>
      <c r="U1938" s="3">
        <v>2.5305</v>
      </c>
      <c r="AC1938" s="3">
        <v>1984</v>
      </c>
      <c r="AD1938" s="3" t="s">
        <v>3</v>
      </c>
      <c r="AE1938" s="3">
        <v>2.5306999999999999</v>
      </c>
      <c r="AM1938" s="3">
        <v>1984</v>
      </c>
      <c r="AN1938" s="3" t="s">
        <v>3</v>
      </c>
      <c r="AO1938" s="3">
        <v>2.5306999999999999</v>
      </c>
      <c r="AW1938" s="3">
        <v>1989</v>
      </c>
      <c r="AX1938" s="3" t="s">
        <v>3</v>
      </c>
      <c r="AY1938" s="3">
        <v>2.5310000000000001</v>
      </c>
      <c r="BB1938" s="3">
        <v>1989</v>
      </c>
      <c r="BC1938" s="3" t="s">
        <v>3</v>
      </c>
      <c r="BD1938" s="3">
        <v>2.5310000000000001</v>
      </c>
    </row>
    <row r="1939" spans="1:56" x14ac:dyDescent="0.2">
      <c r="A1939" s="5">
        <v>1964</v>
      </c>
      <c r="B1939" s="5" t="s">
        <v>3</v>
      </c>
      <c r="C1939" s="5">
        <v>3.2021000000000002</v>
      </c>
      <c r="H1939" s="3">
        <v>1997</v>
      </c>
      <c r="I1939" s="3" t="s">
        <v>4</v>
      </c>
      <c r="J1939" s="3">
        <v>2.5305</v>
      </c>
      <c r="S1939" s="3">
        <v>1997</v>
      </c>
      <c r="T1939" s="3" t="s">
        <v>4</v>
      </c>
      <c r="U1939" s="3">
        <v>2.5305</v>
      </c>
      <c r="AC1939" s="3">
        <v>1989</v>
      </c>
      <c r="AD1939" s="3" t="s">
        <v>3</v>
      </c>
      <c r="AE1939" s="3">
        <v>2.5310000000000001</v>
      </c>
      <c r="AM1939" s="3">
        <v>1989</v>
      </c>
      <c r="AN1939" s="3" t="s">
        <v>3</v>
      </c>
      <c r="AO1939" s="3">
        <v>2.5310000000000001</v>
      </c>
      <c r="AW1939" s="4">
        <v>2008</v>
      </c>
      <c r="AX1939" s="4" t="s">
        <v>3</v>
      </c>
      <c r="AY1939" s="4">
        <v>2.5310000000000001</v>
      </c>
      <c r="BB1939" s="4">
        <v>2008</v>
      </c>
      <c r="BC1939" s="4" t="s">
        <v>3</v>
      </c>
      <c r="BD1939" s="4">
        <v>2.5310000000000001</v>
      </c>
    </row>
    <row r="1940" spans="1:56" x14ac:dyDescent="0.2">
      <c r="A1940" s="5">
        <v>1964</v>
      </c>
      <c r="B1940" s="5" t="s">
        <v>3</v>
      </c>
      <c r="C1940" s="5">
        <v>3.2027999999999999</v>
      </c>
      <c r="H1940" s="3">
        <v>1991</v>
      </c>
      <c r="I1940" s="4" t="s">
        <v>3</v>
      </c>
      <c r="J1940" s="4">
        <v>2.5306000000000002</v>
      </c>
      <c r="S1940" s="3">
        <v>1991</v>
      </c>
      <c r="T1940" s="4" t="s">
        <v>3</v>
      </c>
      <c r="U1940" s="4">
        <v>2.5306000000000002</v>
      </c>
      <c r="AC1940" s="4">
        <v>2008</v>
      </c>
      <c r="AD1940" s="4" t="s">
        <v>3</v>
      </c>
      <c r="AE1940" s="4">
        <v>2.5310000000000001</v>
      </c>
      <c r="AM1940" s="4">
        <v>2008</v>
      </c>
      <c r="AN1940" s="4" t="s">
        <v>3</v>
      </c>
      <c r="AO1940" s="4">
        <v>2.5310000000000001</v>
      </c>
      <c r="AW1940" s="3">
        <v>1986</v>
      </c>
      <c r="AX1940" s="3" t="s">
        <v>3</v>
      </c>
      <c r="AY1940" s="3">
        <v>2.5312999999999999</v>
      </c>
      <c r="BB1940" s="3">
        <v>1986</v>
      </c>
      <c r="BC1940" s="3" t="s">
        <v>3</v>
      </c>
      <c r="BD1940" s="3">
        <v>2.5312999999999999</v>
      </c>
    </row>
    <row r="1941" spans="1:56" x14ac:dyDescent="0.2">
      <c r="A1941" s="5">
        <v>1964</v>
      </c>
      <c r="B1941" s="5" t="s">
        <v>3</v>
      </c>
      <c r="C1941" s="5">
        <v>3.2027999999999999</v>
      </c>
      <c r="H1941" s="3">
        <v>2006</v>
      </c>
      <c r="I1941" s="3" t="s">
        <v>3</v>
      </c>
      <c r="J1941" s="3">
        <v>2.5306000000000002</v>
      </c>
      <c r="S1941" s="3">
        <v>2006</v>
      </c>
      <c r="T1941" s="3" t="s">
        <v>3</v>
      </c>
      <c r="U1941" s="3">
        <v>2.5306000000000002</v>
      </c>
      <c r="AC1941" s="3">
        <v>1986</v>
      </c>
      <c r="AD1941" s="3" t="s">
        <v>3</v>
      </c>
      <c r="AE1941" s="3">
        <v>2.5312999999999999</v>
      </c>
      <c r="AM1941" s="3">
        <v>1986</v>
      </c>
      <c r="AN1941" s="3" t="s">
        <v>3</v>
      </c>
      <c r="AO1941" s="3">
        <v>2.5312999999999999</v>
      </c>
      <c r="AW1941" s="3">
        <v>1990</v>
      </c>
      <c r="AX1941" s="3" t="s">
        <v>4</v>
      </c>
      <c r="AY1941" s="3">
        <v>2.5312999999999999</v>
      </c>
      <c r="BB1941" s="3">
        <v>1990</v>
      </c>
      <c r="BC1941" s="3" t="s">
        <v>4</v>
      </c>
      <c r="BD1941" s="3">
        <v>2.5312999999999999</v>
      </c>
    </row>
    <row r="1942" spans="1:56" x14ac:dyDescent="0.2">
      <c r="A1942" s="5">
        <v>1976</v>
      </c>
      <c r="B1942" s="5" t="s">
        <v>3</v>
      </c>
      <c r="C1942" s="5">
        <v>3.262</v>
      </c>
      <c r="H1942" s="3">
        <v>1984</v>
      </c>
      <c r="I1942" s="3" t="s">
        <v>3</v>
      </c>
      <c r="J1942" s="3">
        <v>2.5306999999999999</v>
      </c>
      <c r="S1942" s="3">
        <v>1984</v>
      </c>
      <c r="T1942" s="3" t="s">
        <v>3</v>
      </c>
      <c r="U1942" s="3">
        <v>2.5306999999999999</v>
      </c>
      <c r="AC1942" s="3">
        <v>1990</v>
      </c>
      <c r="AD1942" s="3" t="s">
        <v>4</v>
      </c>
      <c r="AE1942" s="3">
        <v>2.5312999999999999</v>
      </c>
      <c r="AM1942" s="3">
        <v>1990</v>
      </c>
      <c r="AN1942" s="3" t="s">
        <v>4</v>
      </c>
      <c r="AO1942" s="3">
        <v>2.5312999999999999</v>
      </c>
      <c r="AW1942" s="3">
        <v>1986</v>
      </c>
      <c r="AX1942" s="3" t="s">
        <v>3</v>
      </c>
      <c r="AY1942" s="3">
        <v>2.5314000000000001</v>
      </c>
      <c r="BB1942" s="3">
        <v>1986</v>
      </c>
      <c r="BC1942" s="3" t="s">
        <v>3</v>
      </c>
      <c r="BD1942" s="3">
        <v>2.5314000000000001</v>
      </c>
    </row>
    <row r="1943" spans="1:56" x14ac:dyDescent="0.2">
      <c r="A1943" s="5">
        <v>1970</v>
      </c>
      <c r="B1943" s="5" t="s">
        <v>3</v>
      </c>
      <c r="C1943" s="5">
        <v>3.2625000000000002</v>
      </c>
      <c r="H1943" s="3">
        <v>1984</v>
      </c>
      <c r="I1943" s="3" t="s">
        <v>3</v>
      </c>
      <c r="J1943" s="3">
        <v>2.5306999999999999</v>
      </c>
      <c r="S1943" s="3">
        <v>1984</v>
      </c>
      <c r="T1943" s="3" t="s">
        <v>3</v>
      </c>
      <c r="U1943" s="3">
        <v>2.5306999999999999</v>
      </c>
      <c r="AC1943" s="3">
        <v>1986</v>
      </c>
      <c r="AD1943" s="3" t="s">
        <v>3</v>
      </c>
      <c r="AE1943" s="3">
        <v>2.5314000000000001</v>
      </c>
      <c r="AM1943" s="3">
        <v>1986</v>
      </c>
      <c r="AN1943" s="3" t="s">
        <v>3</v>
      </c>
      <c r="AO1943" s="3">
        <v>2.5314000000000001</v>
      </c>
      <c r="AW1943" s="3">
        <v>1988</v>
      </c>
      <c r="AX1943" s="3" t="s">
        <v>3</v>
      </c>
      <c r="AY1943" s="3">
        <v>2.5316000000000001</v>
      </c>
      <c r="BB1943" s="3">
        <v>1988</v>
      </c>
      <c r="BC1943" s="3" t="s">
        <v>3</v>
      </c>
      <c r="BD1943" s="3">
        <v>2.5316000000000001</v>
      </c>
    </row>
    <row r="1944" spans="1:56" x14ac:dyDescent="0.2">
      <c r="A1944" s="11">
        <v>1982</v>
      </c>
      <c r="B1944" s="11" t="s">
        <v>3</v>
      </c>
      <c r="C1944" s="11">
        <v>3.57</v>
      </c>
      <c r="H1944" s="3">
        <v>1989</v>
      </c>
      <c r="I1944" s="3" t="s">
        <v>3</v>
      </c>
      <c r="J1944" s="3">
        <v>2.5310000000000001</v>
      </c>
      <c r="S1944" s="3">
        <v>1989</v>
      </c>
      <c r="T1944" s="3" t="s">
        <v>3</v>
      </c>
      <c r="U1944" s="3">
        <v>2.5310000000000001</v>
      </c>
      <c r="AC1944" s="3">
        <v>1988</v>
      </c>
      <c r="AD1944" s="3" t="s">
        <v>3</v>
      </c>
      <c r="AE1944" s="3">
        <v>2.5316000000000001</v>
      </c>
      <c r="AM1944" s="3">
        <v>1988</v>
      </c>
      <c r="AN1944" s="3" t="s">
        <v>3</v>
      </c>
      <c r="AO1944" s="3">
        <v>2.5316000000000001</v>
      </c>
      <c r="AW1944" s="3">
        <v>1986</v>
      </c>
      <c r="AX1944" s="3" t="s">
        <v>3</v>
      </c>
      <c r="AY1944" s="3">
        <v>2.5316999999999998</v>
      </c>
      <c r="BB1944" s="3">
        <v>1986</v>
      </c>
      <c r="BC1944" s="3" t="s">
        <v>3</v>
      </c>
      <c r="BD1944" s="3">
        <v>2.5316999999999998</v>
      </c>
    </row>
    <row r="1945" spans="1:56" x14ac:dyDescent="0.2">
      <c r="A1945" s="11">
        <v>1982</v>
      </c>
      <c r="B1945" s="11" t="s">
        <v>3</v>
      </c>
      <c r="C1945" s="11">
        <v>3.57</v>
      </c>
      <c r="H1945" s="4">
        <v>2008</v>
      </c>
      <c r="I1945" s="4" t="s">
        <v>3</v>
      </c>
      <c r="J1945" s="4">
        <v>2.5310000000000001</v>
      </c>
      <c r="S1945" s="4">
        <v>2008</v>
      </c>
      <c r="T1945" s="4" t="s">
        <v>3</v>
      </c>
      <c r="U1945" s="4">
        <v>2.5310000000000001</v>
      </c>
      <c r="AC1945" s="3">
        <v>1986</v>
      </c>
      <c r="AD1945" s="3" t="s">
        <v>3</v>
      </c>
      <c r="AE1945" s="3">
        <v>2.5316999999999998</v>
      </c>
      <c r="AM1945" s="3">
        <v>1986</v>
      </c>
      <c r="AN1945" s="3" t="s">
        <v>3</v>
      </c>
      <c r="AO1945" s="3">
        <v>2.5316999999999998</v>
      </c>
      <c r="AW1945" s="5">
        <v>1996</v>
      </c>
      <c r="AX1945" s="3" t="s">
        <v>3</v>
      </c>
      <c r="AY1945" s="3">
        <v>2.5316999999999998</v>
      </c>
      <c r="BB1945" s="5">
        <v>1996</v>
      </c>
      <c r="BC1945" s="3" t="s">
        <v>3</v>
      </c>
      <c r="BD1945" s="3">
        <v>2.5316999999999998</v>
      </c>
    </row>
    <row r="1946" spans="1:56" x14ac:dyDescent="0.2">
      <c r="A1946" s="10">
        <v>1982</v>
      </c>
      <c r="B1946" s="10" t="s">
        <v>3</v>
      </c>
      <c r="C1946" s="10">
        <v>3.9350000000000001</v>
      </c>
      <c r="H1946" s="3">
        <v>1986</v>
      </c>
      <c r="I1946" s="3" t="s">
        <v>3</v>
      </c>
      <c r="J1946" s="3">
        <v>2.5312999999999999</v>
      </c>
      <c r="S1946" s="3">
        <v>1986</v>
      </c>
      <c r="T1946" s="3" t="s">
        <v>3</v>
      </c>
      <c r="U1946" s="3">
        <v>2.5312999999999999</v>
      </c>
      <c r="AC1946" s="5">
        <v>1996</v>
      </c>
      <c r="AD1946" s="3" t="s">
        <v>3</v>
      </c>
      <c r="AE1946" s="3">
        <v>2.5316999999999998</v>
      </c>
      <c r="AM1946" s="5">
        <v>1996</v>
      </c>
      <c r="AN1946" s="3" t="s">
        <v>3</v>
      </c>
      <c r="AO1946" s="3">
        <v>2.5316999999999998</v>
      </c>
      <c r="AW1946" s="3">
        <v>2005</v>
      </c>
      <c r="AX1946" s="3" t="s">
        <v>3</v>
      </c>
      <c r="AY1946" s="3">
        <v>2.5318000000000001</v>
      </c>
      <c r="BB1946" s="3">
        <v>2005</v>
      </c>
      <c r="BC1946" s="3" t="s">
        <v>3</v>
      </c>
      <c r="BD1946" s="3">
        <v>2.5318000000000001</v>
      </c>
    </row>
    <row r="1947" spans="1:56" x14ac:dyDescent="0.2">
      <c r="A1947" s="10">
        <v>1982</v>
      </c>
      <c r="B1947" s="10" t="s">
        <v>3</v>
      </c>
      <c r="C1947" s="10">
        <v>3.9350000000000001</v>
      </c>
      <c r="H1947" s="3">
        <v>1990</v>
      </c>
      <c r="I1947" s="3" t="s">
        <v>4</v>
      </c>
      <c r="J1947" s="3">
        <v>2.5312999999999999</v>
      </c>
      <c r="S1947" s="3">
        <v>1990</v>
      </c>
      <c r="T1947" s="3" t="s">
        <v>4</v>
      </c>
      <c r="U1947" s="3">
        <v>2.5312999999999999</v>
      </c>
      <c r="AC1947" s="3">
        <v>2005</v>
      </c>
      <c r="AD1947" s="3" t="s">
        <v>3</v>
      </c>
      <c r="AE1947" s="3">
        <v>2.5318000000000001</v>
      </c>
      <c r="AM1947" s="3">
        <v>2005</v>
      </c>
      <c r="AN1947" s="3" t="s">
        <v>3</v>
      </c>
      <c r="AO1947" s="3">
        <v>2.5318000000000001</v>
      </c>
      <c r="AW1947" s="3">
        <v>2007</v>
      </c>
      <c r="AX1947" s="3" t="s">
        <v>3</v>
      </c>
      <c r="AY1947" s="3">
        <v>2.5318999999999998</v>
      </c>
      <c r="BB1947" s="3">
        <v>2007</v>
      </c>
      <c r="BC1947" s="3" t="s">
        <v>3</v>
      </c>
      <c r="BD1947" s="3">
        <v>2.5318999999999998</v>
      </c>
    </row>
    <row r="1948" spans="1:56" x14ac:dyDescent="0.2">
      <c r="A1948" s="10">
        <v>1979</v>
      </c>
      <c r="B1948" s="10" t="s">
        <v>3</v>
      </c>
      <c r="C1948" s="10">
        <v>3.9651999999999998</v>
      </c>
      <c r="H1948" s="3">
        <v>1986</v>
      </c>
      <c r="I1948" s="3" t="s">
        <v>3</v>
      </c>
      <c r="J1948" s="3">
        <v>2.5314000000000001</v>
      </c>
      <c r="S1948" s="3">
        <v>1986</v>
      </c>
      <c r="T1948" s="3" t="s">
        <v>3</v>
      </c>
      <c r="U1948" s="3">
        <v>2.5314000000000001</v>
      </c>
      <c r="AC1948" s="3">
        <v>2007</v>
      </c>
      <c r="AD1948" s="3" t="s">
        <v>3</v>
      </c>
      <c r="AE1948" s="3">
        <v>2.5318999999999998</v>
      </c>
      <c r="AM1948" s="3">
        <v>2007</v>
      </c>
      <c r="AN1948" s="3" t="s">
        <v>3</v>
      </c>
      <c r="AO1948" s="3">
        <v>2.5318999999999998</v>
      </c>
      <c r="AW1948" s="3">
        <v>1989</v>
      </c>
      <c r="AX1948" s="3" t="s">
        <v>3</v>
      </c>
      <c r="AY1948" s="3">
        <v>2.532</v>
      </c>
      <c r="BB1948" s="3">
        <v>1989</v>
      </c>
      <c r="BC1948" s="3" t="s">
        <v>3</v>
      </c>
      <c r="BD1948" s="3">
        <v>2.532</v>
      </c>
    </row>
    <row r="1949" spans="1:56" x14ac:dyDescent="0.2">
      <c r="H1949" s="3">
        <v>1988</v>
      </c>
      <c r="I1949" s="3" t="s">
        <v>3</v>
      </c>
      <c r="J1949" s="3">
        <v>2.5316000000000001</v>
      </c>
      <c r="S1949" s="3">
        <v>1988</v>
      </c>
      <c r="T1949" s="3" t="s">
        <v>3</v>
      </c>
      <c r="U1949" s="3">
        <v>2.5316000000000001</v>
      </c>
      <c r="AC1949" s="3">
        <v>1989</v>
      </c>
      <c r="AD1949" s="3" t="s">
        <v>3</v>
      </c>
      <c r="AE1949" s="3">
        <v>2.532</v>
      </c>
      <c r="AM1949" s="3">
        <v>1989</v>
      </c>
      <c r="AN1949" s="3" t="s">
        <v>3</v>
      </c>
      <c r="AO1949" s="3">
        <v>2.532</v>
      </c>
      <c r="AW1949" s="3">
        <v>1990</v>
      </c>
      <c r="AX1949" s="3" t="s">
        <v>3</v>
      </c>
      <c r="AY1949" s="3">
        <v>2.532</v>
      </c>
      <c r="BB1949" s="3">
        <v>1990</v>
      </c>
      <c r="BC1949" s="3" t="s">
        <v>3</v>
      </c>
      <c r="BD1949" s="3">
        <v>2.532</v>
      </c>
    </row>
    <row r="1950" spans="1:56" x14ac:dyDescent="0.2">
      <c r="D1950" s="8" t="s">
        <v>7</v>
      </c>
      <c r="H1950" s="3">
        <v>1986</v>
      </c>
      <c r="I1950" s="3" t="s">
        <v>3</v>
      </c>
      <c r="J1950" s="3">
        <v>2.5316999999999998</v>
      </c>
      <c r="S1950" s="3">
        <v>1986</v>
      </c>
      <c r="T1950" s="3" t="s">
        <v>3</v>
      </c>
      <c r="U1950" s="3">
        <v>2.5316999999999998</v>
      </c>
      <c r="AC1950" s="3">
        <v>1990</v>
      </c>
      <c r="AD1950" s="3" t="s">
        <v>3</v>
      </c>
      <c r="AE1950" s="3">
        <v>2.532</v>
      </c>
      <c r="AM1950" s="3">
        <v>1990</v>
      </c>
      <c r="AN1950" s="3" t="s">
        <v>3</v>
      </c>
      <c r="AO1950" s="3">
        <v>2.532</v>
      </c>
      <c r="AW1950" s="3">
        <v>1983</v>
      </c>
      <c r="AX1950" s="3" t="s">
        <v>3</v>
      </c>
      <c r="AY1950" s="3">
        <v>2.5320999999999998</v>
      </c>
      <c r="BB1950" s="3">
        <v>1983</v>
      </c>
      <c r="BC1950" s="3" t="s">
        <v>3</v>
      </c>
      <c r="BD1950" s="3">
        <v>2.5320999999999998</v>
      </c>
    </row>
    <row r="1951" spans="1:56" x14ac:dyDescent="0.2">
      <c r="D1951" t="s">
        <v>9</v>
      </c>
      <c r="E1951" s="9">
        <f>STDEV(C:C)</f>
        <v>8.6666192794639496E-2</v>
      </c>
      <c r="H1951" s="5">
        <v>1996</v>
      </c>
      <c r="I1951" s="3" t="s">
        <v>3</v>
      </c>
      <c r="J1951" s="3">
        <v>2.5316999999999998</v>
      </c>
      <c r="S1951" s="5">
        <v>1996</v>
      </c>
      <c r="T1951" s="3" t="s">
        <v>3</v>
      </c>
      <c r="U1951" s="3">
        <v>2.5316999999999998</v>
      </c>
      <c r="AC1951" s="3">
        <v>1983</v>
      </c>
      <c r="AD1951" s="3" t="s">
        <v>3</v>
      </c>
      <c r="AE1951" s="3">
        <v>2.5320999999999998</v>
      </c>
      <c r="AM1951" s="3">
        <v>1983</v>
      </c>
      <c r="AN1951" s="3" t="s">
        <v>3</v>
      </c>
      <c r="AO1951" s="3">
        <v>2.5320999999999998</v>
      </c>
      <c r="AW1951" s="3">
        <v>1985</v>
      </c>
      <c r="AX1951" s="3" t="s">
        <v>3</v>
      </c>
      <c r="AY1951" s="3">
        <v>2.5320999999999998</v>
      </c>
      <c r="BB1951" s="3">
        <v>1985</v>
      </c>
      <c r="BC1951" s="3" t="s">
        <v>3</v>
      </c>
      <c r="BD1951" s="3">
        <v>2.5320999999999998</v>
      </c>
    </row>
    <row r="1952" spans="1:56" x14ac:dyDescent="0.2">
      <c r="D1952" t="s">
        <v>8</v>
      </c>
      <c r="E1952" s="9">
        <f>AVERAGE(C:C)</f>
        <v>3.0837326656394346</v>
      </c>
      <c r="H1952" s="3">
        <v>2005</v>
      </c>
      <c r="I1952" s="3" t="s">
        <v>3</v>
      </c>
      <c r="J1952" s="3">
        <v>2.5318000000000001</v>
      </c>
      <c r="S1952" s="3">
        <v>2005</v>
      </c>
      <c r="T1952" s="3" t="s">
        <v>3</v>
      </c>
      <c r="U1952" s="3">
        <v>2.5318000000000001</v>
      </c>
      <c r="AC1952" s="3">
        <v>1985</v>
      </c>
      <c r="AD1952" s="3" t="s">
        <v>3</v>
      </c>
      <c r="AE1952" s="3">
        <v>2.5320999999999998</v>
      </c>
      <c r="AM1952" s="3">
        <v>1985</v>
      </c>
      <c r="AN1952" s="3" t="s">
        <v>3</v>
      </c>
      <c r="AO1952" s="3">
        <v>2.5320999999999998</v>
      </c>
      <c r="AW1952" s="3">
        <v>1986</v>
      </c>
      <c r="AX1952" s="3" t="s">
        <v>3</v>
      </c>
      <c r="AY1952" s="3">
        <v>2.5320999999999998</v>
      </c>
      <c r="BB1952" s="3">
        <v>1986</v>
      </c>
      <c r="BC1952" s="3" t="s">
        <v>3</v>
      </c>
      <c r="BD1952" s="3">
        <v>2.5320999999999998</v>
      </c>
    </row>
    <row r="1953" spans="4:56" x14ac:dyDescent="0.2">
      <c r="D1953" t="s">
        <v>11</v>
      </c>
      <c r="E1953" s="9">
        <f>MAX(C:C)</f>
        <v>3.9651999999999998</v>
      </c>
      <c r="H1953" s="3">
        <v>2007</v>
      </c>
      <c r="I1953" s="3" t="s">
        <v>3</v>
      </c>
      <c r="J1953" s="3">
        <v>2.5318999999999998</v>
      </c>
      <c r="S1953" s="3">
        <v>2007</v>
      </c>
      <c r="T1953" s="3" t="s">
        <v>3</v>
      </c>
      <c r="U1953" s="3">
        <v>2.5318999999999998</v>
      </c>
      <c r="AC1953" s="3">
        <v>1986</v>
      </c>
      <c r="AD1953" s="3" t="s">
        <v>3</v>
      </c>
      <c r="AE1953" s="3">
        <v>2.5320999999999998</v>
      </c>
      <c r="AM1953" s="3">
        <v>1986</v>
      </c>
      <c r="AN1953" s="3" t="s">
        <v>3</v>
      </c>
      <c r="AO1953" s="3">
        <v>2.5320999999999998</v>
      </c>
      <c r="AW1953" s="5">
        <v>1983</v>
      </c>
      <c r="AX1953" s="3" t="s">
        <v>3</v>
      </c>
      <c r="AY1953" s="3">
        <v>2.5322</v>
      </c>
      <c r="BB1953" s="5">
        <v>1983</v>
      </c>
      <c r="BC1953" s="3" t="s">
        <v>3</v>
      </c>
      <c r="BD1953" s="3">
        <v>2.5322</v>
      </c>
    </row>
    <row r="1954" spans="4:56" x14ac:dyDescent="0.2">
      <c r="D1954" t="s">
        <v>10</v>
      </c>
      <c r="E1954" s="9">
        <f>MIN(C:C)</f>
        <v>2.0152000000000001</v>
      </c>
      <c r="H1954" s="3">
        <v>1989</v>
      </c>
      <c r="I1954" s="3" t="s">
        <v>3</v>
      </c>
      <c r="J1954" s="3">
        <v>2.532</v>
      </c>
      <c r="S1954" s="3">
        <v>1989</v>
      </c>
      <c r="T1954" s="3" t="s">
        <v>3</v>
      </c>
      <c r="U1954" s="3">
        <v>2.532</v>
      </c>
      <c r="AC1954" s="5">
        <v>1983</v>
      </c>
      <c r="AD1954" s="3" t="s">
        <v>3</v>
      </c>
      <c r="AE1954" s="3">
        <v>2.5322</v>
      </c>
      <c r="AM1954" s="5">
        <v>1983</v>
      </c>
      <c r="AN1954" s="3" t="s">
        <v>3</v>
      </c>
      <c r="AO1954" s="3">
        <v>2.5322</v>
      </c>
      <c r="AW1954" s="3">
        <v>1984</v>
      </c>
      <c r="AX1954" s="3" t="s">
        <v>3</v>
      </c>
      <c r="AY1954" s="3">
        <v>2.5322</v>
      </c>
      <c r="BB1954" s="3">
        <v>1984</v>
      </c>
      <c r="BC1954" s="3" t="s">
        <v>3</v>
      </c>
      <c r="BD1954" s="3">
        <v>2.5322</v>
      </c>
    </row>
    <row r="1955" spans="4:56" x14ac:dyDescent="0.2">
      <c r="D1955" t="s">
        <v>17</v>
      </c>
      <c r="E1955" s="9">
        <f>E1952-E1957</f>
        <v>2.8237340872555161</v>
      </c>
      <c r="H1955" s="3">
        <v>1990</v>
      </c>
      <c r="I1955" s="3" t="s">
        <v>3</v>
      </c>
      <c r="J1955" s="3">
        <v>2.532</v>
      </c>
      <c r="S1955" s="3">
        <v>1990</v>
      </c>
      <c r="T1955" s="3" t="s">
        <v>3</v>
      </c>
      <c r="U1955" s="3">
        <v>2.532</v>
      </c>
      <c r="AC1955" s="3">
        <v>1984</v>
      </c>
      <c r="AD1955" s="3" t="s">
        <v>3</v>
      </c>
      <c r="AE1955" s="3">
        <v>2.5322</v>
      </c>
      <c r="AM1955" s="3">
        <v>1984</v>
      </c>
      <c r="AN1955" s="3" t="s">
        <v>3</v>
      </c>
      <c r="AO1955" s="3">
        <v>2.5322</v>
      </c>
      <c r="AW1955" s="3">
        <v>2005</v>
      </c>
      <c r="AX1955" s="3" t="s">
        <v>3</v>
      </c>
      <c r="AY1955" s="3">
        <v>2.5322</v>
      </c>
      <c r="BB1955" s="3">
        <v>2005</v>
      </c>
      <c r="BC1955" s="3" t="s">
        <v>3</v>
      </c>
      <c r="BD1955" s="3">
        <v>2.5322</v>
      </c>
    </row>
    <row r="1956" spans="4:56" x14ac:dyDescent="0.2">
      <c r="D1956" t="s">
        <v>16</v>
      </c>
      <c r="E1956" s="9">
        <f>E1952+E1957</f>
        <v>3.3437312440233531</v>
      </c>
      <c r="H1956" s="3">
        <v>1983</v>
      </c>
      <c r="I1956" s="3" t="s">
        <v>3</v>
      </c>
      <c r="J1956" s="3">
        <v>2.5320999999999998</v>
      </c>
      <c r="S1956" s="3">
        <v>1983</v>
      </c>
      <c r="T1956" s="3" t="s">
        <v>3</v>
      </c>
      <c r="U1956" s="3">
        <v>2.5320999999999998</v>
      </c>
      <c r="AC1956" s="3">
        <v>2005</v>
      </c>
      <c r="AD1956" s="3" t="s">
        <v>3</v>
      </c>
      <c r="AE1956" s="3">
        <v>2.5322</v>
      </c>
      <c r="AM1956" s="3">
        <v>2005</v>
      </c>
      <c r="AN1956" s="3" t="s">
        <v>3</v>
      </c>
      <c r="AO1956" s="3">
        <v>2.5322</v>
      </c>
      <c r="AW1956" s="3">
        <v>2007</v>
      </c>
      <c r="AX1956" s="3" t="s">
        <v>3</v>
      </c>
      <c r="AY1956" s="3">
        <v>2.5323000000000002</v>
      </c>
      <c r="BB1956" s="3">
        <v>2007</v>
      </c>
      <c r="BC1956" s="3" t="s">
        <v>3</v>
      </c>
      <c r="BD1956" s="3">
        <v>2.5323000000000002</v>
      </c>
    </row>
    <row r="1957" spans="4:56" x14ac:dyDescent="0.2">
      <c r="D1957" t="s">
        <v>15</v>
      </c>
      <c r="E1957" s="9">
        <f>3*E1951</f>
        <v>0.25999857838391849</v>
      </c>
      <c r="H1957" s="3">
        <v>1985</v>
      </c>
      <c r="I1957" s="3" t="s">
        <v>3</v>
      </c>
      <c r="J1957" s="3">
        <v>2.5320999999999998</v>
      </c>
      <c r="S1957" s="3">
        <v>1985</v>
      </c>
      <c r="T1957" s="3" t="s">
        <v>3</v>
      </c>
      <c r="U1957" s="3">
        <v>2.5320999999999998</v>
      </c>
      <c r="AC1957" s="3">
        <v>2007</v>
      </c>
      <c r="AD1957" s="3" t="s">
        <v>3</v>
      </c>
      <c r="AE1957" s="3">
        <v>2.5323000000000002</v>
      </c>
      <c r="AM1957" s="3">
        <v>2007</v>
      </c>
      <c r="AN1957" s="3" t="s">
        <v>3</v>
      </c>
      <c r="AO1957" s="3">
        <v>2.5323000000000002</v>
      </c>
      <c r="AW1957" s="5">
        <v>2009</v>
      </c>
      <c r="AX1957" s="3" t="s">
        <v>3</v>
      </c>
      <c r="AY1957" s="3">
        <v>2.5323000000000002</v>
      </c>
      <c r="BB1957" s="5">
        <v>2009</v>
      </c>
      <c r="BC1957" s="3" t="s">
        <v>3</v>
      </c>
      <c r="BD1957" s="3">
        <v>2.5323000000000002</v>
      </c>
    </row>
    <row r="1958" spans="4:56" x14ac:dyDescent="0.2">
      <c r="D1958" t="s">
        <v>14</v>
      </c>
      <c r="E1958" s="9">
        <f>(E1951/E1952)*1000</f>
        <v>28.104314540725152</v>
      </c>
      <c r="H1958" s="3">
        <v>1986</v>
      </c>
      <c r="I1958" s="3" t="s">
        <v>3</v>
      </c>
      <c r="J1958" s="3">
        <v>2.5320999999999998</v>
      </c>
      <c r="S1958" s="3">
        <v>1986</v>
      </c>
      <c r="T1958" s="3" t="s">
        <v>3</v>
      </c>
      <c r="U1958" s="3">
        <v>2.5320999999999998</v>
      </c>
      <c r="AC1958" s="5">
        <v>2009</v>
      </c>
      <c r="AD1958" s="3" t="s">
        <v>3</v>
      </c>
      <c r="AE1958" s="3">
        <v>2.5323000000000002</v>
      </c>
      <c r="AM1958" s="5">
        <v>2009</v>
      </c>
      <c r="AN1958" s="3" t="s">
        <v>3</v>
      </c>
      <c r="AO1958" s="3">
        <v>2.5323000000000002</v>
      </c>
      <c r="AW1958" s="3">
        <v>1986</v>
      </c>
      <c r="AX1958" s="3" t="s">
        <v>3</v>
      </c>
      <c r="AY1958" s="3">
        <v>2.5324</v>
      </c>
      <c r="BB1958" s="3">
        <v>1986</v>
      </c>
      <c r="BC1958" s="3" t="s">
        <v>3</v>
      </c>
      <c r="BD1958" s="3">
        <v>2.5324</v>
      </c>
    </row>
    <row r="1959" spans="4:56" x14ac:dyDescent="0.2">
      <c r="H1959" s="5">
        <v>1983</v>
      </c>
      <c r="I1959" s="3" t="s">
        <v>3</v>
      </c>
      <c r="J1959" s="3">
        <v>2.5322</v>
      </c>
      <c r="S1959" s="5">
        <v>1983</v>
      </c>
      <c r="T1959" s="3" t="s">
        <v>3</v>
      </c>
      <c r="U1959" s="3">
        <v>2.5322</v>
      </c>
      <c r="AC1959" s="3">
        <v>1986</v>
      </c>
      <c r="AD1959" s="3" t="s">
        <v>3</v>
      </c>
      <c r="AE1959" s="3">
        <v>2.5324</v>
      </c>
      <c r="AM1959" s="3">
        <v>1986</v>
      </c>
      <c r="AN1959" s="3" t="s">
        <v>3</v>
      </c>
      <c r="AO1959" s="3">
        <v>2.5324</v>
      </c>
      <c r="AW1959" s="5">
        <v>1990</v>
      </c>
      <c r="AX1959" s="3" t="s">
        <v>3</v>
      </c>
      <c r="AY1959" s="3">
        <v>2.5325000000000002</v>
      </c>
      <c r="BB1959" s="5">
        <v>1990</v>
      </c>
      <c r="BC1959" s="3" t="s">
        <v>3</v>
      </c>
      <c r="BD1959" s="3">
        <v>2.5325000000000002</v>
      </c>
    </row>
    <row r="1960" spans="4:56" x14ac:dyDescent="0.2">
      <c r="H1960" s="3">
        <v>1984</v>
      </c>
      <c r="I1960" s="3" t="s">
        <v>3</v>
      </c>
      <c r="J1960" s="3">
        <v>2.5322</v>
      </c>
      <c r="S1960" s="3">
        <v>1984</v>
      </c>
      <c r="T1960" s="3" t="s">
        <v>3</v>
      </c>
      <c r="U1960" s="3">
        <v>2.5322</v>
      </c>
      <c r="AC1960" s="5">
        <v>1990</v>
      </c>
      <c r="AD1960" s="3" t="s">
        <v>3</v>
      </c>
      <c r="AE1960" s="3">
        <v>2.5325000000000002</v>
      </c>
      <c r="AM1960" s="5">
        <v>1990</v>
      </c>
      <c r="AN1960" s="3" t="s">
        <v>3</v>
      </c>
      <c r="AO1960" s="3">
        <v>2.5325000000000002</v>
      </c>
      <c r="AW1960" s="3">
        <v>1982</v>
      </c>
      <c r="AX1960" s="3" t="s">
        <v>3</v>
      </c>
      <c r="AY1960" s="3">
        <v>2.5327999999999999</v>
      </c>
      <c r="BB1960" s="3">
        <v>1982</v>
      </c>
      <c r="BC1960" s="3" t="s">
        <v>3</v>
      </c>
      <c r="BD1960" s="3">
        <v>2.5327999999999999</v>
      </c>
    </row>
    <row r="1961" spans="4:56" x14ac:dyDescent="0.2">
      <c r="H1961" s="3">
        <v>2005</v>
      </c>
      <c r="I1961" s="3" t="s">
        <v>3</v>
      </c>
      <c r="J1961" s="3">
        <v>2.5322</v>
      </c>
      <c r="S1961" s="3">
        <v>2005</v>
      </c>
      <c r="T1961" s="3" t="s">
        <v>3</v>
      </c>
      <c r="U1961" s="3">
        <v>2.5322</v>
      </c>
      <c r="AC1961" s="3">
        <v>1982</v>
      </c>
      <c r="AD1961" s="3" t="s">
        <v>3</v>
      </c>
      <c r="AE1961" s="3">
        <v>2.5327999999999999</v>
      </c>
      <c r="AM1961" s="3">
        <v>1982</v>
      </c>
      <c r="AN1961" s="3" t="s">
        <v>3</v>
      </c>
      <c r="AO1961" s="3">
        <v>2.5327999999999999</v>
      </c>
      <c r="AW1961" s="3">
        <v>1985</v>
      </c>
      <c r="AX1961" s="3" t="s">
        <v>3</v>
      </c>
      <c r="AY1961" s="3">
        <v>2.5331000000000001</v>
      </c>
      <c r="BB1961" s="3">
        <v>1985</v>
      </c>
      <c r="BC1961" s="3" t="s">
        <v>3</v>
      </c>
      <c r="BD1961" s="3">
        <v>2.5331000000000001</v>
      </c>
    </row>
    <row r="1962" spans="4:56" x14ac:dyDescent="0.2">
      <c r="H1962" s="3">
        <v>2007</v>
      </c>
      <c r="I1962" s="3" t="s">
        <v>3</v>
      </c>
      <c r="J1962" s="3">
        <v>2.5323000000000002</v>
      </c>
      <c r="S1962" s="3">
        <v>2007</v>
      </c>
      <c r="T1962" s="3" t="s">
        <v>3</v>
      </c>
      <c r="U1962" s="3">
        <v>2.5323000000000002</v>
      </c>
      <c r="AC1962" s="3">
        <v>1985</v>
      </c>
      <c r="AD1962" s="3" t="s">
        <v>3</v>
      </c>
      <c r="AE1962" s="3">
        <v>2.5331000000000001</v>
      </c>
      <c r="AM1962" s="3">
        <v>1985</v>
      </c>
      <c r="AN1962" s="3" t="s">
        <v>3</v>
      </c>
      <c r="AO1962" s="3">
        <v>2.5331000000000001</v>
      </c>
      <c r="AW1962" s="3">
        <v>1985</v>
      </c>
      <c r="AX1962" s="3" t="s">
        <v>3</v>
      </c>
      <c r="AY1962" s="3">
        <v>2.5331000000000001</v>
      </c>
      <c r="BB1962" s="3">
        <v>1985</v>
      </c>
      <c r="BC1962" s="3" t="s">
        <v>3</v>
      </c>
      <c r="BD1962" s="3">
        <v>2.5331000000000001</v>
      </c>
    </row>
    <row r="1963" spans="4:56" x14ac:dyDescent="0.2">
      <c r="H1963" s="5">
        <v>2009</v>
      </c>
      <c r="I1963" s="3" t="s">
        <v>3</v>
      </c>
      <c r="J1963" s="3">
        <v>2.5323000000000002</v>
      </c>
      <c r="S1963" s="5">
        <v>2009</v>
      </c>
      <c r="T1963" s="3" t="s">
        <v>3</v>
      </c>
      <c r="U1963" s="3">
        <v>2.5323000000000002</v>
      </c>
      <c r="AC1963" s="3">
        <v>1985</v>
      </c>
      <c r="AD1963" s="3" t="s">
        <v>3</v>
      </c>
      <c r="AE1963" s="3">
        <v>2.5331000000000001</v>
      </c>
      <c r="AM1963" s="3">
        <v>1985</v>
      </c>
      <c r="AN1963" s="3" t="s">
        <v>3</v>
      </c>
      <c r="AO1963" s="3">
        <v>2.5331000000000001</v>
      </c>
      <c r="AW1963" s="3">
        <v>1989</v>
      </c>
      <c r="AX1963" s="4" t="s">
        <v>3</v>
      </c>
      <c r="AY1963" s="4">
        <v>2.5331999999999999</v>
      </c>
      <c r="BB1963" s="3">
        <v>1989</v>
      </c>
      <c r="BC1963" s="4" t="s">
        <v>3</v>
      </c>
      <c r="BD1963" s="4">
        <v>2.5331999999999999</v>
      </c>
    </row>
    <row r="1964" spans="4:56" x14ac:dyDescent="0.2">
      <c r="H1964" s="3">
        <v>1986</v>
      </c>
      <c r="I1964" s="3" t="s">
        <v>3</v>
      </c>
      <c r="J1964" s="3">
        <v>2.5324</v>
      </c>
      <c r="S1964" s="3">
        <v>1986</v>
      </c>
      <c r="T1964" s="3" t="s">
        <v>3</v>
      </c>
      <c r="U1964" s="3">
        <v>2.5324</v>
      </c>
      <c r="AC1964" s="3">
        <v>1989</v>
      </c>
      <c r="AD1964" s="4" t="s">
        <v>3</v>
      </c>
      <c r="AE1964" s="4">
        <v>2.5331999999999999</v>
      </c>
      <c r="AM1964" s="3">
        <v>1989</v>
      </c>
      <c r="AN1964" s="4" t="s">
        <v>3</v>
      </c>
      <c r="AO1964" s="4">
        <v>2.5331999999999999</v>
      </c>
      <c r="AW1964" s="3">
        <v>1993</v>
      </c>
      <c r="AX1964" s="3" t="s">
        <v>3</v>
      </c>
      <c r="AY1964" s="3">
        <v>2.5335000000000001</v>
      </c>
      <c r="BB1964" s="3">
        <v>1993</v>
      </c>
      <c r="BC1964" s="3" t="s">
        <v>3</v>
      </c>
      <c r="BD1964" s="3">
        <v>2.5335000000000001</v>
      </c>
    </row>
    <row r="1965" spans="4:56" x14ac:dyDescent="0.2">
      <c r="H1965" s="5">
        <v>1990</v>
      </c>
      <c r="I1965" s="3" t="s">
        <v>3</v>
      </c>
      <c r="J1965" s="3">
        <v>2.5325000000000002</v>
      </c>
      <c r="S1965" s="5">
        <v>1990</v>
      </c>
      <c r="T1965" s="3" t="s">
        <v>3</v>
      </c>
      <c r="U1965" s="3">
        <v>2.5325000000000002</v>
      </c>
      <c r="AC1965" s="3">
        <v>1993</v>
      </c>
      <c r="AD1965" s="3" t="s">
        <v>3</v>
      </c>
      <c r="AE1965" s="3">
        <v>2.5335000000000001</v>
      </c>
      <c r="AM1965" s="3">
        <v>1993</v>
      </c>
      <c r="AN1965" s="3" t="s">
        <v>3</v>
      </c>
      <c r="AO1965" s="3">
        <v>2.5335000000000001</v>
      </c>
      <c r="AW1965" s="3">
        <v>1996</v>
      </c>
      <c r="AX1965" s="3" t="s">
        <v>3</v>
      </c>
      <c r="AY1965" s="3">
        <v>2.5335000000000001</v>
      </c>
      <c r="BB1965" s="3">
        <v>1996</v>
      </c>
      <c r="BC1965" s="3" t="s">
        <v>3</v>
      </c>
      <c r="BD1965" s="3">
        <v>2.5335000000000001</v>
      </c>
    </row>
    <row r="1966" spans="4:56" x14ac:dyDescent="0.2">
      <c r="H1966" s="3">
        <v>1982</v>
      </c>
      <c r="I1966" s="3" t="s">
        <v>3</v>
      </c>
      <c r="J1966" s="3">
        <v>2.5327999999999999</v>
      </c>
      <c r="S1966" s="3">
        <v>1982</v>
      </c>
      <c r="T1966" s="3" t="s">
        <v>3</v>
      </c>
      <c r="U1966" s="3">
        <v>2.5327999999999999</v>
      </c>
      <c r="AC1966" s="3">
        <v>1996</v>
      </c>
      <c r="AD1966" s="3" t="s">
        <v>3</v>
      </c>
      <c r="AE1966" s="3">
        <v>2.5335000000000001</v>
      </c>
      <c r="AM1966" s="3">
        <v>1996</v>
      </c>
      <c r="AN1966" s="3" t="s">
        <v>3</v>
      </c>
      <c r="AO1966" s="3">
        <v>2.5335000000000001</v>
      </c>
      <c r="AW1966" s="3">
        <v>2004</v>
      </c>
      <c r="AX1966" s="3" t="s">
        <v>3</v>
      </c>
      <c r="AY1966" s="3">
        <v>2.5335000000000001</v>
      </c>
      <c r="BB1966" s="3">
        <v>2004</v>
      </c>
      <c r="BC1966" s="3" t="s">
        <v>3</v>
      </c>
      <c r="BD1966" s="3">
        <v>2.5335000000000001</v>
      </c>
    </row>
    <row r="1967" spans="4:56" x14ac:dyDescent="0.2">
      <c r="H1967" s="3">
        <v>1985</v>
      </c>
      <c r="I1967" s="3" t="s">
        <v>3</v>
      </c>
      <c r="J1967" s="3">
        <v>2.5331000000000001</v>
      </c>
      <c r="S1967" s="3">
        <v>1985</v>
      </c>
      <c r="T1967" s="3" t="s">
        <v>3</v>
      </c>
      <c r="U1967" s="3">
        <v>2.5331000000000001</v>
      </c>
      <c r="AC1967" s="3">
        <v>2004</v>
      </c>
      <c r="AD1967" s="3" t="s">
        <v>3</v>
      </c>
      <c r="AE1967" s="3">
        <v>2.5335000000000001</v>
      </c>
      <c r="AM1967" s="3">
        <v>2004</v>
      </c>
      <c r="AN1967" s="3" t="s">
        <v>3</v>
      </c>
      <c r="AO1967" s="3">
        <v>2.5335000000000001</v>
      </c>
      <c r="AW1967" s="3">
        <v>1989</v>
      </c>
      <c r="AX1967" s="3" t="s">
        <v>4</v>
      </c>
      <c r="AY1967" s="3">
        <v>2.5337000000000001</v>
      </c>
      <c r="BB1967" s="3">
        <v>1989</v>
      </c>
      <c r="BC1967" s="3" t="s">
        <v>4</v>
      </c>
      <c r="BD1967" s="3">
        <v>2.5337000000000001</v>
      </c>
    </row>
    <row r="1968" spans="4:56" x14ac:dyDescent="0.2">
      <c r="H1968" s="3">
        <v>1985</v>
      </c>
      <c r="I1968" s="3" t="s">
        <v>3</v>
      </c>
      <c r="J1968" s="3">
        <v>2.5331000000000001</v>
      </c>
      <c r="S1968" s="3">
        <v>1985</v>
      </c>
      <c r="T1968" s="3" t="s">
        <v>3</v>
      </c>
      <c r="U1968" s="3">
        <v>2.5331000000000001</v>
      </c>
      <c r="AC1968" s="3">
        <v>1989</v>
      </c>
      <c r="AD1968" s="3" t="s">
        <v>4</v>
      </c>
      <c r="AE1968" s="3">
        <v>2.5337000000000001</v>
      </c>
      <c r="AM1968" s="3">
        <v>1989</v>
      </c>
      <c r="AN1968" s="3" t="s">
        <v>4</v>
      </c>
      <c r="AO1968" s="3">
        <v>2.5337000000000001</v>
      </c>
      <c r="AW1968" s="3">
        <v>1990</v>
      </c>
      <c r="AX1968" s="4" t="s">
        <v>3</v>
      </c>
      <c r="AY1968" s="4">
        <v>2.5337000000000001</v>
      </c>
      <c r="BB1968" s="3">
        <v>1990</v>
      </c>
      <c r="BC1968" s="4" t="s">
        <v>3</v>
      </c>
      <c r="BD1968" s="4">
        <v>2.5337000000000001</v>
      </c>
    </row>
    <row r="1969" spans="8:56" x14ac:dyDescent="0.2">
      <c r="H1969" s="3">
        <v>1989</v>
      </c>
      <c r="I1969" s="4" t="s">
        <v>3</v>
      </c>
      <c r="J1969" s="4">
        <v>2.5331999999999999</v>
      </c>
      <c r="S1969" s="3">
        <v>1989</v>
      </c>
      <c r="T1969" s="4" t="s">
        <v>3</v>
      </c>
      <c r="U1969" s="4">
        <v>2.5331999999999999</v>
      </c>
      <c r="AC1969" s="3">
        <v>1990</v>
      </c>
      <c r="AD1969" s="4" t="s">
        <v>3</v>
      </c>
      <c r="AE1969" s="4">
        <v>2.5337000000000001</v>
      </c>
      <c r="AM1969" s="3">
        <v>1990</v>
      </c>
      <c r="AN1969" s="4" t="s">
        <v>3</v>
      </c>
      <c r="AO1969" s="4">
        <v>2.5337000000000001</v>
      </c>
      <c r="AW1969" s="3">
        <v>2004</v>
      </c>
      <c r="AX1969" s="3" t="s">
        <v>3</v>
      </c>
      <c r="AY1969" s="3">
        <v>2.5337000000000001</v>
      </c>
      <c r="BB1969" s="3">
        <v>2004</v>
      </c>
      <c r="BC1969" s="3" t="s">
        <v>3</v>
      </c>
      <c r="BD1969" s="3">
        <v>2.5337000000000001</v>
      </c>
    </row>
    <row r="1970" spans="8:56" x14ac:dyDescent="0.2">
      <c r="H1970" s="3">
        <v>1993</v>
      </c>
      <c r="I1970" s="3" t="s">
        <v>3</v>
      </c>
      <c r="J1970" s="3">
        <v>2.5335000000000001</v>
      </c>
      <c r="S1970" s="3">
        <v>1993</v>
      </c>
      <c r="T1970" s="3" t="s">
        <v>3</v>
      </c>
      <c r="U1970" s="3">
        <v>2.5335000000000001</v>
      </c>
      <c r="AC1970" s="3">
        <v>2004</v>
      </c>
      <c r="AD1970" s="3" t="s">
        <v>3</v>
      </c>
      <c r="AE1970" s="3">
        <v>2.5337000000000001</v>
      </c>
      <c r="AM1970" s="3">
        <v>2004</v>
      </c>
      <c r="AN1970" s="3" t="s">
        <v>3</v>
      </c>
      <c r="AO1970" s="3">
        <v>2.5337000000000001</v>
      </c>
      <c r="AW1970" s="3">
        <v>1984</v>
      </c>
      <c r="AX1970" s="3" t="s">
        <v>3</v>
      </c>
      <c r="AY1970" s="3">
        <v>2.5337999999999998</v>
      </c>
      <c r="BB1970" s="3">
        <v>1984</v>
      </c>
      <c r="BC1970" s="3" t="s">
        <v>3</v>
      </c>
      <c r="BD1970" s="3">
        <v>2.5337999999999998</v>
      </c>
    </row>
    <row r="1971" spans="8:56" x14ac:dyDescent="0.2">
      <c r="H1971" s="3">
        <v>1996</v>
      </c>
      <c r="I1971" s="3" t="s">
        <v>3</v>
      </c>
      <c r="J1971" s="3">
        <v>2.5335000000000001</v>
      </c>
      <c r="S1971" s="3">
        <v>1996</v>
      </c>
      <c r="T1971" s="3" t="s">
        <v>3</v>
      </c>
      <c r="U1971" s="3">
        <v>2.5335000000000001</v>
      </c>
      <c r="AC1971" s="3">
        <v>1984</v>
      </c>
      <c r="AD1971" s="3" t="s">
        <v>3</v>
      </c>
      <c r="AE1971" s="3">
        <v>2.5337999999999998</v>
      </c>
      <c r="AM1971" s="3">
        <v>1984</v>
      </c>
      <c r="AN1971" s="3" t="s">
        <v>3</v>
      </c>
      <c r="AO1971" s="3">
        <v>2.5337999999999998</v>
      </c>
      <c r="AW1971" s="3">
        <v>2005</v>
      </c>
      <c r="AX1971" s="3" t="s">
        <v>3</v>
      </c>
      <c r="AY1971" s="3">
        <v>2.5337999999999998</v>
      </c>
      <c r="BB1971" s="3">
        <v>2005</v>
      </c>
      <c r="BC1971" s="3" t="s">
        <v>3</v>
      </c>
      <c r="BD1971" s="3">
        <v>2.5337999999999998</v>
      </c>
    </row>
    <row r="1972" spans="8:56" x14ac:dyDescent="0.2">
      <c r="H1972" s="3">
        <v>2004</v>
      </c>
      <c r="I1972" s="3" t="s">
        <v>3</v>
      </c>
      <c r="J1972" s="3">
        <v>2.5335000000000001</v>
      </c>
      <c r="S1972" s="3">
        <v>2004</v>
      </c>
      <c r="T1972" s="3" t="s">
        <v>3</v>
      </c>
      <c r="U1972" s="3">
        <v>2.5335000000000001</v>
      </c>
      <c r="AC1972" s="3">
        <v>2005</v>
      </c>
      <c r="AD1972" s="3" t="s">
        <v>3</v>
      </c>
      <c r="AE1972" s="3">
        <v>2.5337999999999998</v>
      </c>
      <c r="AM1972" s="3">
        <v>2005</v>
      </c>
      <c r="AN1972" s="3" t="s">
        <v>3</v>
      </c>
      <c r="AO1972" s="3">
        <v>2.5337999999999998</v>
      </c>
      <c r="AW1972" s="5">
        <v>2005</v>
      </c>
      <c r="AX1972" s="3" t="s">
        <v>3</v>
      </c>
      <c r="AY1972" s="3">
        <v>2.5337999999999998</v>
      </c>
      <c r="BB1972" s="5">
        <v>2005</v>
      </c>
      <c r="BC1972" s="3" t="s">
        <v>3</v>
      </c>
      <c r="BD1972" s="3">
        <v>2.5337999999999998</v>
      </c>
    </row>
    <row r="1973" spans="8:56" x14ac:dyDescent="0.2">
      <c r="H1973" s="3">
        <v>1989</v>
      </c>
      <c r="I1973" s="3" t="s">
        <v>4</v>
      </c>
      <c r="J1973" s="3">
        <v>2.5337000000000001</v>
      </c>
      <c r="S1973" s="3">
        <v>1989</v>
      </c>
      <c r="T1973" s="3" t="s">
        <v>4</v>
      </c>
      <c r="U1973" s="3">
        <v>2.5337000000000001</v>
      </c>
      <c r="AC1973" s="5">
        <v>2005</v>
      </c>
      <c r="AD1973" s="3" t="s">
        <v>3</v>
      </c>
      <c r="AE1973" s="3">
        <v>2.5337999999999998</v>
      </c>
      <c r="AM1973" s="5">
        <v>2005</v>
      </c>
      <c r="AN1973" s="3" t="s">
        <v>3</v>
      </c>
      <c r="AO1973" s="3">
        <v>2.5337999999999998</v>
      </c>
      <c r="AW1973" s="3">
        <v>1989</v>
      </c>
      <c r="AX1973" s="3" t="s">
        <v>3</v>
      </c>
      <c r="AY1973" s="3">
        <v>2.5339999999999998</v>
      </c>
      <c r="BB1973" s="3">
        <v>1989</v>
      </c>
      <c r="BC1973" s="3" t="s">
        <v>3</v>
      </c>
      <c r="BD1973" s="3">
        <v>2.5339999999999998</v>
      </c>
    </row>
    <row r="1974" spans="8:56" x14ac:dyDescent="0.2">
      <c r="H1974" s="3">
        <v>1990</v>
      </c>
      <c r="I1974" s="4" t="s">
        <v>3</v>
      </c>
      <c r="J1974" s="4">
        <v>2.5337000000000001</v>
      </c>
      <c r="S1974" s="3">
        <v>1990</v>
      </c>
      <c r="T1974" s="4" t="s">
        <v>3</v>
      </c>
      <c r="U1974" s="4">
        <v>2.5337000000000001</v>
      </c>
      <c r="AC1974" s="3">
        <v>1989</v>
      </c>
      <c r="AD1974" s="3" t="s">
        <v>3</v>
      </c>
      <c r="AE1974" s="3">
        <v>2.5339999999999998</v>
      </c>
      <c r="AM1974" s="3">
        <v>1989</v>
      </c>
      <c r="AN1974" s="3" t="s">
        <v>3</v>
      </c>
      <c r="AO1974" s="3">
        <v>2.5339999999999998</v>
      </c>
      <c r="AW1974" s="3">
        <v>2005</v>
      </c>
      <c r="AX1974" s="3" t="s">
        <v>3</v>
      </c>
      <c r="AY1974" s="3">
        <v>2.5339999999999998</v>
      </c>
      <c r="BB1974" s="3">
        <v>2005</v>
      </c>
      <c r="BC1974" s="3" t="s">
        <v>3</v>
      </c>
      <c r="BD1974" s="3">
        <v>2.5339999999999998</v>
      </c>
    </row>
    <row r="1975" spans="8:56" x14ac:dyDescent="0.2">
      <c r="H1975" s="3">
        <v>2004</v>
      </c>
      <c r="I1975" s="3" t="s">
        <v>3</v>
      </c>
      <c r="J1975" s="3">
        <v>2.5337000000000001</v>
      </c>
      <c r="S1975" s="3">
        <v>2004</v>
      </c>
      <c r="T1975" s="3" t="s">
        <v>3</v>
      </c>
      <c r="U1975" s="3">
        <v>2.5337000000000001</v>
      </c>
      <c r="AC1975" s="3">
        <v>2005</v>
      </c>
      <c r="AD1975" s="3" t="s">
        <v>3</v>
      </c>
      <c r="AE1975" s="3">
        <v>2.5339999999999998</v>
      </c>
      <c r="AM1975" s="3">
        <v>2005</v>
      </c>
      <c r="AN1975" s="3" t="s">
        <v>3</v>
      </c>
      <c r="AO1975" s="3">
        <v>2.5339999999999998</v>
      </c>
      <c r="AW1975" s="5">
        <v>2005</v>
      </c>
      <c r="AX1975" s="3" t="s">
        <v>3</v>
      </c>
      <c r="AY1975" s="3">
        <v>2.5339999999999998</v>
      </c>
      <c r="BB1975" s="5">
        <v>2005</v>
      </c>
      <c r="BC1975" s="3" t="s">
        <v>3</v>
      </c>
      <c r="BD1975" s="3">
        <v>2.5339999999999998</v>
      </c>
    </row>
    <row r="1976" spans="8:56" x14ac:dyDescent="0.2">
      <c r="H1976" s="3">
        <v>1984</v>
      </c>
      <c r="I1976" s="3" t="s">
        <v>3</v>
      </c>
      <c r="J1976" s="3">
        <v>2.5337999999999998</v>
      </c>
      <c r="S1976" s="3">
        <v>1984</v>
      </c>
      <c r="T1976" s="3" t="s">
        <v>3</v>
      </c>
      <c r="U1976" s="3">
        <v>2.5337999999999998</v>
      </c>
      <c r="AC1976" s="5">
        <v>2005</v>
      </c>
      <c r="AD1976" s="3" t="s">
        <v>3</v>
      </c>
      <c r="AE1976" s="3">
        <v>2.5339999999999998</v>
      </c>
      <c r="AM1976" s="5">
        <v>2005</v>
      </c>
      <c r="AN1976" s="3" t="s">
        <v>3</v>
      </c>
      <c r="AO1976" s="3">
        <v>2.5339999999999998</v>
      </c>
      <c r="AW1976" s="5">
        <v>1987</v>
      </c>
      <c r="AX1976" s="3" t="s">
        <v>3</v>
      </c>
      <c r="AY1976" s="3">
        <v>2.5341</v>
      </c>
      <c r="BB1976" s="5">
        <v>1987</v>
      </c>
      <c r="BC1976" s="3" t="s">
        <v>3</v>
      </c>
      <c r="BD1976" s="3">
        <v>2.5341</v>
      </c>
    </row>
    <row r="1977" spans="8:56" x14ac:dyDescent="0.2">
      <c r="H1977" s="3">
        <v>2005</v>
      </c>
      <c r="I1977" s="3" t="s">
        <v>3</v>
      </c>
      <c r="J1977" s="3">
        <v>2.5337999999999998</v>
      </c>
      <c r="S1977" s="3">
        <v>2005</v>
      </c>
      <c r="T1977" s="3" t="s">
        <v>3</v>
      </c>
      <c r="U1977" s="3">
        <v>2.5337999999999998</v>
      </c>
      <c r="AC1977" s="5">
        <v>1987</v>
      </c>
      <c r="AD1977" s="3" t="s">
        <v>3</v>
      </c>
      <c r="AE1977" s="3">
        <v>2.5341</v>
      </c>
      <c r="AM1977" s="5">
        <v>1987</v>
      </c>
      <c r="AN1977" s="3" t="s">
        <v>3</v>
      </c>
      <c r="AO1977" s="3">
        <v>2.5341</v>
      </c>
      <c r="AW1977" s="3">
        <v>1990</v>
      </c>
      <c r="AX1977" s="3" t="s">
        <v>3</v>
      </c>
      <c r="AY1977" s="3">
        <v>2.5341</v>
      </c>
      <c r="BB1977" s="3">
        <v>1990</v>
      </c>
      <c r="BC1977" s="3" t="s">
        <v>3</v>
      </c>
      <c r="BD1977" s="3">
        <v>2.5341</v>
      </c>
    </row>
    <row r="1978" spans="8:56" x14ac:dyDescent="0.2">
      <c r="H1978" s="5">
        <v>2005</v>
      </c>
      <c r="I1978" s="3" t="s">
        <v>3</v>
      </c>
      <c r="J1978" s="3">
        <v>2.5337999999999998</v>
      </c>
      <c r="S1978" s="5">
        <v>2005</v>
      </c>
      <c r="T1978" s="3" t="s">
        <v>3</v>
      </c>
      <c r="U1978" s="3">
        <v>2.5337999999999998</v>
      </c>
      <c r="AC1978" s="3">
        <v>1990</v>
      </c>
      <c r="AD1978" s="3" t="s">
        <v>3</v>
      </c>
      <c r="AE1978" s="3">
        <v>2.5341</v>
      </c>
      <c r="AM1978" s="3">
        <v>1990</v>
      </c>
      <c r="AN1978" s="3" t="s">
        <v>3</v>
      </c>
      <c r="AO1978" s="3">
        <v>2.5341</v>
      </c>
      <c r="AW1978" s="4">
        <v>1993</v>
      </c>
      <c r="AX1978" s="4" t="s">
        <v>3</v>
      </c>
      <c r="AY1978" s="4">
        <v>2.5345</v>
      </c>
      <c r="BB1978" s="4">
        <v>1993</v>
      </c>
      <c r="BC1978" s="4" t="s">
        <v>3</v>
      </c>
      <c r="BD1978" s="4">
        <v>2.5345</v>
      </c>
    </row>
    <row r="1979" spans="8:56" x14ac:dyDescent="0.2">
      <c r="H1979" s="3">
        <v>1989</v>
      </c>
      <c r="I1979" s="3" t="s">
        <v>3</v>
      </c>
      <c r="J1979" s="3">
        <v>2.5339999999999998</v>
      </c>
      <c r="S1979" s="3">
        <v>1989</v>
      </c>
      <c r="T1979" s="3" t="s">
        <v>3</v>
      </c>
      <c r="U1979" s="3">
        <v>2.5339999999999998</v>
      </c>
      <c r="AC1979" s="4">
        <v>1993</v>
      </c>
      <c r="AD1979" s="4" t="s">
        <v>3</v>
      </c>
      <c r="AE1979" s="4">
        <v>2.5345</v>
      </c>
      <c r="AM1979" s="4">
        <v>1993</v>
      </c>
      <c r="AN1979" s="4" t="s">
        <v>3</v>
      </c>
      <c r="AO1979" s="4">
        <v>2.5345</v>
      </c>
      <c r="AW1979" s="3">
        <v>1986</v>
      </c>
      <c r="AX1979" s="3" t="s">
        <v>3</v>
      </c>
      <c r="AY1979" s="3">
        <v>2.5348000000000002</v>
      </c>
      <c r="BB1979" s="3">
        <v>1986</v>
      </c>
      <c r="BC1979" s="3" t="s">
        <v>3</v>
      </c>
      <c r="BD1979" s="3">
        <v>2.5348000000000002</v>
      </c>
    </row>
    <row r="1980" spans="8:56" x14ac:dyDescent="0.2">
      <c r="H1980" s="3">
        <v>2005</v>
      </c>
      <c r="I1980" s="3" t="s">
        <v>3</v>
      </c>
      <c r="J1980" s="3">
        <v>2.5339999999999998</v>
      </c>
      <c r="S1980" s="3">
        <v>2005</v>
      </c>
      <c r="T1980" s="3" t="s">
        <v>3</v>
      </c>
      <c r="U1980" s="3">
        <v>2.5339999999999998</v>
      </c>
      <c r="AC1980" s="3">
        <v>1986</v>
      </c>
      <c r="AD1980" s="3" t="s">
        <v>3</v>
      </c>
      <c r="AE1980" s="3">
        <v>2.5348000000000002</v>
      </c>
      <c r="AM1980" s="3">
        <v>1986</v>
      </c>
      <c r="AN1980" s="3" t="s">
        <v>3</v>
      </c>
      <c r="AO1980" s="3">
        <v>2.5348000000000002</v>
      </c>
      <c r="AW1980" s="5">
        <v>1990</v>
      </c>
      <c r="AX1980" s="3" t="s">
        <v>3</v>
      </c>
      <c r="AY1980" s="3">
        <v>2.5348000000000002</v>
      </c>
      <c r="BB1980" s="5">
        <v>1990</v>
      </c>
      <c r="BC1980" s="3" t="s">
        <v>3</v>
      </c>
      <c r="BD1980" s="3">
        <v>2.5348000000000002</v>
      </c>
    </row>
    <row r="1981" spans="8:56" x14ac:dyDescent="0.2">
      <c r="H1981" s="5">
        <v>2005</v>
      </c>
      <c r="I1981" s="3" t="s">
        <v>3</v>
      </c>
      <c r="J1981" s="3">
        <v>2.5339999999999998</v>
      </c>
      <c r="S1981" s="5">
        <v>2005</v>
      </c>
      <c r="T1981" s="3" t="s">
        <v>3</v>
      </c>
      <c r="U1981" s="3">
        <v>2.5339999999999998</v>
      </c>
      <c r="AC1981" s="5">
        <v>1990</v>
      </c>
      <c r="AD1981" s="3" t="s">
        <v>3</v>
      </c>
      <c r="AE1981" s="3">
        <v>2.5348000000000002</v>
      </c>
      <c r="AM1981" s="5">
        <v>1990</v>
      </c>
      <c r="AN1981" s="3" t="s">
        <v>3</v>
      </c>
      <c r="AO1981" s="3">
        <v>2.5348000000000002</v>
      </c>
      <c r="AW1981" s="3">
        <v>1986</v>
      </c>
      <c r="AX1981" s="3" t="s">
        <v>5</v>
      </c>
      <c r="AY1981" s="3">
        <v>2.5348999999999999</v>
      </c>
      <c r="BB1981" s="3">
        <v>1986</v>
      </c>
      <c r="BC1981" s="3" t="s">
        <v>5</v>
      </c>
      <c r="BD1981" s="3">
        <v>2.5348999999999999</v>
      </c>
    </row>
    <row r="1982" spans="8:56" x14ac:dyDescent="0.2">
      <c r="H1982" s="5">
        <v>1987</v>
      </c>
      <c r="I1982" s="3" t="s">
        <v>3</v>
      </c>
      <c r="J1982" s="3">
        <v>2.5341</v>
      </c>
      <c r="S1982" s="5">
        <v>1987</v>
      </c>
      <c r="T1982" s="3" t="s">
        <v>3</v>
      </c>
      <c r="U1982" s="3">
        <v>2.5341</v>
      </c>
      <c r="AC1982" s="3">
        <v>1986</v>
      </c>
      <c r="AD1982" s="3" t="s">
        <v>5</v>
      </c>
      <c r="AE1982" s="3">
        <v>2.5348999999999999</v>
      </c>
      <c r="AM1982" s="3">
        <v>1986</v>
      </c>
      <c r="AN1982" s="3" t="s">
        <v>5</v>
      </c>
      <c r="AO1982" s="3">
        <v>2.5348999999999999</v>
      </c>
      <c r="AW1982" s="4">
        <v>1985</v>
      </c>
      <c r="AX1982" s="4" t="s">
        <v>3</v>
      </c>
      <c r="AY1982" s="4">
        <v>2.5350000000000001</v>
      </c>
      <c r="BB1982" s="4">
        <v>1985</v>
      </c>
      <c r="BC1982" s="4" t="s">
        <v>3</v>
      </c>
      <c r="BD1982" s="4">
        <v>2.5350000000000001</v>
      </c>
    </row>
    <row r="1983" spans="8:56" x14ac:dyDescent="0.2">
      <c r="H1983" s="3">
        <v>1990</v>
      </c>
      <c r="I1983" s="3" t="s">
        <v>3</v>
      </c>
      <c r="J1983" s="3">
        <v>2.5341</v>
      </c>
      <c r="S1983" s="3">
        <v>1990</v>
      </c>
      <c r="T1983" s="3" t="s">
        <v>3</v>
      </c>
      <c r="U1983" s="3">
        <v>2.5341</v>
      </c>
      <c r="AC1983" s="4">
        <v>1985</v>
      </c>
      <c r="AD1983" s="4" t="s">
        <v>3</v>
      </c>
      <c r="AE1983" s="4">
        <v>2.5350000000000001</v>
      </c>
      <c r="AM1983" s="4">
        <v>1985</v>
      </c>
      <c r="AN1983" s="4" t="s">
        <v>3</v>
      </c>
      <c r="AO1983" s="4">
        <v>2.5350000000000001</v>
      </c>
      <c r="AW1983" s="3">
        <v>1984</v>
      </c>
      <c r="AX1983" s="3" t="s">
        <v>3</v>
      </c>
      <c r="AY1983" s="3">
        <v>2.5350999999999999</v>
      </c>
      <c r="BB1983" s="3">
        <v>1984</v>
      </c>
      <c r="BC1983" s="3" t="s">
        <v>3</v>
      </c>
      <c r="BD1983" s="3">
        <v>2.5350999999999999</v>
      </c>
    </row>
    <row r="1984" spans="8:56" x14ac:dyDescent="0.2">
      <c r="H1984" s="4">
        <v>1993</v>
      </c>
      <c r="I1984" s="4" t="s">
        <v>3</v>
      </c>
      <c r="J1984" s="4">
        <v>2.5345</v>
      </c>
      <c r="S1984" s="4">
        <v>1993</v>
      </c>
      <c r="T1984" s="4" t="s">
        <v>3</v>
      </c>
      <c r="U1984" s="4">
        <v>2.5345</v>
      </c>
      <c r="AC1984" s="3">
        <v>1984</v>
      </c>
      <c r="AD1984" s="3" t="s">
        <v>3</v>
      </c>
      <c r="AE1984" s="3">
        <v>2.5350999999999999</v>
      </c>
      <c r="AM1984" s="3">
        <v>1984</v>
      </c>
      <c r="AN1984" s="3" t="s">
        <v>3</v>
      </c>
      <c r="AO1984" s="3">
        <v>2.5350999999999999</v>
      </c>
      <c r="AW1984" s="3">
        <v>1983</v>
      </c>
      <c r="AX1984" s="3" t="s">
        <v>3</v>
      </c>
      <c r="AY1984" s="3">
        <v>2.5352000000000001</v>
      </c>
      <c r="BB1984" s="3">
        <v>1983</v>
      </c>
      <c r="BC1984" s="3" t="s">
        <v>3</v>
      </c>
      <c r="BD1984" s="3">
        <v>2.5352000000000001</v>
      </c>
    </row>
    <row r="1985" spans="8:56" x14ac:dyDescent="0.2">
      <c r="H1985" s="3">
        <v>1986</v>
      </c>
      <c r="I1985" s="3" t="s">
        <v>3</v>
      </c>
      <c r="J1985" s="3">
        <v>2.5348000000000002</v>
      </c>
      <c r="S1985" s="3">
        <v>1986</v>
      </c>
      <c r="T1985" s="3" t="s">
        <v>3</v>
      </c>
      <c r="U1985" s="3">
        <v>2.5348000000000002</v>
      </c>
      <c r="AC1985" s="3">
        <v>1983</v>
      </c>
      <c r="AD1985" s="3" t="s">
        <v>3</v>
      </c>
      <c r="AE1985" s="3">
        <v>2.5352000000000001</v>
      </c>
      <c r="AM1985" s="3">
        <v>1983</v>
      </c>
      <c r="AN1985" s="3" t="s">
        <v>3</v>
      </c>
      <c r="AO1985" s="3">
        <v>2.5352000000000001</v>
      </c>
      <c r="AW1985" s="3">
        <v>1985</v>
      </c>
      <c r="AX1985" s="3" t="s">
        <v>3</v>
      </c>
      <c r="AY1985" s="3">
        <v>2.5354000000000001</v>
      </c>
      <c r="BB1985" s="3">
        <v>1985</v>
      </c>
      <c r="BC1985" s="3" t="s">
        <v>3</v>
      </c>
      <c r="BD1985" s="3">
        <v>2.5354000000000001</v>
      </c>
    </row>
    <row r="1986" spans="8:56" x14ac:dyDescent="0.2">
      <c r="H1986" s="5">
        <v>1990</v>
      </c>
      <c r="I1986" s="3" t="s">
        <v>3</v>
      </c>
      <c r="J1986" s="3">
        <v>2.5348000000000002</v>
      </c>
      <c r="S1986" s="5">
        <v>1990</v>
      </c>
      <c r="T1986" s="3" t="s">
        <v>3</v>
      </c>
      <c r="U1986" s="3">
        <v>2.5348000000000002</v>
      </c>
      <c r="AC1986" s="3">
        <v>1985</v>
      </c>
      <c r="AD1986" s="3" t="s">
        <v>3</v>
      </c>
      <c r="AE1986" s="3">
        <v>2.5354000000000001</v>
      </c>
      <c r="AM1986" s="3">
        <v>1985</v>
      </c>
      <c r="AN1986" s="3" t="s">
        <v>3</v>
      </c>
      <c r="AO1986" s="3">
        <v>2.5354000000000001</v>
      </c>
      <c r="AW1986" s="3">
        <v>1985</v>
      </c>
      <c r="AX1986" s="3" t="s">
        <v>3</v>
      </c>
      <c r="AY1986" s="3">
        <v>2.5354999999999999</v>
      </c>
      <c r="BB1986" s="3">
        <v>1985</v>
      </c>
      <c r="BC1986" s="3" t="s">
        <v>3</v>
      </c>
      <c r="BD1986" s="3">
        <v>2.5354999999999999</v>
      </c>
    </row>
    <row r="1987" spans="8:56" x14ac:dyDescent="0.2">
      <c r="H1987" s="3">
        <v>1986</v>
      </c>
      <c r="I1987" s="3" t="s">
        <v>5</v>
      </c>
      <c r="J1987" s="3">
        <v>2.5348999999999999</v>
      </c>
      <c r="S1987" s="3">
        <v>1986</v>
      </c>
      <c r="T1987" s="3" t="s">
        <v>5</v>
      </c>
      <c r="U1987" s="3">
        <v>2.5348999999999999</v>
      </c>
      <c r="AC1987" s="3">
        <v>1985</v>
      </c>
      <c r="AD1987" s="3" t="s">
        <v>3</v>
      </c>
      <c r="AE1987" s="3">
        <v>2.5354999999999999</v>
      </c>
      <c r="AM1987" s="3">
        <v>1985</v>
      </c>
      <c r="AN1987" s="3" t="s">
        <v>3</v>
      </c>
      <c r="AO1987" s="3">
        <v>2.5354999999999999</v>
      </c>
      <c r="AW1987" s="3">
        <v>1985</v>
      </c>
      <c r="AX1987" s="3" t="s">
        <v>5</v>
      </c>
      <c r="AY1987" s="3">
        <v>2.5354999999999999</v>
      </c>
      <c r="BB1987" s="3">
        <v>1985</v>
      </c>
      <c r="BC1987" s="3" t="s">
        <v>5</v>
      </c>
      <c r="BD1987" s="3">
        <v>2.5354999999999999</v>
      </c>
    </row>
    <row r="1988" spans="8:56" x14ac:dyDescent="0.2">
      <c r="H1988" s="4">
        <v>1985</v>
      </c>
      <c r="I1988" s="4" t="s">
        <v>3</v>
      </c>
      <c r="J1988" s="4">
        <v>2.5350000000000001</v>
      </c>
      <c r="S1988" s="4">
        <v>1985</v>
      </c>
      <c r="T1988" s="4" t="s">
        <v>3</v>
      </c>
      <c r="U1988" s="4">
        <v>2.5350000000000001</v>
      </c>
      <c r="AC1988" s="3">
        <v>1985</v>
      </c>
      <c r="AD1988" s="3" t="s">
        <v>5</v>
      </c>
      <c r="AE1988" s="3">
        <v>2.5354999999999999</v>
      </c>
      <c r="AM1988" s="3">
        <v>1985</v>
      </c>
      <c r="AN1988" s="3" t="s">
        <v>5</v>
      </c>
      <c r="AO1988" s="3">
        <v>2.5354999999999999</v>
      </c>
      <c r="AW1988" s="5">
        <v>1988</v>
      </c>
      <c r="AX1988" s="3" t="s">
        <v>3</v>
      </c>
      <c r="AY1988" s="3">
        <v>2.5354999999999999</v>
      </c>
      <c r="BB1988" s="5">
        <v>1988</v>
      </c>
      <c r="BC1988" s="3" t="s">
        <v>3</v>
      </c>
      <c r="BD1988" s="3">
        <v>2.5354999999999999</v>
      </c>
    </row>
    <row r="1989" spans="8:56" x14ac:dyDescent="0.2">
      <c r="H1989" s="3">
        <v>1984</v>
      </c>
      <c r="I1989" s="3" t="s">
        <v>3</v>
      </c>
      <c r="J1989" s="3">
        <v>2.5350999999999999</v>
      </c>
      <c r="S1989" s="3">
        <v>1984</v>
      </c>
      <c r="T1989" s="3" t="s">
        <v>3</v>
      </c>
      <c r="U1989" s="3">
        <v>2.5350999999999999</v>
      </c>
      <c r="AC1989" s="5">
        <v>1988</v>
      </c>
      <c r="AD1989" s="3" t="s">
        <v>3</v>
      </c>
      <c r="AE1989" s="3">
        <v>2.5354999999999999</v>
      </c>
      <c r="AM1989" s="5">
        <v>1988</v>
      </c>
      <c r="AN1989" s="3" t="s">
        <v>3</v>
      </c>
      <c r="AO1989" s="3">
        <v>2.5354999999999999</v>
      </c>
      <c r="AW1989" s="3">
        <v>1983</v>
      </c>
      <c r="AX1989" s="3" t="s">
        <v>3</v>
      </c>
      <c r="AY1989" s="3">
        <v>2.5356000000000001</v>
      </c>
      <c r="BB1989" s="3">
        <v>1983</v>
      </c>
      <c r="BC1989" s="3" t="s">
        <v>3</v>
      </c>
      <c r="BD1989" s="3">
        <v>2.5356000000000001</v>
      </c>
    </row>
    <row r="1990" spans="8:56" x14ac:dyDescent="0.2">
      <c r="H1990" s="3">
        <v>1983</v>
      </c>
      <c r="I1990" s="3" t="s">
        <v>3</v>
      </c>
      <c r="J1990" s="3">
        <v>2.5352000000000001</v>
      </c>
      <c r="S1990" s="3">
        <v>1983</v>
      </c>
      <c r="T1990" s="3" t="s">
        <v>3</v>
      </c>
      <c r="U1990" s="3">
        <v>2.5352000000000001</v>
      </c>
      <c r="AC1990" s="3">
        <v>1983</v>
      </c>
      <c r="AD1990" s="3" t="s">
        <v>3</v>
      </c>
      <c r="AE1990" s="3">
        <v>2.5356000000000001</v>
      </c>
      <c r="AM1990" s="3">
        <v>1983</v>
      </c>
      <c r="AN1990" s="3" t="s">
        <v>3</v>
      </c>
      <c r="AO1990" s="3">
        <v>2.5356000000000001</v>
      </c>
      <c r="AW1990" s="4">
        <v>1995</v>
      </c>
      <c r="AX1990" s="4" t="s">
        <v>3</v>
      </c>
      <c r="AY1990" s="4">
        <v>2.5358000000000001</v>
      </c>
      <c r="BB1990" s="4">
        <v>1995</v>
      </c>
      <c r="BC1990" s="4" t="s">
        <v>3</v>
      </c>
      <c r="BD1990" s="4">
        <v>2.5358000000000001</v>
      </c>
    </row>
    <row r="1991" spans="8:56" x14ac:dyDescent="0.2">
      <c r="H1991" s="3">
        <v>1985</v>
      </c>
      <c r="I1991" s="3" t="s">
        <v>3</v>
      </c>
      <c r="J1991" s="3">
        <v>2.5354000000000001</v>
      </c>
      <c r="S1991" s="3">
        <v>1985</v>
      </c>
      <c r="T1991" s="3" t="s">
        <v>3</v>
      </c>
      <c r="U1991" s="3">
        <v>2.5354000000000001</v>
      </c>
      <c r="AC1991" s="4">
        <v>1995</v>
      </c>
      <c r="AD1991" s="4" t="s">
        <v>3</v>
      </c>
      <c r="AE1991" s="4">
        <v>2.5358000000000001</v>
      </c>
      <c r="AM1991" s="4">
        <v>1995</v>
      </c>
      <c r="AN1991" s="4" t="s">
        <v>3</v>
      </c>
      <c r="AO1991" s="4">
        <v>2.5358000000000001</v>
      </c>
      <c r="AW1991" s="3">
        <v>2001</v>
      </c>
      <c r="AX1991" s="3" t="s">
        <v>3</v>
      </c>
      <c r="AY1991" s="3">
        <v>2.5358999999999998</v>
      </c>
      <c r="BB1991" s="3">
        <v>2001</v>
      </c>
      <c r="BC1991" s="3" t="s">
        <v>3</v>
      </c>
      <c r="BD1991" s="3">
        <v>2.5358999999999998</v>
      </c>
    </row>
    <row r="1992" spans="8:56" x14ac:dyDescent="0.2">
      <c r="H1992" s="3">
        <v>1985</v>
      </c>
      <c r="I1992" s="3" t="s">
        <v>3</v>
      </c>
      <c r="J1992" s="3">
        <v>2.5354999999999999</v>
      </c>
      <c r="S1992" s="3">
        <v>1985</v>
      </c>
      <c r="T1992" s="3" t="s">
        <v>3</v>
      </c>
      <c r="U1992" s="3">
        <v>2.5354999999999999</v>
      </c>
      <c r="AC1992" s="3">
        <v>2001</v>
      </c>
      <c r="AD1992" s="3" t="s">
        <v>3</v>
      </c>
      <c r="AE1992" s="3">
        <v>2.5358999999999998</v>
      </c>
      <c r="AM1992" s="3">
        <v>2001</v>
      </c>
      <c r="AN1992" s="3" t="s">
        <v>3</v>
      </c>
      <c r="AO1992" s="3">
        <v>2.5358999999999998</v>
      </c>
      <c r="AW1992" s="3">
        <v>2001</v>
      </c>
      <c r="AX1992" s="4" t="s">
        <v>3</v>
      </c>
      <c r="AY1992" s="4">
        <v>2.536</v>
      </c>
      <c r="BB1992" s="3">
        <v>2001</v>
      </c>
      <c r="BC1992" s="4" t="s">
        <v>3</v>
      </c>
      <c r="BD1992" s="4">
        <v>2.536</v>
      </c>
    </row>
    <row r="1993" spans="8:56" x14ac:dyDescent="0.2">
      <c r="H1993" s="3">
        <v>1985</v>
      </c>
      <c r="I1993" s="3" t="s">
        <v>5</v>
      </c>
      <c r="J1993" s="3">
        <v>2.5354999999999999</v>
      </c>
      <c r="S1993" s="3">
        <v>1985</v>
      </c>
      <c r="T1993" s="3" t="s">
        <v>5</v>
      </c>
      <c r="U1993" s="3">
        <v>2.5354999999999999</v>
      </c>
      <c r="AC1993" s="3">
        <v>2001</v>
      </c>
      <c r="AD1993" s="4" t="s">
        <v>3</v>
      </c>
      <c r="AE1993" s="4">
        <v>2.536</v>
      </c>
      <c r="AM1993" s="3">
        <v>2001</v>
      </c>
      <c r="AN1993" s="4" t="s">
        <v>3</v>
      </c>
      <c r="AO1993" s="4">
        <v>2.536</v>
      </c>
      <c r="AW1993" s="3">
        <v>1983</v>
      </c>
      <c r="AX1993" s="3" t="s">
        <v>3</v>
      </c>
      <c r="AY1993" s="3">
        <v>2.5360999999999998</v>
      </c>
      <c r="BB1993" s="3">
        <v>1983</v>
      </c>
      <c r="BC1993" s="3" t="s">
        <v>3</v>
      </c>
      <c r="BD1993" s="3">
        <v>2.5360999999999998</v>
      </c>
    </row>
    <row r="1994" spans="8:56" x14ac:dyDescent="0.2">
      <c r="H1994" s="5">
        <v>1988</v>
      </c>
      <c r="I1994" s="3" t="s">
        <v>3</v>
      </c>
      <c r="J1994" s="3">
        <v>2.5354999999999999</v>
      </c>
      <c r="S1994" s="5">
        <v>1988</v>
      </c>
      <c r="T1994" s="3" t="s">
        <v>3</v>
      </c>
      <c r="U1994" s="3">
        <v>2.5354999999999999</v>
      </c>
      <c r="AC1994" s="3">
        <v>1983</v>
      </c>
      <c r="AD1994" s="3" t="s">
        <v>3</v>
      </c>
      <c r="AE1994" s="3">
        <v>2.5360999999999998</v>
      </c>
      <c r="AM1994" s="3">
        <v>1983</v>
      </c>
      <c r="AN1994" s="3" t="s">
        <v>3</v>
      </c>
      <c r="AO1994" s="3">
        <v>2.5360999999999998</v>
      </c>
      <c r="AW1994" s="5">
        <v>1986</v>
      </c>
      <c r="AX1994" s="3" t="s">
        <v>3</v>
      </c>
      <c r="AY1994" s="3">
        <v>2.5364</v>
      </c>
      <c r="BB1994" s="5">
        <v>1986</v>
      </c>
      <c r="BC1994" s="3" t="s">
        <v>3</v>
      </c>
      <c r="BD1994" s="3">
        <v>2.5364</v>
      </c>
    </row>
    <row r="1995" spans="8:56" x14ac:dyDescent="0.2">
      <c r="H1995" s="3">
        <v>1983</v>
      </c>
      <c r="I1995" s="3" t="s">
        <v>3</v>
      </c>
      <c r="J1995" s="3">
        <v>2.5356000000000001</v>
      </c>
      <c r="S1995" s="3">
        <v>1983</v>
      </c>
      <c r="T1995" s="3" t="s">
        <v>3</v>
      </c>
      <c r="U1995" s="3">
        <v>2.5356000000000001</v>
      </c>
      <c r="AC1995" s="5">
        <v>1986</v>
      </c>
      <c r="AD1995" s="3" t="s">
        <v>3</v>
      </c>
      <c r="AE1995" s="3">
        <v>2.5364</v>
      </c>
      <c r="AM1995" s="5">
        <v>1986</v>
      </c>
      <c r="AN1995" s="3" t="s">
        <v>3</v>
      </c>
      <c r="AO1995" s="3">
        <v>2.5364</v>
      </c>
      <c r="AW1995" s="3">
        <v>1987</v>
      </c>
      <c r="AX1995" s="3" t="s">
        <v>3</v>
      </c>
      <c r="AY1995" s="3">
        <v>2.5364</v>
      </c>
      <c r="BB1995" s="3">
        <v>1987</v>
      </c>
      <c r="BC1995" s="3" t="s">
        <v>3</v>
      </c>
      <c r="BD1995" s="3">
        <v>2.5364</v>
      </c>
    </row>
    <row r="1996" spans="8:56" x14ac:dyDescent="0.2">
      <c r="H1996" s="4">
        <v>1995</v>
      </c>
      <c r="I1996" s="4" t="s">
        <v>3</v>
      </c>
      <c r="J1996" s="4">
        <v>2.5358000000000001</v>
      </c>
      <c r="S1996" s="4">
        <v>1995</v>
      </c>
      <c r="T1996" s="4" t="s">
        <v>3</v>
      </c>
      <c r="U1996" s="4">
        <v>2.5358000000000001</v>
      </c>
      <c r="AC1996" s="3">
        <v>1987</v>
      </c>
      <c r="AD1996" s="3" t="s">
        <v>3</v>
      </c>
      <c r="AE1996" s="3">
        <v>2.5364</v>
      </c>
      <c r="AM1996" s="3">
        <v>1987</v>
      </c>
      <c r="AN1996" s="3" t="s">
        <v>3</v>
      </c>
      <c r="AO1996" s="3">
        <v>2.5364</v>
      </c>
      <c r="AW1996" s="3">
        <v>1986</v>
      </c>
      <c r="AX1996" s="3" t="s">
        <v>3</v>
      </c>
      <c r="AY1996" s="3">
        <v>2.5365000000000002</v>
      </c>
      <c r="BB1996" s="3">
        <v>1986</v>
      </c>
      <c r="BC1996" s="3" t="s">
        <v>3</v>
      </c>
      <c r="BD1996" s="3">
        <v>2.5365000000000002</v>
      </c>
    </row>
    <row r="1997" spans="8:56" x14ac:dyDescent="0.2">
      <c r="H1997" s="3">
        <v>2001</v>
      </c>
      <c r="I1997" s="3" t="s">
        <v>3</v>
      </c>
      <c r="J1997" s="3">
        <v>2.5358999999999998</v>
      </c>
      <c r="S1997" s="3">
        <v>2001</v>
      </c>
      <c r="T1997" s="3" t="s">
        <v>3</v>
      </c>
      <c r="U1997" s="3">
        <v>2.5358999999999998</v>
      </c>
      <c r="AC1997" s="3">
        <v>1986</v>
      </c>
      <c r="AD1997" s="3" t="s">
        <v>3</v>
      </c>
      <c r="AE1997" s="3">
        <v>2.5365000000000002</v>
      </c>
      <c r="AM1997" s="3">
        <v>1986</v>
      </c>
      <c r="AN1997" s="3" t="s">
        <v>3</v>
      </c>
      <c r="AO1997" s="3">
        <v>2.5365000000000002</v>
      </c>
      <c r="AW1997" s="3">
        <v>1986</v>
      </c>
      <c r="AX1997" s="3" t="s">
        <v>3</v>
      </c>
      <c r="AY1997" s="3">
        <v>2.5366</v>
      </c>
      <c r="BB1997" s="3">
        <v>1986</v>
      </c>
      <c r="BC1997" s="3" t="s">
        <v>3</v>
      </c>
      <c r="BD1997" s="3">
        <v>2.5366</v>
      </c>
    </row>
    <row r="1998" spans="8:56" x14ac:dyDescent="0.2">
      <c r="H1998" s="3">
        <v>2001</v>
      </c>
      <c r="I1998" s="4" t="s">
        <v>3</v>
      </c>
      <c r="J1998" s="4">
        <v>2.536</v>
      </c>
      <c r="S1998" s="3">
        <v>2001</v>
      </c>
      <c r="T1998" s="4" t="s">
        <v>3</v>
      </c>
      <c r="U1998" s="4">
        <v>2.536</v>
      </c>
      <c r="AC1998" s="3">
        <v>1986</v>
      </c>
      <c r="AD1998" s="3" t="s">
        <v>3</v>
      </c>
      <c r="AE1998" s="3">
        <v>2.5366</v>
      </c>
      <c r="AM1998" s="3">
        <v>1986</v>
      </c>
      <c r="AN1998" s="3" t="s">
        <v>3</v>
      </c>
      <c r="AO1998" s="3">
        <v>2.5366</v>
      </c>
      <c r="AW1998" s="5">
        <v>1986</v>
      </c>
      <c r="AX1998" s="3" t="s">
        <v>3</v>
      </c>
      <c r="AY1998" s="3">
        <v>2.5367000000000002</v>
      </c>
      <c r="BB1998" s="5">
        <v>1986</v>
      </c>
      <c r="BC1998" s="3" t="s">
        <v>3</v>
      </c>
      <c r="BD1998" s="3">
        <v>2.5367000000000002</v>
      </c>
    </row>
    <row r="1999" spans="8:56" x14ac:dyDescent="0.2">
      <c r="H1999" s="3">
        <v>1983</v>
      </c>
      <c r="I1999" s="3" t="s">
        <v>3</v>
      </c>
      <c r="J1999" s="3">
        <v>2.5360999999999998</v>
      </c>
      <c r="S1999" s="3">
        <v>1983</v>
      </c>
      <c r="T1999" s="3" t="s">
        <v>3</v>
      </c>
      <c r="U1999" s="3">
        <v>2.5360999999999998</v>
      </c>
      <c r="AC1999" s="5">
        <v>1986</v>
      </c>
      <c r="AD1999" s="3" t="s">
        <v>3</v>
      </c>
      <c r="AE1999" s="3">
        <v>2.5367000000000002</v>
      </c>
      <c r="AM1999" s="5">
        <v>1986</v>
      </c>
      <c r="AN1999" s="3" t="s">
        <v>3</v>
      </c>
      <c r="AO1999" s="3">
        <v>2.5367000000000002</v>
      </c>
      <c r="AW1999" s="5">
        <v>1990</v>
      </c>
      <c r="AX1999" s="3" t="s">
        <v>3</v>
      </c>
      <c r="AY1999" s="3">
        <v>2.5369000000000002</v>
      </c>
      <c r="BB1999" s="5">
        <v>1990</v>
      </c>
      <c r="BC1999" s="3" t="s">
        <v>3</v>
      </c>
      <c r="BD1999" s="3">
        <v>2.5369000000000002</v>
      </c>
    </row>
    <row r="2000" spans="8:56" x14ac:dyDescent="0.2">
      <c r="H2000" s="5">
        <v>1986</v>
      </c>
      <c r="I2000" s="3" t="s">
        <v>3</v>
      </c>
      <c r="J2000" s="3">
        <v>2.5364</v>
      </c>
      <c r="S2000" s="5">
        <v>1986</v>
      </c>
      <c r="T2000" s="3" t="s">
        <v>3</v>
      </c>
      <c r="U2000" s="3">
        <v>2.5364</v>
      </c>
      <c r="AC2000" s="5">
        <v>1990</v>
      </c>
      <c r="AD2000" s="3" t="s">
        <v>3</v>
      </c>
      <c r="AE2000" s="3">
        <v>2.5369000000000002</v>
      </c>
      <c r="AM2000" s="5">
        <v>1990</v>
      </c>
      <c r="AN2000" s="3" t="s">
        <v>3</v>
      </c>
      <c r="AO2000" s="3">
        <v>2.5369000000000002</v>
      </c>
      <c r="AW2000" s="3">
        <v>1992</v>
      </c>
      <c r="AX2000" s="3" t="s">
        <v>3</v>
      </c>
      <c r="AY2000" s="3">
        <v>2.5369000000000002</v>
      </c>
      <c r="BB2000" s="3">
        <v>1992</v>
      </c>
      <c r="BC2000" s="3" t="s">
        <v>3</v>
      </c>
      <c r="BD2000" s="3">
        <v>2.5369000000000002</v>
      </c>
    </row>
    <row r="2001" spans="8:56" x14ac:dyDescent="0.2">
      <c r="H2001" s="3">
        <v>1987</v>
      </c>
      <c r="I2001" s="3" t="s">
        <v>3</v>
      </c>
      <c r="J2001" s="3">
        <v>2.5364</v>
      </c>
      <c r="S2001" s="3">
        <v>1987</v>
      </c>
      <c r="T2001" s="3" t="s">
        <v>3</v>
      </c>
      <c r="U2001" s="3">
        <v>2.5364</v>
      </c>
      <c r="AC2001" s="3">
        <v>1992</v>
      </c>
      <c r="AD2001" s="3" t="s">
        <v>3</v>
      </c>
      <c r="AE2001" s="3">
        <v>2.5369000000000002</v>
      </c>
      <c r="AM2001" s="3">
        <v>1992</v>
      </c>
      <c r="AN2001" s="3" t="s">
        <v>3</v>
      </c>
      <c r="AO2001" s="3">
        <v>2.5369000000000002</v>
      </c>
      <c r="AW2001" s="3">
        <v>2009</v>
      </c>
      <c r="AX2001" s="3" t="s">
        <v>3</v>
      </c>
      <c r="AY2001" s="3">
        <v>2.5369000000000002</v>
      </c>
      <c r="BB2001" s="3">
        <v>2009</v>
      </c>
      <c r="BC2001" s="3" t="s">
        <v>3</v>
      </c>
      <c r="BD2001" s="3">
        <v>2.5369000000000002</v>
      </c>
    </row>
    <row r="2002" spans="8:56" x14ac:dyDescent="0.2">
      <c r="H2002" s="3">
        <v>1986</v>
      </c>
      <c r="I2002" s="3" t="s">
        <v>3</v>
      </c>
      <c r="J2002" s="3">
        <v>2.5365000000000002</v>
      </c>
      <c r="S2002" s="3">
        <v>1986</v>
      </c>
      <c r="T2002" s="3" t="s">
        <v>3</v>
      </c>
      <c r="U2002" s="3">
        <v>2.5365000000000002</v>
      </c>
      <c r="AC2002" s="3">
        <v>2009</v>
      </c>
      <c r="AD2002" s="3" t="s">
        <v>3</v>
      </c>
      <c r="AE2002" s="3">
        <v>2.5369000000000002</v>
      </c>
      <c r="AM2002" s="3">
        <v>2009</v>
      </c>
      <c r="AN2002" s="3" t="s">
        <v>3</v>
      </c>
      <c r="AO2002" s="3">
        <v>2.5369000000000002</v>
      </c>
      <c r="AW2002" s="3">
        <v>1989</v>
      </c>
      <c r="AX2002" s="3" t="s">
        <v>5</v>
      </c>
      <c r="AY2002" s="3">
        <v>2.5369999999999999</v>
      </c>
      <c r="BB2002" s="3">
        <v>1989</v>
      </c>
      <c r="BC2002" s="3" t="s">
        <v>5</v>
      </c>
      <c r="BD2002" s="3">
        <v>2.5369999999999999</v>
      </c>
    </row>
    <row r="2003" spans="8:56" x14ac:dyDescent="0.2">
      <c r="H2003" s="3">
        <v>1986</v>
      </c>
      <c r="I2003" s="3" t="s">
        <v>3</v>
      </c>
      <c r="J2003" s="3">
        <v>2.5366</v>
      </c>
      <c r="S2003" s="3">
        <v>1986</v>
      </c>
      <c r="T2003" s="3" t="s">
        <v>3</v>
      </c>
      <c r="U2003" s="3">
        <v>2.5366</v>
      </c>
      <c r="AC2003" s="3">
        <v>1989</v>
      </c>
      <c r="AD2003" s="3" t="s">
        <v>5</v>
      </c>
      <c r="AE2003" s="3">
        <v>2.5369999999999999</v>
      </c>
      <c r="AM2003" s="3">
        <v>1989</v>
      </c>
      <c r="AN2003" s="3" t="s">
        <v>5</v>
      </c>
      <c r="AO2003" s="3">
        <v>2.5369999999999999</v>
      </c>
      <c r="AW2003" s="3">
        <v>2008</v>
      </c>
      <c r="AX2003" s="3" t="s">
        <v>3</v>
      </c>
      <c r="AY2003" s="3">
        <v>2.5369999999999999</v>
      </c>
      <c r="BB2003" s="3">
        <v>2008</v>
      </c>
      <c r="BC2003" s="3" t="s">
        <v>3</v>
      </c>
      <c r="BD2003" s="3">
        <v>2.5369999999999999</v>
      </c>
    </row>
    <row r="2004" spans="8:56" x14ac:dyDescent="0.2">
      <c r="H2004" s="5">
        <v>1986</v>
      </c>
      <c r="I2004" s="3" t="s">
        <v>3</v>
      </c>
      <c r="J2004" s="3">
        <v>2.5367000000000002</v>
      </c>
      <c r="S2004" s="5">
        <v>1986</v>
      </c>
      <c r="T2004" s="3" t="s">
        <v>3</v>
      </c>
      <c r="U2004" s="3">
        <v>2.5367000000000002</v>
      </c>
      <c r="AC2004" s="3">
        <v>2008</v>
      </c>
      <c r="AD2004" s="3" t="s">
        <v>3</v>
      </c>
      <c r="AE2004" s="3">
        <v>2.5369999999999999</v>
      </c>
      <c r="AM2004" s="3">
        <v>2008</v>
      </c>
      <c r="AN2004" s="3" t="s">
        <v>3</v>
      </c>
      <c r="AO2004" s="3">
        <v>2.5369999999999999</v>
      </c>
      <c r="AW2004" s="3">
        <v>1985</v>
      </c>
      <c r="AX2004" s="3" t="s">
        <v>3</v>
      </c>
      <c r="AY2004" s="3">
        <v>2.5371000000000001</v>
      </c>
      <c r="BB2004" s="3">
        <v>1985</v>
      </c>
      <c r="BC2004" s="3" t="s">
        <v>3</v>
      </c>
      <c r="BD2004" s="3">
        <v>2.5371000000000001</v>
      </c>
    </row>
    <row r="2005" spans="8:56" x14ac:dyDescent="0.2">
      <c r="H2005" s="5">
        <v>1990</v>
      </c>
      <c r="I2005" s="3" t="s">
        <v>3</v>
      </c>
      <c r="J2005" s="3">
        <v>2.5369000000000002</v>
      </c>
      <c r="S2005" s="5">
        <v>1990</v>
      </c>
      <c r="T2005" s="3" t="s">
        <v>3</v>
      </c>
      <c r="U2005" s="3">
        <v>2.5369000000000002</v>
      </c>
      <c r="AC2005" s="3">
        <v>1985</v>
      </c>
      <c r="AD2005" s="3" t="s">
        <v>3</v>
      </c>
      <c r="AE2005" s="3">
        <v>2.5371000000000001</v>
      </c>
      <c r="AM2005" s="3">
        <v>1985</v>
      </c>
      <c r="AN2005" s="3" t="s">
        <v>3</v>
      </c>
      <c r="AO2005" s="3">
        <v>2.5371000000000001</v>
      </c>
      <c r="AW2005" s="3">
        <v>1983</v>
      </c>
      <c r="AX2005" s="3" t="s">
        <v>3</v>
      </c>
      <c r="AY2005" s="3">
        <v>2.5371999999999999</v>
      </c>
      <c r="BB2005" s="3">
        <v>1983</v>
      </c>
      <c r="BC2005" s="3" t="s">
        <v>3</v>
      </c>
      <c r="BD2005" s="3">
        <v>2.5371999999999999</v>
      </c>
    </row>
    <row r="2006" spans="8:56" x14ac:dyDescent="0.2">
      <c r="H2006" s="3">
        <v>1992</v>
      </c>
      <c r="I2006" s="3" t="s">
        <v>3</v>
      </c>
      <c r="J2006" s="3">
        <v>2.5369000000000002</v>
      </c>
      <c r="S2006" s="3">
        <v>1992</v>
      </c>
      <c r="T2006" s="3" t="s">
        <v>3</v>
      </c>
      <c r="U2006" s="3">
        <v>2.5369000000000002</v>
      </c>
      <c r="AC2006" s="3">
        <v>1983</v>
      </c>
      <c r="AD2006" s="3" t="s">
        <v>3</v>
      </c>
      <c r="AE2006" s="3">
        <v>2.5371999999999999</v>
      </c>
      <c r="AM2006" s="3">
        <v>1983</v>
      </c>
      <c r="AN2006" s="3" t="s">
        <v>3</v>
      </c>
      <c r="AO2006" s="3">
        <v>2.5371999999999999</v>
      </c>
      <c r="AW2006" s="3">
        <v>2006</v>
      </c>
      <c r="AX2006" s="3" t="s">
        <v>3</v>
      </c>
      <c r="AY2006" s="3">
        <v>2.5371999999999999</v>
      </c>
      <c r="BB2006" s="3">
        <v>2006</v>
      </c>
      <c r="BC2006" s="3" t="s">
        <v>3</v>
      </c>
      <c r="BD2006" s="3">
        <v>2.5371999999999999</v>
      </c>
    </row>
    <row r="2007" spans="8:56" x14ac:dyDescent="0.2">
      <c r="H2007" s="3">
        <v>2009</v>
      </c>
      <c r="I2007" s="3" t="s">
        <v>3</v>
      </c>
      <c r="J2007" s="3">
        <v>2.5369000000000002</v>
      </c>
      <c r="S2007" s="3">
        <v>2009</v>
      </c>
      <c r="T2007" s="3" t="s">
        <v>3</v>
      </c>
      <c r="U2007" s="3">
        <v>2.5369000000000002</v>
      </c>
      <c r="AC2007" s="3">
        <v>2006</v>
      </c>
      <c r="AD2007" s="3" t="s">
        <v>3</v>
      </c>
      <c r="AE2007" s="3">
        <v>2.5371999999999999</v>
      </c>
      <c r="AM2007" s="3">
        <v>2006</v>
      </c>
      <c r="AN2007" s="3" t="s">
        <v>3</v>
      </c>
      <c r="AO2007" s="3">
        <v>2.5371999999999999</v>
      </c>
      <c r="AW2007" s="3">
        <v>2008</v>
      </c>
      <c r="AX2007" s="3" t="s">
        <v>3</v>
      </c>
      <c r="AY2007" s="3">
        <v>2.5371999999999999</v>
      </c>
      <c r="BB2007" s="3">
        <v>2008</v>
      </c>
      <c r="BC2007" s="3" t="s">
        <v>3</v>
      </c>
      <c r="BD2007" s="3">
        <v>2.5371999999999999</v>
      </c>
    </row>
    <row r="2008" spans="8:56" x14ac:dyDescent="0.2">
      <c r="H2008" s="3">
        <v>1989</v>
      </c>
      <c r="I2008" s="3" t="s">
        <v>5</v>
      </c>
      <c r="J2008" s="3">
        <v>2.5369999999999999</v>
      </c>
      <c r="S2008" s="3">
        <v>1989</v>
      </c>
      <c r="T2008" s="3" t="s">
        <v>5</v>
      </c>
      <c r="U2008" s="3">
        <v>2.5369999999999999</v>
      </c>
      <c r="AC2008" s="3">
        <v>2008</v>
      </c>
      <c r="AD2008" s="3" t="s">
        <v>3</v>
      </c>
      <c r="AE2008" s="3">
        <v>2.5371999999999999</v>
      </c>
      <c r="AM2008" s="3">
        <v>2008</v>
      </c>
      <c r="AN2008" s="3" t="s">
        <v>3</v>
      </c>
      <c r="AO2008" s="3">
        <v>2.5371999999999999</v>
      </c>
      <c r="AW2008" s="3">
        <v>1988</v>
      </c>
      <c r="AX2008" s="3" t="s">
        <v>3</v>
      </c>
      <c r="AY2008" s="3">
        <v>2.5373999999999999</v>
      </c>
      <c r="BB2008" s="3">
        <v>1988</v>
      </c>
      <c r="BC2008" s="3" t="s">
        <v>3</v>
      </c>
      <c r="BD2008" s="3">
        <v>2.5373999999999999</v>
      </c>
    </row>
    <row r="2009" spans="8:56" x14ac:dyDescent="0.2">
      <c r="H2009" s="3">
        <v>2008</v>
      </c>
      <c r="I2009" s="3" t="s">
        <v>3</v>
      </c>
      <c r="J2009" s="3">
        <v>2.5369999999999999</v>
      </c>
      <c r="S2009" s="3">
        <v>2008</v>
      </c>
      <c r="T2009" s="3" t="s">
        <v>3</v>
      </c>
      <c r="U2009" s="3">
        <v>2.5369999999999999</v>
      </c>
      <c r="AC2009" s="3">
        <v>1988</v>
      </c>
      <c r="AD2009" s="3" t="s">
        <v>3</v>
      </c>
      <c r="AE2009" s="3">
        <v>2.5373999999999999</v>
      </c>
      <c r="AM2009" s="3">
        <v>1988</v>
      </c>
      <c r="AN2009" s="3" t="s">
        <v>3</v>
      </c>
      <c r="AO2009" s="3">
        <v>2.5373999999999999</v>
      </c>
      <c r="AW2009" s="3">
        <v>1998</v>
      </c>
      <c r="AX2009" s="3" t="s">
        <v>3</v>
      </c>
      <c r="AY2009" s="3">
        <v>2.5373999999999999</v>
      </c>
      <c r="BB2009" s="3">
        <v>1998</v>
      </c>
      <c r="BC2009" s="3" t="s">
        <v>3</v>
      </c>
      <c r="BD2009" s="3">
        <v>2.5373999999999999</v>
      </c>
    </row>
    <row r="2010" spans="8:56" x14ac:dyDescent="0.2">
      <c r="H2010" s="3">
        <v>1985</v>
      </c>
      <c r="I2010" s="3" t="s">
        <v>3</v>
      </c>
      <c r="J2010" s="3">
        <v>2.5371000000000001</v>
      </c>
      <c r="S2010" s="3">
        <v>1985</v>
      </c>
      <c r="T2010" s="3" t="s">
        <v>3</v>
      </c>
      <c r="U2010" s="3">
        <v>2.5371000000000001</v>
      </c>
      <c r="AC2010" s="3">
        <v>1998</v>
      </c>
      <c r="AD2010" s="3" t="s">
        <v>3</v>
      </c>
      <c r="AE2010" s="3">
        <v>2.5373999999999999</v>
      </c>
      <c r="AM2010" s="3">
        <v>1998</v>
      </c>
      <c r="AN2010" s="3" t="s">
        <v>3</v>
      </c>
      <c r="AO2010" s="3">
        <v>2.5373999999999999</v>
      </c>
      <c r="AW2010" s="3">
        <v>1983</v>
      </c>
      <c r="AX2010" s="3" t="s">
        <v>3</v>
      </c>
      <c r="AY2010" s="3">
        <v>2.5375000000000001</v>
      </c>
      <c r="BB2010" s="3">
        <v>1983</v>
      </c>
      <c r="BC2010" s="3" t="s">
        <v>3</v>
      </c>
      <c r="BD2010" s="3">
        <v>2.5375000000000001</v>
      </c>
    </row>
    <row r="2011" spans="8:56" x14ac:dyDescent="0.2">
      <c r="H2011" s="3">
        <v>1983</v>
      </c>
      <c r="I2011" s="3" t="s">
        <v>3</v>
      </c>
      <c r="J2011" s="3">
        <v>2.5371999999999999</v>
      </c>
      <c r="S2011" s="3">
        <v>1983</v>
      </c>
      <c r="T2011" s="3" t="s">
        <v>3</v>
      </c>
      <c r="U2011" s="3">
        <v>2.5371999999999999</v>
      </c>
      <c r="AC2011" s="3">
        <v>1983</v>
      </c>
      <c r="AD2011" s="3" t="s">
        <v>3</v>
      </c>
      <c r="AE2011" s="3">
        <v>2.5375000000000001</v>
      </c>
      <c r="AM2011" s="3">
        <v>1983</v>
      </c>
      <c r="AN2011" s="3" t="s">
        <v>3</v>
      </c>
      <c r="AO2011" s="3">
        <v>2.5375000000000001</v>
      </c>
      <c r="AW2011" s="3">
        <v>2006</v>
      </c>
      <c r="AX2011" s="3" t="s">
        <v>3</v>
      </c>
      <c r="AY2011" s="3">
        <v>2.5375000000000001</v>
      </c>
      <c r="BB2011" s="3">
        <v>2006</v>
      </c>
      <c r="BC2011" s="3" t="s">
        <v>3</v>
      </c>
      <c r="BD2011" s="3">
        <v>2.5375000000000001</v>
      </c>
    </row>
    <row r="2012" spans="8:56" x14ac:dyDescent="0.2">
      <c r="H2012" s="3">
        <v>2006</v>
      </c>
      <c r="I2012" s="3" t="s">
        <v>3</v>
      </c>
      <c r="J2012" s="3">
        <v>2.5371999999999999</v>
      </c>
      <c r="S2012" s="3">
        <v>2006</v>
      </c>
      <c r="T2012" s="3" t="s">
        <v>3</v>
      </c>
      <c r="U2012" s="3">
        <v>2.5371999999999999</v>
      </c>
      <c r="AC2012" s="3">
        <v>2006</v>
      </c>
      <c r="AD2012" s="3" t="s">
        <v>3</v>
      </c>
      <c r="AE2012" s="3">
        <v>2.5375000000000001</v>
      </c>
      <c r="AM2012" s="3">
        <v>2006</v>
      </c>
      <c r="AN2012" s="3" t="s">
        <v>3</v>
      </c>
      <c r="AO2012" s="3">
        <v>2.5375000000000001</v>
      </c>
      <c r="AW2012" s="3">
        <v>2008</v>
      </c>
      <c r="AX2012" s="4" t="s">
        <v>3</v>
      </c>
      <c r="AY2012" s="4">
        <v>2.5375000000000001</v>
      </c>
      <c r="BB2012" s="3">
        <v>2008</v>
      </c>
      <c r="BC2012" s="4" t="s">
        <v>3</v>
      </c>
      <c r="BD2012" s="4">
        <v>2.5375000000000001</v>
      </c>
    </row>
    <row r="2013" spans="8:56" x14ac:dyDescent="0.2">
      <c r="H2013" s="3">
        <v>2008</v>
      </c>
      <c r="I2013" s="3" t="s">
        <v>3</v>
      </c>
      <c r="J2013" s="3">
        <v>2.5371999999999999</v>
      </c>
      <c r="S2013" s="3">
        <v>2008</v>
      </c>
      <c r="T2013" s="3" t="s">
        <v>3</v>
      </c>
      <c r="U2013" s="3">
        <v>2.5371999999999999</v>
      </c>
      <c r="AC2013" s="3">
        <v>2008</v>
      </c>
      <c r="AD2013" s="4" t="s">
        <v>3</v>
      </c>
      <c r="AE2013" s="4">
        <v>2.5375000000000001</v>
      </c>
      <c r="AM2013" s="3">
        <v>2008</v>
      </c>
      <c r="AN2013" s="4" t="s">
        <v>3</v>
      </c>
      <c r="AO2013" s="4">
        <v>2.5375000000000001</v>
      </c>
      <c r="AW2013" s="3">
        <v>1983</v>
      </c>
      <c r="AX2013" s="3" t="s">
        <v>3</v>
      </c>
      <c r="AY2013" s="3">
        <v>2.5375999999999999</v>
      </c>
      <c r="BB2013" s="3">
        <v>1983</v>
      </c>
      <c r="BC2013" s="3" t="s">
        <v>3</v>
      </c>
      <c r="BD2013" s="3">
        <v>2.5375999999999999</v>
      </c>
    </row>
    <row r="2014" spans="8:56" x14ac:dyDescent="0.2">
      <c r="H2014" s="3">
        <v>1988</v>
      </c>
      <c r="I2014" s="3" t="s">
        <v>3</v>
      </c>
      <c r="J2014" s="3">
        <v>2.5373999999999999</v>
      </c>
      <c r="S2014" s="3">
        <v>1988</v>
      </c>
      <c r="T2014" s="3" t="s">
        <v>3</v>
      </c>
      <c r="U2014" s="3">
        <v>2.5373999999999999</v>
      </c>
      <c r="AC2014" s="3">
        <v>1983</v>
      </c>
      <c r="AD2014" s="3" t="s">
        <v>3</v>
      </c>
      <c r="AE2014" s="3">
        <v>2.5375999999999999</v>
      </c>
      <c r="AM2014" s="3">
        <v>1983</v>
      </c>
      <c r="AN2014" s="3" t="s">
        <v>3</v>
      </c>
      <c r="AO2014" s="3">
        <v>2.5375999999999999</v>
      </c>
      <c r="AW2014" s="5">
        <v>1991</v>
      </c>
      <c r="AX2014" s="3" t="s">
        <v>3</v>
      </c>
      <c r="AY2014" s="3">
        <v>2.5375999999999999</v>
      </c>
      <c r="BB2014" s="5">
        <v>1991</v>
      </c>
      <c r="BC2014" s="3" t="s">
        <v>3</v>
      </c>
      <c r="BD2014" s="3">
        <v>2.5375999999999999</v>
      </c>
    </row>
    <row r="2015" spans="8:56" x14ac:dyDescent="0.2">
      <c r="H2015" s="3">
        <v>1998</v>
      </c>
      <c r="I2015" s="3" t="s">
        <v>3</v>
      </c>
      <c r="J2015" s="3">
        <v>2.5373999999999999</v>
      </c>
      <c r="S2015" s="3">
        <v>1998</v>
      </c>
      <c r="T2015" s="3" t="s">
        <v>3</v>
      </c>
      <c r="U2015" s="3">
        <v>2.5373999999999999</v>
      </c>
      <c r="AC2015" s="5">
        <v>1991</v>
      </c>
      <c r="AD2015" s="3" t="s">
        <v>3</v>
      </c>
      <c r="AE2015" s="3">
        <v>2.5375999999999999</v>
      </c>
      <c r="AM2015" s="5">
        <v>1991</v>
      </c>
      <c r="AN2015" s="3" t="s">
        <v>3</v>
      </c>
      <c r="AO2015" s="3">
        <v>2.5375999999999999</v>
      </c>
      <c r="AW2015" s="3">
        <v>1983</v>
      </c>
      <c r="AX2015" s="3" t="s">
        <v>3</v>
      </c>
      <c r="AY2015" s="3">
        <v>2.5377000000000001</v>
      </c>
      <c r="BB2015" s="3">
        <v>1983</v>
      </c>
      <c r="BC2015" s="3" t="s">
        <v>3</v>
      </c>
      <c r="BD2015" s="3">
        <v>2.5377000000000001</v>
      </c>
    </row>
    <row r="2016" spans="8:56" x14ac:dyDescent="0.2">
      <c r="H2016" s="3">
        <v>1983</v>
      </c>
      <c r="I2016" s="3" t="s">
        <v>3</v>
      </c>
      <c r="J2016" s="3">
        <v>2.5375000000000001</v>
      </c>
      <c r="S2016" s="3">
        <v>1983</v>
      </c>
      <c r="T2016" s="3" t="s">
        <v>3</v>
      </c>
      <c r="U2016" s="3">
        <v>2.5375000000000001</v>
      </c>
      <c r="AC2016" s="3">
        <v>1983</v>
      </c>
      <c r="AD2016" s="3" t="s">
        <v>3</v>
      </c>
      <c r="AE2016" s="3">
        <v>2.5377000000000001</v>
      </c>
      <c r="AM2016" s="3">
        <v>1983</v>
      </c>
      <c r="AN2016" s="3" t="s">
        <v>3</v>
      </c>
      <c r="AO2016" s="3">
        <v>2.5377000000000001</v>
      </c>
      <c r="AW2016" s="3">
        <v>1988</v>
      </c>
      <c r="AX2016" s="3" t="s">
        <v>3</v>
      </c>
      <c r="AY2016" s="3">
        <v>2.5377000000000001</v>
      </c>
      <c r="BB2016" s="3">
        <v>1988</v>
      </c>
      <c r="BC2016" s="3" t="s">
        <v>3</v>
      </c>
      <c r="BD2016" s="3">
        <v>2.5377000000000001</v>
      </c>
    </row>
    <row r="2017" spans="8:56" x14ac:dyDescent="0.2">
      <c r="H2017" s="3">
        <v>2006</v>
      </c>
      <c r="I2017" s="3" t="s">
        <v>3</v>
      </c>
      <c r="J2017" s="3">
        <v>2.5375000000000001</v>
      </c>
      <c r="S2017" s="3">
        <v>2006</v>
      </c>
      <c r="T2017" s="3" t="s">
        <v>3</v>
      </c>
      <c r="U2017" s="3">
        <v>2.5375000000000001</v>
      </c>
      <c r="AC2017" s="3">
        <v>1988</v>
      </c>
      <c r="AD2017" s="3" t="s">
        <v>3</v>
      </c>
      <c r="AE2017" s="3">
        <v>2.5377000000000001</v>
      </c>
      <c r="AM2017" s="3">
        <v>1988</v>
      </c>
      <c r="AN2017" s="3" t="s">
        <v>3</v>
      </c>
      <c r="AO2017" s="3">
        <v>2.5377000000000001</v>
      </c>
      <c r="AW2017" s="3">
        <v>2006</v>
      </c>
      <c r="AX2017" s="3" t="s">
        <v>3</v>
      </c>
      <c r="AY2017" s="3">
        <v>2.5377999999999998</v>
      </c>
      <c r="BB2017" s="3">
        <v>2006</v>
      </c>
      <c r="BC2017" s="3" t="s">
        <v>3</v>
      </c>
      <c r="BD2017" s="3">
        <v>2.5377999999999998</v>
      </c>
    </row>
    <row r="2018" spans="8:56" x14ac:dyDescent="0.2">
      <c r="H2018" s="3">
        <v>2008</v>
      </c>
      <c r="I2018" s="4" t="s">
        <v>3</v>
      </c>
      <c r="J2018" s="4">
        <v>2.5375000000000001</v>
      </c>
      <c r="S2018" s="3">
        <v>2008</v>
      </c>
      <c r="T2018" s="4" t="s">
        <v>3</v>
      </c>
      <c r="U2018" s="4">
        <v>2.5375000000000001</v>
      </c>
      <c r="AC2018" s="3">
        <v>2006</v>
      </c>
      <c r="AD2018" s="3" t="s">
        <v>3</v>
      </c>
      <c r="AE2018" s="3">
        <v>2.5377999999999998</v>
      </c>
      <c r="AM2018" s="3">
        <v>2006</v>
      </c>
      <c r="AN2018" s="3" t="s">
        <v>3</v>
      </c>
      <c r="AO2018" s="3">
        <v>2.5377999999999998</v>
      </c>
      <c r="AW2018" s="3">
        <v>1988</v>
      </c>
      <c r="AX2018" s="3" t="s">
        <v>3</v>
      </c>
      <c r="AY2018" s="3">
        <v>2.5379</v>
      </c>
      <c r="BB2018" s="3">
        <v>1988</v>
      </c>
      <c r="BC2018" s="3" t="s">
        <v>3</v>
      </c>
      <c r="BD2018" s="3">
        <v>2.5379</v>
      </c>
    </row>
    <row r="2019" spans="8:56" x14ac:dyDescent="0.2">
      <c r="H2019" s="3">
        <v>1983</v>
      </c>
      <c r="I2019" s="3" t="s">
        <v>3</v>
      </c>
      <c r="J2019" s="3">
        <v>2.5375999999999999</v>
      </c>
      <c r="S2019" s="3">
        <v>1983</v>
      </c>
      <c r="T2019" s="3" t="s">
        <v>3</v>
      </c>
      <c r="U2019" s="3">
        <v>2.5375999999999999</v>
      </c>
      <c r="AC2019" s="3">
        <v>1988</v>
      </c>
      <c r="AD2019" s="3" t="s">
        <v>3</v>
      </c>
      <c r="AE2019" s="3">
        <v>2.5379</v>
      </c>
      <c r="AM2019" s="3">
        <v>1988</v>
      </c>
      <c r="AN2019" s="3" t="s">
        <v>3</v>
      </c>
      <c r="AO2019" s="3">
        <v>2.5379</v>
      </c>
      <c r="AW2019" s="3">
        <v>2008</v>
      </c>
      <c r="AX2019" s="3" t="s">
        <v>3</v>
      </c>
      <c r="AY2019" s="3">
        <v>2.5381</v>
      </c>
      <c r="BB2019" s="3">
        <v>2008</v>
      </c>
      <c r="BC2019" s="3" t="s">
        <v>3</v>
      </c>
      <c r="BD2019" s="3">
        <v>2.5381</v>
      </c>
    </row>
    <row r="2020" spans="8:56" x14ac:dyDescent="0.2">
      <c r="H2020" s="5">
        <v>1991</v>
      </c>
      <c r="I2020" s="3" t="s">
        <v>3</v>
      </c>
      <c r="J2020" s="3">
        <v>2.5375999999999999</v>
      </c>
      <c r="S2020" s="5">
        <v>1991</v>
      </c>
      <c r="T2020" s="3" t="s">
        <v>3</v>
      </c>
      <c r="U2020" s="3">
        <v>2.5375999999999999</v>
      </c>
      <c r="AC2020" s="3">
        <v>2008</v>
      </c>
      <c r="AD2020" s="3" t="s">
        <v>3</v>
      </c>
      <c r="AE2020" s="3">
        <v>2.5381</v>
      </c>
      <c r="AM2020" s="3">
        <v>2008</v>
      </c>
      <c r="AN2020" s="3" t="s">
        <v>3</v>
      </c>
      <c r="AO2020" s="3">
        <v>2.5381</v>
      </c>
      <c r="AW2020" s="3">
        <v>1984</v>
      </c>
      <c r="AX2020" s="3" t="s">
        <v>3</v>
      </c>
      <c r="AY2020" s="3">
        <v>2.5381999999999998</v>
      </c>
      <c r="BB2020" s="3">
        <v>1984</v>
      </c>
      <c r="BC2020" s="3" t="s">
        <v>3</v>
      </c>
      <c r="BD2020" s="3">
        <v>2.5381999999999998</v>
      </c>
    </row>
    <row r="2021" spans="8:56" x14ac:dyDescent="0.2">
      <c r="H2021" s="3">
        <v>1983</v>
      </c>
      <c r="I2021" s="3" t="s">
        <v>3</v>
      </c>
      <c r="J2021" s="3">
        <v>2.5377000000000001</v>
      </c>
      <c r="S2021" s="3">
        <v>1983</v>
      </c>
      <c r="T2021" s="3" t="s">
        <v>3</v>
      </c>
      <c r="U2021" s="3">
        <v>2.5377000000000001</v>
      </c>
      <c r="AC2021" s="3">
        <v>1984</v>
      </c>
      <c r="AD2021" s="3" t="s">
        <v>3</v>
      </c>
      <c r="AE2021" s="3">
        <v>2.5381999999999998</v>
      </c>
      <c r="AM2021" s="3">
        <v>1984</v>
      </c>
      <c r="AN2021" s="3" t="s">
        <v>3</v>
      </c>
      <c r="AO2021" s="3">
        <v>2.5381999999999998</v>
      </c>
      <c r="AW2021" s="5">
        <v>1990</v>
      </c>
      <c r="AX2021" s="3" t="s">
        <v>3</v>
      </c>
      <c r="AY2021" s="3">
        <v>2.5381999999999998</v>
      </c>
      <c r="BB2021" s="5">
        <v>1990</v>
      </c>
      <c r="BC2021" s="3" t="s">
        <v>3</v>
      </c>
      <c r="BD2021" s="3">
        <v>2.5381999999999998</v>
      </c>
    </row>
    <row r="2022" spans="8:56" x14ac:dyDescent="0.2">
      <c r="H2022" s="3">
        <v>1988</v>
      </c>
      <c r="I2022" s="3" t="s">
        <v>3</v>
      </c>
      <c r="J2022" s="3">
        <v>2.5377000000000001</v>
      </c>
      <c r="S2022" s="3">
        <v>1988</v>
      </c>
      <c r="T2022" s="3" t="s">
        <v>3</v>
      </c>
      <c r="U2022" s="3">
        <v>2.5377000000000001</v>
      </c>
      <c r="AC2022" s="5">
        <v>1990</v>
      </c>
      <c r="AD2022" s="3" t="s">
        <v>3</v>
      </c>
      <c r="AE2022" s="3">
        <v>2.5381999999999998</v>
      </c>
      <c r="AM2022" s="5">
        <v>1990</v>
      </c>
      <c r="AN2022" s="3" t="s">
        <v>3</v>
      </c>
      <c r="AO2022" s="3">
        <v>2.5381999999999998</v>
      </c>
      <c r="AW2022" s="3">
        <v>2006</v>
      </c>
      <c r="AX2022" s="3" t="s">
        <v>4</v>
      </c>
      <c r="AY2022" s="3">
        <v>2.5384000000000002</v>
      </c>
      <c r="BB2022" s="3">
        <v>2006</v>
      </c>
      <c r="BC2022" s="3" t="s">
        <v>4</v>
      </c>
      <c r="BD2022" s="3">
        <v>2.5384000000000002</v>
      </c>
    </row>
    <row r="2023" spans="8:56" x14ac:dyDescent="0.2">
      <c r="H2023" s="3">
        <v>2006</v>
      </c>
      <c r="I2023" s="3" t="s">
        <v>3</v>
      </c>
      <c r="J2023" s="3">
        <v>2.5377999999999998</v>
      </c>
      <c r="S2023" s="3">
        <v>2006</v>
      </c>
      <c r="T2023" s="3" t="s">
        <v>3</v>
      </c>
      <c r="U2023" s="3">
        <v>2.5377999999999998</v>
      </c>
      <c r="AC2023" s="3">
        <v>2006</v>
      </c>
      <c r="AD2023" s="3" t="s">
        <v>4</v>
      </c>
      <c r="AE2023" s="3">
        <v>2.5384000000000002</v>
      </c>
      <c r="AM2023" s="3">
        <v>2006</v>
      </c>
      <c r="AN2023" s="3" t="s">
        <v>4</v>
      </c>
      <c r="AO2023" s="3">
        <v>2.5384000000000002</v>
      </c>
      <c r="AW2023" s="3">
        <v>1983</v>
      </c>
      <c r="AX2023" s="3" t="s">
        <v>5</v>
      </c>
      <c r="AY2023" s="3">
        <v>2.5388999999999999</v>
      </c>
      <c r="BB2023" s="3">
        <v>1983</v>
      </c>
      <c r="BC2023" s="3" t="s">
        <v>5</v>
      </c>
      <c r="BD2023" s="3">
        <v>2.5388999999999999</v>
      </c>
    </row>
    <row r="2024" spans="8:56" x14ac:dyDescent="0.2">
      <c r="H2024" s="3">
        <v>1988</v>
      </c>
      <c r="I2024" s="3" t="s">
        <v>3</v>
      </c>
      <c r="J2024" s="3">
        <v>2.5379</v>
      </c>
      <c r="S2024" s="3">
        <v>1988</v>
      </c>
      <c r="T2024" s="3" t="s">
        <v>3</v>
      </c>
      <c r="U2024" s="3">
        <v>2.5379</v>
      </c>
      <c r="AC2024" s="3">
        <v>1983</v>
      </c>
      <c r="AD2024" s="3" t="s">
        <v>5</v>
      </c>
      <c r="AE2024" s="3">
        <v>2.5388999999999999</v>
      </c>
      <c r="AM2024" s="3">
        <v>1983</v>
      </c>
      <c r="AN2024" s="3" t="s">
        <v>5</v>
      </c>
      <c r="AO2024" s="3">
        <v>2.5388999999999999</v>
      </c>
      <c r="AW2024" s="3">
        <v>1989</v>
      </c>
      <c r="AX2024" s="3" t="s">
        <v>3</v>
      </c>
      <c r="AY2024" s="3">
        <v>2.5390000000000001</v>
      </c>
      <c r="BB2024" s="3">
        <v>1989</v>
      </c>
      <c r="BC2024" s="3" t="s">
        <v>3</v>
      </c>
      <c r="BD2024" s="3">
        <v>2.5390000000000001</v>
      </c>
    </row>
    <row r="2025" spans="8:56" x14ac:dyDescent="0.2">
      <c r="H2025" s="3">
        <v>2008</v>
      </c>
      <c r="I2025" s="3" t="s">
        <v>3</v>
      </c>
      <c r="J2025" s="3">
        <v>2.5381</v>
      </c>
      <c r="S2025" s="3">
        <v>2008</v>
      </c>
      <c r="T2025" s="3" t="s">
        <v>3</v>
      </c>
      <c r="U2025" s="3">
        <v>2.5381</v>
      </c>
      <c r="AC2025" s="3">
        <v>1989</v>
      </c>
      <c r="AD2025" s="3" t="s">
        <v>3</v>
      </c>
      <c r="AE2025" s="3">
        <v>2.5390000000000001</v>
      </c>
      <c r="AM2025" s="3">
        <v>1989</v>
      </c>
      <c r="AN2025" s="3" t="s">
        <v>3</v>
      </c>
      <c r="AO2025" s="3">
        <v>2.5390000000000001</v>
      </c>
      <c r="AW2025" s="3">
        <v>1989</v>
      </c>
      <c r="AX2025" s="3" t="s">
        <v>3</v>
      </c>
      <c r="AY2025" s="3">
        <v>2.5390000000000001</v>
      </c>
      <c r="BB2025" s="3">
        <v>1989</v>
      </c>
      <c r="BC2025" s="3" t="s">
        <v>3</v>
      </c>
      <c r="BD2025" s="3">
        <v>2.5390000000000001</v>
      </c>
    </row>
    <row r="2026" spans="8:56" x14ac:dyDescent="0.2">
      <c r="H2026" s="3">
        <v>1984</v>
      </c>
      <c r="I2026" s="3" t="s">
        <v>3</v>
      </c>
      <c r="J2026" s="3">
        <v>2.5381999999999998</v>
      </c>
      <c r="S2026" s="3">
        <v>1984</v>
      </c>
      <c r="T2026" s="3" t="s">
        <v>3</v>
      </c>
      <c r="U2026" s="3">
        <v>2.5381999999999998</v>
      </c>
      <c r="AC2026" s="3">
        <v>1989</v>
      </c>
      <c r="AD2026" s="3" t="s">
        <v>3</v>
      </c>
      <c r="AE2026" s="3">
        <v>2.5390000000000001</v>
      </c>
      <c r="AM2026" s="3">
        <v>1989</v>
      </c>
      <c r="AN2026" s="3" t="s">
        <v>3</v>
      </c>
      <c r="AO2026" s="3">
        <v>2.5390000000000001</v>
      </c>
      <c r="AW2026" s="5">
        <v>1991</v>
      </c>
      <c r="AX2026" s="3" t="s">
        <v>3</v>
      </c>
      <c r="AY2026" s="3">
        <v>2.5390999999999999</v>
      </c>
      <c r="BB2026" s="5">
        <v>1991</v>
      </c>
      <c r="BC2026" s="3" t="s">
        <v>3</v>
      </c>
      <c r="BD2026" s="3">
        <v>2.5390999999999999</v>
      </c>
    </row>
    <row r="2027" spans="8:56" x14ac:dyDescent="0.2">
      <c r="H2027" s="5">
        <v>1990</v>
      </c>
      <c r="I2027" s="3" t="s">
        <v>3</v>
      </c>
      <c r="J2027" s="3">
        <v>2.5381999999999998</v>
      </c>
      <c r="S2027" s="5">
        <v>1990</v>
      </c>
      <c r="T2027" s="3" t="s">
        <v>3</v>
      </c>
      <c r="U2027" s="3">
        <v>2.5381999999999998</v>
      </c>
      <c r="AC2027" s="5">
        <v>1991</v>
      </c>
      <c r="AD2027" s="3" t="s">
        <v>3</v>
      </c>
      <c r="AE2027" s="3">
        <v>2.5390999999999999</v>
      </c>
      <c r="AM2027" s="5">
        <v>1991</v>
      </c>
      <c r="AN2027" s="3" t="s">
        <v>3</v>
      </c>
      <c r="AO2027" s="3">
        <v>2.5390999999999999</v>
      </c>
      <c r="AW2027" s="3">
        <v>1991</v>
      </c>
      <c r="AX2027" s="3" t="s">
        <v>3</v>
      </c>
      <c r="AY2027" s="3">
        <v>2.5392000000000001</v>
      </c>
      <c r="BB2027" s="3">
        <v>1991</v>
      </c>
      <c r="BC2027" s="3" t="s">
        <v>3</v>
      </c>
      <c r="BD2027" s="3">
        <v>2.5392000000000001</v>
      </c>
    </row>
    <row r="2028" spans="8:56" x14ac:dyDescent="0.2">
      <c r="H2028" s="3">
        <v>2006</v>
      </c>
      <c r="I2028" s="3" t="s">
        <v>4</v>
      </c>
      <c r="J2028" s="3">
        <v>2.5384000000000002</v>
      </c>
      <c r="S2028" s="3">
        <v>2006</v>
      </c>
      <c r="T2028" s="3" t="s">
        <v>4</v>
      </c>
      <c r="U2028" s="3">
        <v>2.5384000000000002</v>
      </c>
      <c r="AC2028" s="3">
        <v>1991</v>
      </c>
      <c r="AD2028" s="3" t="s">
        <v>3</v>
      </c>
      <c r="AE2028" s="3">
        <v>2.5392000000000001</v>
      </c>
      <c r="AM2028" s="3">
        <v>1991</v>
      </c>
      <c r="AN2028" s="3" t="s">
        <v>3</v>
      </c>
      <c r="AO2028" s="3">
        <v>2.5392000000000001</v>
      </c>
      <c r="AW2028" s="3">
        <v>1984</v>
      </c>
      <c r="AX2028" s="3" t="s">
        <v>3</v>
      </c>
      <c r="AY2028" s="3">
        <v>2.5392999999999999</v>
      </c>
      <c r="BB2028" s="3">
        <v>1984</v>
      </c>
      <c r="BC2028" s="3" t="s">
        <v>3</v>
      </c>
      <c r="BD2028" s="3">
        <v>2.5392999999999999</v>
      </c>
    </row>
    <row r="2029" spans="8:56" x14ac:dyDescent="0.2">
      <c r="H2029" s="3">
        <v>1983</v>
      </c>
      <c r="I2029" s="3" t="s">
        <v>5</v>
      </c>
      <c r="J2029" s="3">
        <v>2.5388999999999999</v>
      </c>
      <c r="S2029" s="3">
        <v>1983</v>
      </c>
      <c r="T2029" s="3" t="s">
        <v>5</v>
      </c>
      <c r="U2029" s="3">
        <v>2.5388999999999999</v>
      </c>
      <c r="AC2029" s="3">
        <v>1984</v>
      </c>
      <c r="AD2029" s="3" t="s">
        <v>3</v>
      </c>
      <c r="AE2029" s="3">
        <v>2.5392999999999999</v>
      </c>
      <c r="AM2029" s="3">
        <v>1984</v>
      </c>
      <c r="AN2029" s="3" t="s">
        <v>3</v>
      </c>
      <c r="AO2029" s="3">
        <v>2.5392999999999999</v>
      </c>
      <c r="AW2029" s="5">
        <v>1990</v>
      </c>
      <c r="AX2029" s="3" t="s">
        <v>3</v>
      </c>
      <c r="AY2029" s="3">
        <v>2.5392999999999999</v>
      </c>
      <c r="BB2029" s="5">
        <v>1990</v>
      </c>
      <c r="BC2029" s="3" t="s">
        <v>3</v>
      </c>
      <c r="BD2029" s="3">
        <v>2.5392999999999999</v>
      </c>
    </row>
    <row r="2030" spans="8:56" x14ac:dyDescent="0.2">
      <c r="H2030" s="3">
        <v>1989</v>
      </c>
      <c r="I2030" s="3" t="s">
        <v>3</v>
      </c>
      <c r="J2030" s="3">
        <v>2.5390000000000001</v>
      </c>
      <c r="S2030" s="3">
        <v>1989</v>
      </c>
      <c r="T2030" s="3" t="s">
        <v>3</v>
      </c>
      <c r="U2030" s="3">
        <v>2.5390000000000001</v>
      </c>
      <c r="AC2030" s="5">
        <v>1990</v>
      </c>
      <c r="AD2030" s="3" t="s">
        <v>3</v>
      </c>
      <c r="AE2030" s="3">
        <v>2.5392999999999999</v>
      </c>
      <c r="AM2030" s="5">
        <v>1990</v>
      </c>
      <c r="AN2030" s="3" t="s">
        <v>3</v>
      </c>
      <c r="AO2030" s="3">
        <v>2.5392999999999999</v>
      </c>
      <c r="AW2030" s="3">
        <v>1983</v>
      </c>
      <c r="AX2030" s="3" t="s">
        <v>5</v>
      </c>
      <c r="AY2030" s="3">
        <v>2.5394000000000001</v>
      </c>
      <c r="BB2030" s="3">
        <v>1983</v>
      </c>
      <c r="BC2030" s="3" t="s">
        <v>5</v>
      </c>
      <c r="BD2030" s="3">
        <v>2.5394000000000001</v>
      </c>
    </row>
    <row r="2031" spans="8:56" x14ac:dyDescent="0.2">
      <c r="H2031" s="3">
        <v>1989</v>
      </c>
      <c r="I2031" s="3" t="s">
        <v>3</v>
      </c>
      <c r="J2031" s="3">
        <v>2.5390000000000001</v>
      </c>
      <c r="S2031" s="3">
        <v>1989</v>
      </c>
      <c r="T2031" s="3" t="s">
        <v>3</v>
      </c>
      <c r="U2031" s="3">
        <v>2.5390000000000001</v>
      </c>
      <c r="AC2031" s="3">
        <v>1983</v>
      </c>
      <c r="AD2031" s="3" t="s">
        <v>5</v>
      </c>
      <c r="AE2031" s="3">
        <v>2.5394000000000001</v>
      </c>
      <c r="AM2031" s="3">
        <v>1983</v>
      </c>
      <c r="AN2031" s="3" t="s">
        <v>5</v>
      </c>
      <c r="AO2031" s="3">
        <v>2.5394000000000001</v>
      </c>
      <c r="AW2031" s="3">
        <v>1990</v>
      </c>
      <c r="AX2031" s="3" t="s">
        <v>3</v>
      </c>
      <c r="AY2031" s="3">
        <v>2.5394000000000001</v>
      </c>
      <c r="BB2031" s="3">
        <v>1990</v>
      </c>
      <c r="BC2031" s="3" t="s">
        <v>3</v>
      </c>
      <c r="BD2031" s="3">
        <v>2.5394000000000001</v>
      </c>
    </row>
    <row r="2032" spans="8:56" x14ac:dyDescent="0.2">
      <c r="H2032" s="5">
        <v>1991</v>
      </c>
      <c r="I2032" s="3" t="s">
        <v>3</v>
      </c>
      <c r="J2032" s="3">
        <v>2.5390999999999999</v>
      </c>
      <c r="S2032" s="5">
        <v>1991</v>
      </c>
      <c r="T2032" s="3" t="s">
        <v>3</v>
      </c>
      <c r="U2032" s="3">
        <v>2.5390999999999999</v>
      </c>
      <c r="AC2032" s="3">
        <v>1990</v>
      </c>
      <c r="AD2032" s="3" t="s">
        <v>3</v>
      </c>
      <c r="AE2032" s="3">
        <v>2.5394000000000001</v>
      </c>
      <c r="AM2032" s="3">
        <v>1990</v>
      </c>
      <c r="AN2032" s="3" t="s">
        <v>3</v>
      </c>
      <c r="AO2032" s="3">
        <v>2.5394000000000001</v>
      </c>
      <c r="AW2032" s="3">
        <v>1999</v>
      </c>
      <c r="AX2032" s="3" t="s">
        <v>3</v>
      </c>
      <c r="AY2032" s="3">
        <v>2.5394999999999999</v>
      </c>
      <c r="BB2032" s="3">
        <v>1999</v>
      </c>
      <c r="BC2032" s="3" t="s">
        <v>3</v>
      </c>
      <c r="BD2032" s="3">
        <v>2.5394999999999999</v>
      </c>
    </row>
    <row r="2033" spans="8:56" x14ac:dyDescent="0.2">
      <c r="H2033" s="3">
        <v>1991</v>
      </c>
      <c r="I2033" s="3" t="s">
        <v>3</v>
      </c>
      <c r="J2033" s="3">
        <v>2.5392000000000001</v>
      </c>
      <c r="S2033" s="3">
        <v>1991</v>
      </c>
      <c r="T2033" s="3" t="s">
        <v>3</v>
      </c>
      <c r="U2033" s="3">
        <v>2.5392000000000001</v>
      </c>
      <c r="AC2033" s="3">
        <v>1999</v>
      </c>
      <c r="AD2033" s="3" t="s">
        <v>3</v>
      </c>
      <c r="AE2033" s="3">
        <v>2.5394999999999999</v>
      </c>
      <c r="AM2033" s="3">
        <v>1999</v>
      </c>
      <c r="AN2033" s="3" t="s">
        <v>3</v>
      </c>
      <c r="AO2033" s="3">
        <v>2.5394999999999999</v>
      </c>
      <c r="AW2033" s="3">
        <v>1983</v>
      </c>
      <c r="AX2033" s="3" t="s">
        <v>3</v>
      </c>
      <c r="AY2033" s="3">
        <v>2.5396000000000001</v>
      </c>
      <c r="BB2033" s="3">
        <v>1983</v>
      </c>
      <c r="BC2033" s="3" t="s">
        <v>3</v>
      </c>
      <c r="BD2033" s="3">
        <v>2.5396000000000001</v>
      </c>
    </row>
    <row r="2034" spans="8:56" x14ac:dyDescent="0.2">
      <c r="H2034" s="3">
        <v>1984</v>
      </c>
      <c r="I2034" s="3" t="s">
        <v>3</v>
      </c>
      <c r="J2034" s="3">
        <v>2.5392999999999999</v>
      </c>
      <c r="S2034" s="3">
        <v>1984</v>
      </c>
      <c r="T2034" s="3" t="s">
        <v>3</v>
      </c>
      <c r="U2034" s="3">
        <v>2.5392999999999999</v>
      </c>
      <c r="AC2034" s="3">
        <v>1983</v>
      </c>
      <c r="AD2034" s="3" t="s">
        <v>3</v>
      </c>
      <c r="AE2034" s="3">
        <v>2.5396000000000001</v>
      </c>
      <c r="AM2034" s="3">
        <v>1983</v>
      </c>
      <c r="AN2034" s="3" t="s">
        <v>3</v>
      </c>
      <c r="AO2034" s="3">
        <v>2.5396000000000001</v>
      </c>
      <c r="AW2034" s="5">
        <v>1983</v>
      </c>
      <c r="AX2034" s="3" t="s">
        <v>3</v>
      </c>
      <c r="AY2034" s="3">
        <v>2.5396999999999998</v>
      </c>
      <c r="BB2034" s="5">
        <v>1983</v>
      </c>
      <c r="BC2034" s="3" t="s">
        <v>3</v>
      </c>
      <c r="BD2034" s="3">
        <v>2.5396999999999998</v>
      </c>
    </row>
    <row r="2035" spans="8:56" x14ac:dyDescent="0.2">
      <c r="H2035" s="5">
        <v>1990</v>
      </c>
      <c r="I2035" s="3" t="s">
        <v>3</v>
      </c>
      <c r="J2035" s="3">
        <v>2.5392999999999999</v>
      </c>
      <c r="S2035" s="5">
        <v>1990</v>
      </c>
      <c r="T2035" s="3" t="s">
        <v>3</v>
      </c>
      <c r="U2035" s="3">
        <v>2.5392999999999999</v>
      </c>
      <c r="AC2035" s="5">
        <v>1983</v>
      </c>
      <c r="AD2035" s="3" t="s">
        <v>3</v>
      </c>
      <c r="AE2035" s="3">
        <v>2.5396999999999998</v>
      </c>
      <c r="AM2035" s="5">
        <v>1983</v>
      </c>
      <c r="AN2035" s="3" t="s">
        <v>3</v>
      </c>
      <c r="AO2035" s="3">
        <v>2.5396999999999998</v>
      </c>
      <c r="AW2035" s="3">
        <v>1990</v>
      </c>
      <c r="AX2035" s="3" t="s">
        <v>3</v>
      </c>
      <c r="AY2035" s="3">
        <v>2.5398000000000001</v>
      </c>
      <c r="BB2035" s="3">
        <v>1990</v>
      </c>
      <c r="BC2035" s="3" t="s">
        <v>3</v>
      </c>
      <c r="BD2035" s="3">
        <v>2.5398000000000001</v>
      </c>
    </row>
    <row r="2036" spans="8:56" x14ac:dyDescent="0.2">
      <c r="H2036" s="3">
        <v>1983</v>
      </c>
      <c r="I2036" s="3" t="s">
        <v>5</v>
      </c>
      <c r="J2036" s="3">
        <v>2.5394000000000001</v>
      </c>
      <c r="S2036" s="3">
        <v>1983</v>
      </c>
      <c r="T2036" s="3" t="s">
        <v>5</v>
      </c>
      <c r="U2036" s="3">
        <v>2.5394000000000001</v>
      </c>
      <c r="AC2036" s="3">
        <v>1990</v>
      </c>
      <c r="AD2036" s="3" t="s">
        <v>3</v>
      </c>
      <c r="AE2036" s="3">
        <v>2.5398000000000001</v>
      </c>
      <c r="AM2036" s="3">
        <v>1990</v>
      </c>
      <c r="AN2036" s="3" t="s">
        <v>3</v>
      </c>
      <c r="AO2036" s="3">
        <v>2.5398000000000001</v>
      </c>
      <c r="AW2036" s="3">
        <v>1990</v>
      </c>
      <c r="AX2036" s="3" t="s">
        <v>3</v>
      </c>
      <c r="AY2036" s="3">
        <v>2.5398999999999998</v>
      </c>
      <c r="BB2036" s="3">
        <v>1990</v>
      </c>
      <c r="BC2036" s="3" t="s">
        <v>3</v>
      </c>
      <c r="BD2036" s="3">
        <v>2.5398999999999998</v>
      </c>
    </row>
    <row r="2037" spans="8:56" x14ac:dyDescent="0.2">
      <c r="H2037" s="3">
        <v>1990</v>
      </c>
      <c r="I2037" s="3" t="s">
        <v>3</v>
      </c>
      <c r="J2037" s="3">
        <v>2.5394000000000001</v>
      </c>
      <c r="S2037" s="3">
        <v>1990</v>
      </c>
      <c r="T2037" s="3" t="s">
        <v>3</v>
      </c>
      <c r="U2037" s="3">
        <v>2.5394000000000001</v>
      </c>
      <c r="AC2037" s="3">
        <v>1990</v>
      </c>
      <c r="AD2037" s="3" t="s">
        <v>3</v>
      </c>
      <c r="AE2037" s="3">
        <v>2.5398999999999998</v>
      </c>
      <c r="AM2037" s="3">
        <v>1990</v>
      </c>
      <c r="AN2037" s="3" t="s">
        <v>3</v>
      </c>
      <c r="AO2037" s="3">
        <v>2.5398999999999998</v>
      </c>
      <c r="AW2037" s="3">
        <v>1984</v>
      </c>
      <c r="AX2037" s="3" t="s">
        <v>3</v>
      </c>
      <c r="AY2037" s="3">
        <v>2.54</v>
      </c>
      <c r="BB2037" s="3">
        <v>1984</v>
      </c>
      <c r="BC2037" s="3" t="s">
        <v>3</v>
      </c>
      <c r="BD2037" s="3">
        <v>2.54</v>
      </c>
    </row>
    <row r="2038" spans="8:56" x14ac:dyDescent="0.2">
      <c r="H2038" s="3">
        <v>1999</v>
      </c>
      <c r="I2038" s="3" t="s">
        <v>3</v>
      </c>
      <c r="J2038" s="3">
        <v>2.5394999999999999</v>
      </c>
      <c r="S2038" s="3">
        <v>1999</v>
      </c>
      <c r="T2038" s="3" t="s">
        <v>3</v>
      </c>
      <c r="U2038" s="3">
        <v>2.5394999999999999</v>
      </c>
      <c r="AC2038" s="3">
        <v>1984</v>
      </c>
      <c r="AD2038" s="3" t="s">
        <v>3</v>
      </c>
      <c r="AE2038" s="3">
        <v>2.54</v>
      </c>
      <c r="AM2038" s="3">
        <v>1984</v>
      </c>
      <c r="AN2038" s="3" t="s">
        <v>3</v>
      </c>
      <c r="AO2038" s="3">
        <v>2.54</v>
      </c>
      <c r="AW2038" s="3">
        <v>2003</v>
      </c>
      <c r="AX2038" s="4" t="s">
        <v>3</v>
      </c>
      <c r="AY2038" s="4">
        <v>2.5400999999999998</v>
      </c>
      <c r="BB2038" s="3">
        <v>2003</v>
      </c>
      <c r="BC2038" s="4" t="s">
        <v>3</v>
      </c>
      <c r="BD2038" s="4">
        <v>2.5400999999999998</v>
      </c>
    </row>
    <row r="2039" spans="8:56" x14ac:dyDescent="0.2">
      <c r="H2039" s="3">
        <v>1983</v>
      </c>
      <c r="I2039" s="3" t="s">
        <v>3</v>
      </c>
      <c r="J2039" s="3">
        <v>2.5396000000000001</v>
      </c>
      <c r="S2039" s="3">
        <v>1983</v>
      </c>
      <c r="T2039" s="3" t="s">
        <v>3</v>
      </c>
      <c r="U2039" s="3">
        <v>2.5396000000000001</v>
      </c>
      <c r="AC2039" s="3">
        <v>2003</v>
      </c>
      <c r="AD2039" s="4" t="s">
        <v>3</v>
      </c>
      <c r="AE2039" s="4">
        <v>2.5400999999999998</v>
      </c>
      <c r="AM2039" s="3">
        <v>2003</v>
      </c>
      <c r="AN2039" s="4" t="s">
        <v>3</v>
      </c>
      <c r="AO2039" s="4">
        <v>2.5400999999999998</v>
      </c>
      <c r="AW2039" s="3">
        <v>1983</v>
      </c>
      <c r="AX2039" s="3" t="s">
        <v>5</v>
      </c>
      <c r="AY2039" s="3">
        <v>2.5402</v>
      </c>
      <c r="BB2039" s="3">
        <v>1983</v>
      </c>
      <c r="BC2039" s="3" t="s">
        <v>5</v>
      </c>
      <c r="BD2039" s="3">
        <v>2.5402</v>
      </c>
    </row>
    <row r="2040" spans="8:56" x14ac:dyDescent="0.2">
      <c r="H2040" s="5">
        <v>1983</v>
      </c>
      <c r="I2040" s="3" t="s">
        <v>3</v>
      </c>
      <c r="J2040" s="3">
        <v>2.5396999999999998</v>
      </c>
      <c r="S2040" s="5">
        <v>1983</v>
      </c>
      <c r="T2040" s="3" t="s">
        <v>3</v>
      </c>
      <c r="U2040" s="3">
        <v>2.5396999999999998</v>
      </c>
      <c r="AC2040" s="3">
        <v>1983</v>
      </c>
      <c r="AD2040" s="3" t="s">
        <v>5</v>
      </c>
      <c r="AE2040" s="3">
        <v>2.5402</v>
      </c>
      <c r="AM2040" s="3">
        <v>1983</v>
      </c>
      <c r="AN2040" s="3" t="s">
        <v>5</v>
      </c>
      <c r="AO2040" s="3">
        <v>2.5402</v>
      </c>
      <c r="AW2040" s="3">
        <v>1984</v>
      </c>
      <c r="AX2040" s="3" t="s">
        <v>3</v>
      </c>
      <c r="AY2040" s="3">
        <v>2.5402</v>
      </c>
      <c r="BB2040" s="3">
        <v>1984</v>
      </c>
      <c r="BC2040" s="3" t="s">
        <v>3</v>
      </c>
      <c r="BD2040" s="3">
        <v>2.5402</v>
      </c>
    </row>
    <row r="2041" spans="8:56" x14ac:dyDescent="0.2">
      <c r="H2041" s="3">
        <v>1990</v>
      </c>
      <c r="I2041" s="3" t="s">
        <v>3</v>
      </c>
      <c r="J2041" s="3">
        <v>2.5398000000000001</v>
      </c>
      <c r="S2041" s="3">
        <v>1990</v>
      </c>
      <c r="T2041" s="3" t="s">
        <v>3</v>
      </c>
      <c r="U2041" s="3">
        <v>2.5398000000000001</v>
      </c>
      <c r="AC2041" s="3">
        <v>1984</v>
      </c>
      <c r="AD2041" s="3" t="s">
        <v>3</v>
      </c>
      <c r="AE2041" s="3">
        <v>2.5402</v>
      </c>
      <c r="AM2041" s="3">
        <v>1984</v>
      </c>
      <c r="AN2041" s="3" t="s">
        <v>3</v>
      </c>
      <c r="AO2041" s="3">
        <v>2.5402</v>
      </c>
      <c r="AW2041" s="3">
        <v>1985</v>
      </c>
      <c r="AX2041" s="3" t="s">
        <v>3</v>
      </c>
      <c r="AY2041" s="3">
        <v>2.5405000000000002</v>
      </c>
      <c r="BB2041" s="3">
        <v>1985</v>
      </c>
      <c r="BC2041" s="3" t="s">
        <v>3</v>
      </c>
      <c r="BD2041" s="3">
        <v>2.5405000000000002</v>
      </c>
    </row>
    <row r="2042" spans="8:56" x14ac:dyDescent="0.2">
      <c r="H2042" s="3">
        <v>1990</v>
      </c>
      <c r="I2042" s="3" t="s">
        <v>3</v>
      </c>
      <c r="J2042" s="3">
        <v>2.5398999999999998</v>
      </c>
      <c r="S2042" s="3">
        <v>1990</v>
      </c>
      <c r="T2042" s="3" t="s">
        <v>3</v>
      </c>
      <c r="U2042" s="3">
        <v>2.5398999999999998</v>
      </c>
      <c r="AC2042" s="3">
        <v>1985</v>
      </c>
      <c r="AD2042" s="3" t="s">
        <v>3</v>
      </c>
      <c r="AE2042" s="3">
        <v>2.5405000000000002</v>
      </c>
      <c r="AM2042" s="3">
        <v>1985</v>
      </c>
      <c r="AN2042" s="3" t="s">
        <v>3</v>
      </c>
      <c r="AO2042" s="3">
        <v>2.5405000000000002</v>
      </c>
      <c r="AW2042" s="3">
        <v>1992</v>
      </c>
      <c r="AX2042" s="4" t="s">
        <v>3</v>
      </c>
      <c r="AY2042" s="4">
        <v>2.5405000000000002</v>
      </c>
      <c r="BB2042" s="3">
        <v>1992</v>
      </c>
      <c r="BC2042" s="4" t="s">
        <v>3</v>
      </c>
      <c r="BD2042" s="4">
        <v>2.5405000000000002</v>
      </c>
    </row>
    <row r="2043" spans="8:56" x14ac:dyDescent="0.2">
      <c r="H2043" s="3">
        <v>1984</v>
      </c>
      <c r="I2043" s="3" t="s">
        <v>3</v>
      </c>
      <c r="J2043" s="3">
        <v>2.54</v>
      </c>
      <c r="S2043" s="3">
        <v>1984</v>
      </c>
      <c r="T2043" s="3" t="s">
        <v>3</v>
      </c>
      <c r="U2043" s="3">
        <v>2.54</v>
      </c>
      <c r="AC2043" s="3">
        <v>1992</v>
      </c>
      <c r="AD2043" s="4" t="s">
        <v>3</v>
      </c>
      <c r="AE2043" s="4">
        <v>2.5405000000000002</v>
      </c>
      <c r="AM2043" s="3">
        <v>1992</v>
      </c>
      <c r="AN2043" s="4" t="s">
        <v>3</v>
      </c>
      <c r="AO2043" s="4">
        <v>2.5405000000000002</v>
      </c>
      <c r="AW2043" s="5">
        <v>2000</v>
      </c>
      <c r="AX2043" s="3" t="s">
        <v>3</v>
      </c>
      <c r="AY2043" s="3">
        <v>2.5405000000000002</v>
      </c>
      <c r="BB2043" s="5">
        <v>2000</v>
      </c>
      <c r="BC2043" s="3" t="s">
        <v>3</v>
      </c>
      <c r="BD2043" s="3">
        <v>2.5405000000000002</v>
      </c>
    </row>
    <row r="2044" spans="8:56" x14ac:dyDescent="0.2">
      <c r="H2044" s="3">
        <v>2003</v>
      </c>
      <c r="I2044" s="4" t="s">
        <v>3</v>
      </c>
      <c r="J2044" s="4">
        <v>2.5400999999999998</v>
      </c>
      <c r="S2044" s="3">
        <v>2003</v>
      </c>
      <c r="T2044" s="4" t="s">
        <v>3</v>
      </c>
      <c r="U2044" s="4">
        <v>2.5400999999999998</v>
      </c>
      <c r="AC2044" s="5">
        <v>2000</v>
      </c>
      <c r="AD2044" s="3" t="s">
        <v>3</v>
      </c>
      <c r="AE2044" s="3">
        <v>2.5405000000000002</v>
      </c>
      <c r="AM2044" s="5">
        <v>2000</v>
      </c>
      <c r="AN2044" s="3" t="s">
        <v>3</v>
      </c>
      <c r="AO2044" s="3">
        <v>2.5405000000000002</v>
      </c>
      <c r="AW2044" s="3">
        <v>1983</v>
      </c>
      <c r="AX2044" s="3" t="s">
        <v>3</v>
      </c>
      <c r="AY2044" s="3">
        <v>2.5406</v>
      </c>
      <c r="BB2044" s="3">
        <v>1983</v>
      </c>
      <c r="BC2044" s="3" t="s">
        <v>3</v>
      </c>
      <c r="BD2044" s="3">
        <v>2.5406</v>
      </c>
    </row>
    <row r="2045" spans="8:56" x14ac:dyDescent="0.2">
      <c r="H2045" s="3">
        <v>1983</v>
      </c>
      <c r="I2045" s="3" t="s">
        <v>5</v>
      </c>
      <c r="J2045" s="3">
        <v>2.5402</v>
      </c>
      <c r="S2045" s="3">
        <v>1983</v>
      </c>
      <c r="T2045" s="3" t="s">
        <v>5</v>
      </c>
      <c r="U2045" s="3">
        <v>2.5402</v>
      </c>
      <c r="AC2045" s="3">
        <v>1983</v>
      </c>
      <c r="AD2045" s="3" t="s">
        <v>3</v>
      </c>
      <c r="AE2045" s="3">
        <v>2.5406</v>
      </c>
      <c r="AM2045" s="3">
        <v>1983</v>
      </c>
      <c r="AN2045" s="3" t="s">
        <v>3</v>
      </c>
      <c r="AO2045" s="3">
        <v>2.5406</v>
      </c>
      <c r="AW2045" s="3">
        <v>1983</v>
      </c>
      <c r="AX2045" s="4" t="s">
        <v>3</v>
      </c>
      <c r="AY2045" s="4">
        <v>2.5407999999999999</v>
      </c>
      <c r="BB2045" s="3">
        <v>1983</v>
      </c>
      <c r="BC2045" s="4" t="s">
        <v>3</v>
      </c>
      <c r="BD2045" s="4">
        <v>2.5407999999999999</v>
      </c>
    </row>
    <row r="2046" spans="8:56" x14ac:dyDescent="0.2">
      <c r="H2046" s="3">
        <v>1984</v>
      </c>
      <c r="I2046" s="3" t="s">
        <v>3</v>
      </c>
      <c r="J2046" s="3">
        <v>2.5402</v>
      </c>
      <c r="S2046" s="3">
        <v>1984</v>
      </c>
      <c r="T2046" s="3" t="s">
        <v>3</v>
      </c>
      <c r="U2046" s="3">
        <v>2.5402</v>
      </c>
      <c r="AC2046" s="3">
        <v>1983</v>
      </c>
      <c r="AD2046" s="4" t="s">
        <v>3</v>
      </c>
      <c r="AE2046" s="4">
        <v>2.5407999999999999</v>
      </c>
      <c r="AM2046" s="3">
        <v>1983</v>
      </c>
      <c r="AN2046" s="4" t="s">
        <v>3</v>
      </c>
      <c r="AO2046" s="4">
        <v>2.5407999999999999</v>
      </c>
      <c r="AW2046" s="3">
        <v>1983</v>
      </c>
      <c r="AX2046" s="3" t="s">
        <v>3</v>
      </c>
      <c r="AY2046" s="3">
        <v>2.5411999999999999</v>
      </c>
      <c r="BB2046" s="3">
        <v>1983</v>
      </c>
      <c r="BC2046" s="3" t="s">
        <v>3</v>
      </c>
      <c r="BD2046" s="3">
        <v>2.5411999999999999</v>
      </c>
    </row>
    <row r="2047" spans="8:56" x14ac:dyDescent="0.2">
      <c r="H2047" s="3">
        <v>1985</v>
      </c>
      <c r="I2047" s="3" t="s">
        <v>3</v>
      </c>
      <c r="J2047" s="3">
        <v>2.5405000000000002</v>
      </c>
      <c r="S2047" s="3">
        <v>1985</v>
      </c>
      <c r="T2047" s="3" t="s">
        <v>3</v>
      </c>
      <c r="U2047" s="3">
        <v>2.5405000000000002</v>
      </c>
      <c r="AC2047" s="3">
        <v>1983</v>
      </c>
      <c r="AD2047" s="3" t="s">
        <v>3</v>
      </c>
      <c r="AE2047" s="3">
        <v>2.5411999999999999</v>
      </c>
      <c r="AM2047" s="3">
        <v>1983</v>
      </c>
      <c r="AN2047" s="3" t="s">
        <v>3</v>
      </c>
      <c r="AO2047" s="3">
        <v>2.5411999999999999</v>
      </c>
      <c r="AW2047" s="3">
        <v>1986</v>
      </c>
      <c r="AX2047" s="3" t="s">
        <v>3</v>
      </c>
      <c r="AY2047" s="3">
        <v>2.5413000000000001</v>
      </c>
      <c r="BB2047" s="3">
        <v>1986</v>
      </c>
      <c r="BC2047" s="3" t="s">
        <v>3</v>
      </c>
      <c r="BD2047" s="3">
        <v>2.5413000000000001</v>
      </c>
    </row>
    <row r="2048" spans="8:56" x14ac:dyDescent="0.2">
      <c r="H2048" s="3">
        <v>1992</v>
      </c>
      <c r="I2048" s="4" t="s">
        <v>3</v>
      </c>
      <c r="J2048" s="4">
        <v>2.5405000000000002</v>
      </c>
      <c r="S2048" s="3">
        <v>1992</v>
      </c>
      <c r="T2048" s="4" t="s">
        <v>3</v>
      </c>
      <c r="U2048" s="4">
        <v>2.5405000000000002</v>
      </c>
      <c r="AC2048" s="3">
        <v>1986</v>
      </c>
      <c r="AD2048" s="3" t="s">
        <v>3</v>
      </c>
      <c r="AE2048" s="3">
        <v>2.5413000000000001</v>
      </c>
      <c r="AM2048" s="3">
        <v>1986</v>
      </c>
      <c r="AN2048" s="3" t="s">
        <v>3</v>
      </c>
      <c r="AO2048" s="3">
        <v>2.5413000000000001</v>
      </c>
      <c r="AW2048" s="5">
        <v>1992</v>
      </c>
      <c r="AX2048" s="3" t="s">
        <v>4</v>
      </c>
      <c r="AY2048" s="3">
        <v>2.5413000000000001</v>
      </c>
      <c r="BB2048" s="5">
        <v>1992</v>
      </c>
      <c r="BC2048" s="3" t="s">
        <v>4</v>
      </c>
      <c r="BD2048" s="3">
        <v>2.5413000000000001</v>
      </c>
    </row>
    <row r="2049" spans="8:56" x14ac:dyDescent="0.2">
      <c r="H2049" s="5">
        <v>2000</v>
      </c>
      <c r="I2049" s="3" t="s">
        <v>3</v>
      </c>
      <c r="J2049" s="3">
        <v>2.5405000000000002</v>
      </c>
      <c r="S2049" s="5">
        <v>2000</v>
      </c>
      <c r="T2049" s="3" t="s">
        <v>3</v>
      </c>
      <c r="U2049" s="3">
        <v>2.5405000000000002</v>
      </c>
      <c r="AC2049" s="5">
        <v>1992</v>
      </c>
      <c r="AD2049" s="3" t="s">
        <v>4</v>
      </c>
      <c r="AE2049" s="3">
        <v>2.5413000000000001</v>
      </c>
      <c r="AM2049" s="5">
        <v>1992</v>
      </c>
      <c r="AN2049" s="3" t="s">
        <v>4</v>
      </c>
      <c r="AO2049" s="3">
        <v>2.5413000000000001</v>
      </c>
      <c r="AW2049" s="3">
        <v>1985</v>
      </c>
      <c r="AX2049" s="3" t="s">
        <v>3</v>
      </c>
      <c r="AY2049" s="3">
        <v>2.5413999999999999</v>
      </c>
      <c r="BB2049" s="3">
        <v>1985</v>
      </c>
      <c r="BC2049" s="3" t="s">
        <v>3</v>
      </c>
      <c r="BD2049" s="3">
        <v>2.5413999999999999</v>
      </c>
    </row>
    <row r="2050" spans="8:56" x14ac:dyDescent="0.2">
      <c r="H2050" s="3">
        <v>1983</v>
      </c>
      <c r="I2050" s="3" t="s">
        <v>3</v>
      </c>
      <c r="J2050" s="3">
        <v>2.5406</v>
      </c>
      <c r="S2050" s="3">
        <v>1983</v>
      </c>
      <c r="T2050" s="3" t="s">
        <v>3</v>
      </c>
      <c r="U2050" s="3">
        <v>2.5406</v>
      </c>
      <c r="AC2050" s="3">
        <v>1985</v>
      </c>
      <c r="AD2050" s="3" t="s">
        <v>3</v>
      </c>
      <c r="AE2050" s="3">
        <v>2.5413999999999999</v>
      </c>
      <c r="AM2050" s="3">
        <v>1985</v>
      </c>
      <c r="AN2050" s="3" t="s">
        <v>3</v>
      </c>
      <c r="AO2050" s="3">
        <v>2.5413999999999999</v>
      </c>
      <c r="AW2050" s="3">
        <v>1982</v>
      </c>
      <c r="AX2050" s="3" t="s">
        <v>3</v>
      </c>
      <c r="AY2050" s="3">
        <v>2.5415000000000001</v>
      </c>
      <c r="BB2050" s="3">
        <v>1982</v>
      </c>
      <c r="BC2050" s="3" t="s">
        <v>3</v>
      </c>
      <c r="BD2050" s="3">
        <v>2.5415000000000001</v>
      </c>
    </row>
    <row r="2051" spans="8:56" x14ac:dyDescent="0.2">
      <c r="H2051" s="3">
        <v>1983</v>
      </c>
      <c r="I2051" s="4" t="s">
        <v>3</v>
      </c>
      <c r="J2051" s="4">
        <v>2.5407999999999999</v>
      </c>
      <c r="S2051" s="3">
        <v>1983</v>
      </c>
      <c r="T2051" s="4" t="s">
        <v>3</v>
      </c>
      <c r="U2051" s="4">
        <v>2.5407999999999999</v>
      </c>
      <c r="AC2051" s="3">
        <v>1982</v>
      </c>
      <c r="AD2051" s="3" t="s">
        <v>3</v>
      </c>
      <c r="AE2051" s="3">
        <v>2.5415000000000001</v>
      </c>
      <c r="AM2051" s="3">
        <v>1982</v>
      </c>
      <c r="AN2051" s="3" t="s">
        <v>3</v>
      </c>
      <c r="AO2051" s="3">
        <v>2.5415000000000001</v>
      </c>
      <c r="AW2051" s="3">
        <v>1984</v>
      </c>
      <c r="AX2051" s="3" t="s">
        <v>3</v>
      </c>
      <c r="AY2051" s="3">
        <v>2.5417000000000001</v>
      </c>
      <c r="BB2051" s="3">
        <v>1984</v>
      </c>
      <c r="BC2051" s="3" t="s">
        <v>3</v>
      </c>
      <c r="BD2051" s="3">
        <v>2.5417000000000001</v>
      </c>
    </row>
    <row r="2052" spans="8:56" x14ac:dyDescent="0.2">
      <c r="H2052" s="3">
        <v>1983</v>
      </c>
      <c r="I2052" s="3" t="s">
        <v>3</v>
      </c>
      <c r="J2052" s="3">
        <v>2.5411999999999999</v>
      </c>
      <c r="S2052" s="3">
        <v>1983</v>
      </c>
      <c r="T2052" s="3" t="s">
        <v>3</v>
      </c>
      <c r="U2052" s="3">
        <v>2.5411999999999999</v>
      </c>
      <c r="AC2052" s="3">
        <v>1984</v>
      </c>
      <c r="AD2052" s="3" t="s">
        <v>3</v>
      </c>
      <c r="AE2052" s="3">
        <v>2.5417000000000001</v>
      </c>
      <c r="AM2052" s="3">
        <v>1984</v>
      </c>
      <c r="AN2052" s="3" t="s">
        <v>3</v>
      </c>
      <c r="AO2052" s="3">
        <v>2.5417000000000001</v>
      </c>
      <c r="AW2052" s="3">
        <v>1985</v>
      </c>
      <c r="AX2052" s="3" t="s">
        <v>3</v>
      </c>
      <c r="AY2052" s="3">
        <v>2.5417000000000001</v>
      </c>
      <c r="BB2052" s="3">
        <v>1985</v>
      </c>
      <c r="BC2052" s="3" t="s">
        <v>3</v>
      </c>
      <c r="BD2052" s="3">
        <v>2.5417000000000001</v>
      </c>
    </row>
    <row r="2053" spans="8:56" x14ac:dyDescent="0.2">
      <c r="H2053" s="3">
        <v>1986</v>
      </c>
      <c r="I2053" s="3" t="s">
        <v>3</v>
      </c>
      <c r="J2053" s="3">
        <v>2.5413000000000001</v>
      </c>
      <c r="S2053" s="3">
        <v>1986</v>
      </c>
      <c r="T2053" s="3" t="s">
        <v>3</v>
      </c>
      <c r="U2053" s="3">
        <v>2.5413000000000001</v>
      </c>
      <c r="AC2053" s="3">
        <v>1985</v>
      </c>
      <c r="AD2053" s="3" t="s">
        <v>3</v>
      </c>
      <c r="AE2053" s="3">
        <v>2.5417000000000001</v>
      </c>
      <c r="AM2053" s="3">
        <v>1985</v>
      </c>
      <c r="AN2053" s="3" t="s">
        <v>3</v>
      </c>
      <c r="AO2053" s="3">
        <v>2.5417000000000001</v>
      </c>
      <c r="AW2053" s="3">
        <v>1983</v>
      </c>
      <c r="AX2053" s="3" t="s">
        <v>4</v>
      </c>
      <c r="AY2053" s="3">
        <v>2.5421</v>
      </c>
      <c r="BB2053" s="3">
        <v>1983</v>
      </c>
      <c r="BC2053" s="3" t="s">
        <v>4</v>
      </c>
      <c r="BD2053" s="3">
        <v>2.5421</v>
      </c>
    </row>
    <row r="2054" spans="8:56" x14ac:dyDescent="0.2">
      <c r="H2054" s="5">
        <v>1992</v>
      </c>
      <c r="I2054" s="3" t="s">
        <v>4</v>
      </c>
      <c r="J2054" s="3">
        <v>2.5413000000000001</v>
      </c>
      <c r="S2054" s="5">
        <v>1992</v>
      </c>
      <c r="T2054" s="3" t="s">
        <v>4</v>
      </c>
      <c r="U2054" s="3">
        <v>2.5413000000000001</v>
      </c>
      <c r="AC2054" s="3">
        <v>1983</v>
      </c>
      <c r="AD2054" s="3" t="s">
        <v>4</v>
      </c>
      <c r="AE2054" s="3">
        <v>2.5421</v>
      </c>
      <c r="AM2054" s="3">
        <v>1983</v>
      </c>
      <c r="AN2054" s="3" t="s">
        <v>4</v>
      </c>
      <c r="AO2054" s="3">
        <v>2.5421</v>
      </c>
      <c r="AW2054" s="3">
        <v>1983</v>
      </c>
      <c r="AX2054" s="3" t="s">
        <v>3</v>
      </c>
      <c r="AY2054" s="3">
        <v>2.5423</v>
      </c>
      <c r="BB2054" s="3">
        <v>1983</v>
      </c>
      <c r="BC2054" s="3" t="s">
        <v>3</v>
      </c>
      <c r="BD2054" s="3">
        <v>2.5423</v>
      </c>
    </row>
    <row r="2055" spans="8:56" x14ac:dyDescent="0.2">
      <c r="H2055" s="3">
        <v>1985</v>
      </c>
      <c r="I2055" s="3" t="s">
        <v>3</v>
      </c>
      <c r="J2055" s="3">
        <v>2.5413999999999999</v>
      </c>
      <c r="S2055" s="3">
        <v>1985</v>
      </c>
      <c r="T2055" s="3" t="s">
        <v>3</v>
      </c>
      <c r="U2055" s="3">
        <v>2.5413999999999999</v>
      </c>
      <c r="AC2055" s="3">
        <v>1983</v>
      </c>
      <c r="AD2055" s="3" t="s">
        <v>3</v>
      </c>
      <c r="AE2055" s="3">
        <v>2.5423</v>
      </c>
      <c r="AM2055" s="3">
        <v>1983</v>
      </c>
      <c r="AN2055" s="3" t="s">
        <v>3</v>
      </c>
      <c r="AO2055" s="3">
        <v>2.5423</v>
      </c>
      <c r="AW2055" s="3">
        <v>1985</v>
      </c>
      <c r="AX2055" s="3" t="s">
        <v>3</v>
      </c>
      <c r="AY2055" s="3">
        <v>2.5425</v>
      </c>
      <c r="BB2055" s="3">
        <v>1985</v>
      </c>
      <c r="BC2055" s="3" t="s">
        <v>3</v>
      </c>
      <c r="BD2055" s="3">
        <v>2.5425</v>
      </c>
    </row>
    <row r="2056" spans="8:56" x14ac:dyDescent="0.2">
      <c r="H2056" s="3">
        <v>1982</v>
      </c>
      <c r="I2056" s="3" t="s">
        <v>3</v>
      </c>
      <c r="J2056" s="3">
        <v>2.5415000000000001</v>
      </c>
      <c r="S2056" s="3">
        <v>1982</v>
      </c>
      <c r="T2056" s="3" t="s">
        <v>3</v>
      </c>
      <c r="U2056" s="3">
        <v>2.5415000000000001</v>
      </c>
      <c r="AC2056" s="3">
        <v>1985</v>
      </c>
      <c r="AD2056" s="3" t="s">
        <v>3</v>
      </c>
      <c r="AE2056" s="3">
        <v>2.5425</v>
      </c>
      <c r="AM2056" s="3">
        <v>1985</v>
      </c>
      <c r="AN2056" s="3" t="s">
        <v>3</v>
      </c>
      <c r="AO2056" s="3">
        <v>2.5425</v>
      </c>
      <c r="AW2056" s="5">
        <v>1990</v>
      </c>
      <c r="AX2056" s="3" t="s">
        <v>3</v>
      </c>
      <c r="AY2056" s="3">
        <v>2.5425</v>
      </c>
      <c r="BB2056" s="5">
        <v>1990</v>
      </c>
      <c r="BC2056" s="3" t="s">
        <v>3</v>
      </c>
      <c r="BD2056" s="3">
        <v>2.5425</v>
      </c>
    </row>
    <row r="2057" spans="8:56" x14ac:dyDescent="0.2">
      <c r="H2057" s="3">
        <v>1984</v>
      </c>
      <c r="I2057" s="3" t="s">
        <v>3</v>
      </c>
      <c r="J2057" s="3">
        <v>2.5417000000000001</v>
      </c>
      <c r="S2057" s="3">
        <v>1984</v>
      </c>
      <c r="T2057" s="3" t="s">
        <v>3</v>
      </c>
      <c r="U2057" s="3">
        <v>2.5417000000000001</v>
      </c>
      <c r="AC2057" s="5">
        <v>1990</v>
      </c>
      <c r="AD2057" s="3" t="s">
        <v>3</v>
      </c>
      <c r="AE2057" s="3">
        <v>2.5425</v>
      </c>
      <c r="AM2057" s="5">
        <v>1990</v>
      </c>
      <c r="AN2057" s="3" t="s">
        <v>3</v>
      </c>
      <c r="AO2057" s="3">
        <v>2.5425</v>
      </c>
      <c r="AW2057" s="3">
        <v>1985</v>
      </c>
      <c r="AX2057" s="3" t="s">
        <v>3</v>
      </c>
      <c r="AY2057" s="3">
        <v>2.5427</v>
      </c>
      <c r="BB2057" s="3">
        <v>1985</v>
      </c>
      <c r="BC2057" s="3" t="s">
        <v>3</v>
      </c>
      <c r="BD2057" s="3">
        <v>2.5427</v>
      </c>
    </row>
    <row r="2058" spans="8:56" x14ac:dyDescent="0.2">
      <c r="H2058" s="3">
        <v>1985</v>
      </c>
      <c r="I2058" s="3" t="s">
        <v>3</v>
      </c>
      <c r="J2058" s="3">
        <v>2.5417000000000001</v>
      </c>
      <c r="S2058" s="3">
        <v>1985</v>
      </c>
      <c r="T2058" s="3" t="s">
        <v>3</v>
      </c>
      <c r="U2058" s="3">
        <v>2.5417000000000001</v>
      </c>
      <c r="AC2058" s="3">
        <v>1985</v>
      </c>
      <c r="AD2058" s="3" t="s">
        <v>3</v>
      </c>
      <c r="AE2058" s="3">
        <v>2.5427</v>
      </c>
      <c r="AM2058" s="3">
        <v>1985</v>
      </c>
      <c r="AN2058" s="3" t="s">
        <v>3</v>
      </c>
      <c r="AO2058" s="3">
        <v>2.5427</v>
      </c>
      <c r="AW2058" s="3">
        <v>1986</v>
      </c>
      <c r="AX2058" s="3" t="s">
        <v>3</v>
      </c>
      <c r="AY2058" s="3">
        <v>2.5427</v>
      </c>
      <c r="BB2058" s="3">
        <v>1986</v>
      </c>
      <c r="BC2058" s="3" t="s">
        <v>3</v>
      </c>
      <c r="BD2058" s="3">
        <v>2.5427</v>
      </c>
    </row>
    <row r="2059" spans="8:56" x14ac:dyDescent="0.2">
      <c r="H2059" s="3">
        <v>1983</v>
      </c>
      <c r="I2059" s="3" t="s">
        <v>4</v>
      </c>
      <c r="J2059" s="3">
        <v>2.5421</v>
      </c>
      <c r="S2059" s="3">
        <v>1983</v>
      </c>
      <c r="T2059" s="3" t="s">
        <v>4</v>
      </c>
      <c r="U2059" s="3">
        <v>2.5421</v>
      </c>
      <c r="AC2059" s="3">
        <v>1986</v>
      </c>
      <c r="AD2059" s="3" t="s">
        <v>3</v>
      </c>
      <c r="AE2059" s="3">
        <v>2.5427</v>
      </c>
      <c r="AM2059" s="3">
        <v>1986</v>
      </c>
      <c r="AN2059" s="3" t="s">
        <v>3</v>
      </c>
      <c r="AO2059" s="3">
        <v>2.5427</v>
      </c>
      <c r="AW2059" s="3">
        <v>1983</v>
      </c>
      <c r="AX2059" s="3" t="s">
        <v>5</v>
      </c>
      <c r="AY2059" s="3">
        <v>2.5428000000000002</v>
      </c>
      <c r="BB2059" s="3">
        <v>1983</v>
      </c>
      <c r="BC2059" s="3" t="s">
        <v>5</v>
      </c>
      <c r="BD2059" s="3">
        <v>2.5428000000000002</v>
      </c>
    </row>
    <row r="2060" spans="8:56" x14ac:dyDescent="0.2">
      <c r="H2060" s="3">
        <v>1983</v>
      </c>
      <c r="I2060" s="3" t="s">
        <v>3</v>
      </c>
      <c r="J2060" s="3">
        <v>2.5423</v>
      </c>
      <c r="S2060" s="3">
        <v>1983</v>
      </c>
      <c r="T2060" s="3" t="s">
        <v>3</v>
      </c>
      <c r="U2060" s="3">
        <v>2.5423</v>
      </c>
      <c r="AC2060" s="3">
        <v>1983</v>
      </c>
      <c r="AD2060" s="3" t="s">
        <v>5</v>
      </c>
      <c r="AE2060" s="3">
        <v>2.5428000000000002</v>
      </c>
      <c r="AM2060" s="3">
        <v>1983</v>
      </c>
      <c r="AN2060" s="3" t="s">
        <v>5</v>
      </c>
      <c r="AO2060" s="3">
        <v>2.5428000000000002</v>
      </c>
      <c r="AW2060" s="3">
        <v>1985</v>
      </c>
      <c r="AX2060" s="3" t="s">
        <v>3</v>
      </c>
      <c r="AY2060" s="3">
        <v>2.5430999999999999</v>
      </c>
      <c r="BB2060" s="3">
        <v>1985</v>
      </c>
      <c r="BC2060" s="3" t="s">
        <v>3</v>
      </c>
      <c r="BD2060" s="3">
        <v>2.5430999999999999</v>
      </c>
    </row>
    <row r="2061" spans="8:56" x14ac:dyDescent="0.2">
      <c r="H2061" s="3">
        <v>1985</v>
      </c>
      <c r="I2061" s="3" t="s">
        <v>3</v>
      </c>
      <c r="J2061" s="3">
        <v>2.5425</v>
      </c>
      <c r="S2061" s="3">
        <v>1985</v>
      </c>
      <c r="T2061" s="3" t="s">
        <v>3</v>
      </c>
      <c r="U2061" s="3">
        <v>2.5425</v>
      </c>
      <c r="AC2061" s="3">
        <v>1985</v>
      </c>
      <c r="AD2061" s="3" t="s">
        <v>3</v>
      </c>
      <c r="AE2061" s="3">
        <v>2.5430999999999999</v>
      </c>
      <c r="AM2061" s="3">
        <v>1985</v>
      </c>
      <c r="AN2061" s="3" t="s">
        <v>3</v>
      </c>
      <c r="AO2061" s="3">
        <v>2.5430999999999999</v>
      </c>
      <c r="AW2061" s="3">
        <v>1989</v>
      </c>
      <c r="AX2061" s="4" t="s">
        <v>3</v>
      </c>
      <c r="AY2061" s="4">
        <v>2.5430999999999999</v>
      </c>
      <c r="BB2061" s="3">
        <v>1989</v>
      </c>
      <c r="BC2061" s="4" t="s">
        <v>3</v>
      </c>
      <c r="BD2061" s="4">
        <v>2.5430999999999999</v>
      </c>
    </row>
    <row r="2062" spans="8:56" x14ac:dyDescent="0.2">
      <c r="H2062" s="5">
        <v>1990</v>
      </c>
      <c r="I2062" s="3" t="s">
        <v>3</v>
      </c>
      <c r="J2062" s="3">
        <v>2.5425</v>
      </c>
      <c r="S2062" s="5">
        <v>1990</v>
      </c>
      <c r="T2062" s="3" t="s">
        <v>3</v>
      </c>
      <c r="U2062" s="3">
        <v>2.5425</v>
      </c>
      <c r="AC2062" s="3">
        <v>1989</v>
      </c>
      <c r="AD2062" s="4" t="s">
        <v>3</v>
      </c>
      <c r="AE2062" s="4">
        <v>2.5430999999999999</v>
      </c>
      <c r="AM2062" s="3">
        <v>1989</v>
      </c>
      <c r="AN2062" s="4" t="s">
        <v>3</v>
      </c>
      <c r="AO2062" s="4">
        <v>2.5430999999999999</v>
      </c>
      <c r="AW2062" s="5">
        <v>1984</v>
      </c>
      <c r="AX2062" s="3" t="s">
        <v>3</v>
      </c>
      <c r="AY2062" s="3">
        <v>2.5432999999999999</v>
      </c>
      <c r="BB2062" s="5">
        <v>1984</v>
      </c>
      <c r="BC2062" s="3" t="s">
        <v>3</v>
      </c>
      <c r="BD2062" s="3">
        <v>2.5432999999999999</v>
      </c>
    </row>
    <row r="2063" spans="8:56" x14ac:dyDescent="0.2">
      <c r="H2063" s="3">
        <v>1985</v>
      </c>
      <c r="I2063" s="3" t="s">
        <v>3</v>
      </c>
      <c r="J2063" s="3">
        <v>2.5427</v>
      </c>
      <c r="S2063" s="3">
        <v>1985</v>
      </c>
      <c r="T2063" s="3" t="s">
        <v>3</v>
      </c>
      <c r="U2063" s="3">
        <v>2.5427</v>
      </c>
      <c r="AC2063" s="5">
        <v>1984</v>
      </c>
      <c r="AD2063" s="3" t="s">
        <v>3</v>
      </c>
      <c r="AE2063" s="3">
        <v>2.5432999999999999</v>
      </c>
      <c r="AM2063" s="5">
        <v>1984</v>
      </c>
      <c r="AN2063" s="3" t="s">
        <v>3</v>
      </c>
      <c r="AO2063" s="3">
        <v>2.5432999999999999</v>
      </c>
      <c r="AW2063" s="3">
        <v>1985</v>
      </c>
      <c r="AX2063" s="4" t="s">
        <v>3</v>
      </c>
      <c r="AY2063" s="4">
        <v>2.5436000000000001</v>
      </c>
      <c r="BB2063" s="3">
        <v>1985</v>
      </c>
      <c r="BC2063" s="4" t="s">
        <v>3</v>
      </c>
      <c r="BD2063" s="4">
        <v>2.5436000000000001</v>
      </c>
    </row>
    <row r="2064" spans="8:56" x14ac:dyDescent="0.2">
      <c r="H2064" s="3">
        <v>1986</v>
      </c>
      <c r="I2064" s="3" t="s">
        <v>3</v>
      </c>
      <c r="J2064" s="3">
        <v>2.5427</v>
      </c>
      <c r="S2064" s="3">
        <v>1986</v>
      </c>
      <c r="T2064" s="3" t="s">
        <v>3</v>
      </c>
      <c r="U2064" s="3">
        <v>2.5427</v>
      </c>
      <c r="AC2064" s="3">
        <v>1985</v>
      </c>
      <c r="AD2064" s="4" t="s">
        <v>3</v>
      </c>
      <c r="AE2064" s="4">
        <v>2.5436000000000001</v>
      </c>
      <c r="AM2064" s="3">
        <v>1985</v>
      </c>
      <c r="AN2064" s="4" t="s">
        <v>3</v>
      </c>
      <c r="AO2064" s="4">
        <v>2.5436000000000001</v>
      </c>
      <c r="AW2064" s="3">
        <v>1986</v>
      </c>
      <c r="AX2064" s="3" t="s">
        <v>3</v>
      </c>
      <c r="AY2064" s="3">
        <v>2.5436000000000001</v>
      </c>
      <c r="BB2064" s="3">
        <v>1986</v>
      </c>
      <c r="BC2064" s="3" t="s">
        <v>3</v>
      </c>
      <c r="BD2064" s="3">
        <v>2.5436000000000001</v>
      </c>
    </row>
    <row r="2065" spans="8:56" x14ac:dyDescent="0.2">
      <c r="H2065" s="3">
        <v>1983</v>
      </c>
      <c r="I2065" s="3" t="s">
        <v>5</v>
      </c>
      <c r="J2065" s="3">
        <v>2.5428000000000002</v>
      </c>
      <c r="S2065" s="3">
        <v>1983</v>
      </c>
      <c r="T2065" s="3" t="s">
        <v>5</v>
      </c>
      <c r="U2065" s="3">
        <v>2.5428000000000002</v>
      </c>
      <c r="AC2065" s="3">
        <v>1986</v>
      </c>
      <c r="AD2065" s="3" t="s">
        <v>3</v>
      </c>
      <c r="AE2065" s="3">
        <v>2.5436000000000001</v>
      </c>
      <c r="AM2065" s="3">
        <v>1986</v>
      </c>
      <c r="AN2065" s="3" t="s">
        <v>3</v>
      </c>
      <c r="AO2065" s="3">
        <v>2.5436000000000001</v>
      </c>
      <c r="AW2065" s="3">
        <v>1986</v>
      </c>
      <c r="AX2065" s="4" t="s">
        <v>3</v>
      </c>
      <c r="AY2065" s="4">
        <v>2.5436999999999999</v>
      </c>
      <c r="BB2065" s="3">
        <v>1986</v>
      </c>
      <c r="BC2065" s="4" t="s">
        <v>3</v>
      </c>
      <c r="BD2065" s="4">
        <v>2.5436999999999999</v>
      </c>
    </row>
    <row r="2066" spans="8:56" x14ac:dyDescent="0.2">
      <c r="H2066" s="3">
        <v>1985</v>
      </c>
      <c r="I2066" s="3" t="s">
        <v>3</v>
      </c>
      <c r="J2066" s="3">
        <v>2.5430999999999999</v>
      </c>
      <c r="S2066" s="3">
        <v>1985</v>
      </c>
      <c r="T2066" s="3" t="s">
        <v>3</v>
      </c>
      <c r="U2066" s="3">
        <v>2.5430999999999999</v>
      </c>
      <c r="AC2066" s="3">
        <v>1986</v>
      </c>
      <c r="AD2066" s="4" t="s">
        <v>3</v>
      </c>
      <c r="AE2066" s="4">
        <v>2.5436999999999999</v>
      </c>
      <c r="AM2066" s="3">
        <v>1986</v>
      </c>
      <c r="AN2066" s="4" t="s">
        <v>3</v>
      </c>
      <c r="AO2066" s="4">
        <v>2.5436999999999999</v>
      </c>
      <c r="AW2066" s="3">
        <v>1985</v>
      </c>
      <c r="AX2066" s="4" t="s">
        <v>3</v>
      </c>
      <c r="AY2066" s="4">
        <v>2.5440999999999998</v>
      </c>
      <c r="BB2066" s="3">
        <v>1985</v>
      </c>
      <c r="BC2066" s="4" t="s">
        <v>3</v>
      </c>
      <c r="BD2066" s="4">
        <v>2.5440999999999998</v>
      </c>
    </row>
    <row r="2067" spans="8:56" x14ac:dyDescent="0.2">
      <c r="H2067" s="3">
        <v>1989</v>
      </c>
      <c r="I2067" s="4" t="s">
        <v>3</v>
      </c>
      <c r="J2067" s="4">
        <v>2.5430999999999999</v>
      </c>
      <c r="S2067" s="3">
        <v>1989</v>
      </c>
      <c r="T2067" s="4" t="s">
        <v>3</v>
      </c>
      <c r="U2067" s="4">
        <v>2.5430999999999999</v>
      </c>
      <c r="AC2067" s="3">
        <v>1985</v>
      </c>
      <c r="AD2067" s="4" t="s">
        <v>3</v>
      </c>
      <c r="AE2067" s="4">
        <v>2.5440999999999998</v>
      </c>
      <c r="AM2067" s="3">
        <v>1985</v>
      </c>
      <c r="AN2067" s="4" t="s">
        <v>3</v>
      </c>
      <c r="AO2067" s="4">
        <v>2.5440999999999998</v>
      </c>
      <c r="AW2067" s="3">
        <v>1985</v>
      </c>
      <c r="AX2067" s="3" t="s">
        <v>3</v>
      </c>
      <c r="AY2067" s="3">
        <v>2.5444</v>
      </c>
      <c r="BB2067" s="3">
        <v>1985</v>
      </c>
      <c r="BC2067" s="3" t="s">
        <v>3</v>
      </c>
      <c r="BD2067" s="3">
        <v>2.5444</v>
      </c>
    </row>
    <row r="2068" spans="8:56" x14ac:dyDescent="0.2">
      <c r="H2068" s="5">
        <v>1984</v>
      </c>
      <c r="I2068" s="3" t="s">
        <v>3</v>
      </c>
      <c r="J2068" s="3">
        <v>2.5432999999999999</v>
      </c>
      <c r="S2068" s="5">
        <v>1984</v>
      </c>
      <c r="T2068" s="3" t="s">
        <v>3</v>
      </c>
      <c r="U2068" s="3">
        <v>2.5432999999999999</v>
      </c>
      <c r="AC2068" s="3">
        <v>1985</v>
      </c>
      <c r="AD2068" s="3" t="s">
        <v>3</v>
      </c>
      <c r="AE2068" s="3">
        <v>2.5444</v>
      </c>
      <c r="AM2068" s="3">
        <v>1985</v>
      </c>
      <c r="AN2068" s="3" t="s">
        <v>3</v>
      </c>
      <c r="AO2068" s="3">
        <v>2.5444</v>
      </c>
      <c r="AW2068" s="5">
        <v>1985</v>
      </c>
      <c r="AX2068" s="3" t="s">
        <v>3</v>
      </c>
      <c r="AY2068" s="3">
        <v>2.5445000000000002</v>
      </c>
      <c r="BB2068" s="5">
        <v>1985</v>
      </c>
      <c r="BC2068" s="3" t="s">
        <v>3</v>
      </c>
      <c r="BD2068" s="3">
        <v>2.5445000000000002</v>
      </c>
    </row>
    <row r="2069" spans="8:56" x14ac:dyDescent="0.2">
      <c r="H2069" s="3">
        <v>1985</v>
      </c>
      <c r="I2069" s="4" t="s">
        <v>3</v>
      </c>
      <c r="J2069" s="4">
        <v>2.5436000000000001</v>
      </c>
      <c r="S2069" s="3">
        <v>1985</v>
      </c>
      <c r="T2069" s="4" t="s">
        <v>3</v>
      </c>
      <c r="U2069" s="4">
        <v>2.5436000000000001</v>
      </c>
      <c r="AC2069" s="5">
        <v>1985</v>
      </c>
      <c r="AD2069" s="3" t="s">
        <v>3</v>
      </c>
      <c r="AE2069" s="3">
        <v>2.5445000000000002</v>
      </c>
      <c r="AM2069" s="5">
        <v>1985</v>
      </c>
      <c r="AN2069" s="3" t="s">
        <v>3</v>
      </c>
      <c r="AO2069" s="3">
        <v>2.5445000000000002</v>
      </c>
      <c r="AW2069" s="3">
        <v>1994</v>
      </c>
      <c r="AX2069" s="3" t="s">
        <v>3</v>
      </c>
      <c r="AY2069" s="3">
        <v>2.5446</v>
      </c>
      <c r="BB2069" s="3">
        <v>1994</v>
      </c>
      <c r="BC2069" s="3" t="s">
        <v>3</v>
      </c>
      <c r="BD2069" s="3">
        <v>2.5446</v>
      </c>
    </row>
    <row r="2070" spans="8:56" x14ac:dyDescent="0.2">
      <c r="H2070" s="3">
        <v>1986</v>
      </c>
      <c r="I2070" s="3" t="s">
        <v>3</v>
      </c>
      <c r="J2070" s="3">
        <v>2.5436000000000001</v>
      </c>
      <c r="S2070" s="3">
        <v>1986</v>
      </c>
      <c r="T2070" s="3" t="s">
        <v>3</v>
      </c>
      <c r="U2070" s="3">
        <v>2.5436000000000001</v>
      </c>
      <c r="AC2070" s="3">
        <v>1994</v>
      </c>
      <c r="AD2070" s="3" t="s">
        <v>3</v>
      </c>
      <c r="AE2070" s="3">
        <v>2.5446</v>
      </c>
      <c r="AM2070" s="3">
        <v>1994</v>
      </c>
      <c r="AN2070" s="3" t="s">
        <v>3</v>
      </c>
      <c r="AO2070" s="3">
        <v>2.5446</v>
      </c>
      <c r="AW2070" s="5">
        <v>1983</v>
      </c>
      <c r="AX2070" s="3" t="s">
        <v>4</v>
      </c>
      <c r="AY2070" s="3">
        <v>2.5451000000000001</v>
      </c>
      <c r="BB2070" s="5">
        <v>1983</v>
      </c>
      <c r="BC2070" s="3" t="s">
        <v>4</v>
      </c>
      <c r="BD2070" s="3">
        <v>2.5451000000000001</v>
      </c>
    </row>
    <row r="2071" spans="8:56" x14ac:dyDescent="0.2">
      <c r="H2071" s="3">
        <v>1986</v>
      </c>
      <c r="I2071" s="4" t="s">
        <v>3</v>
      </c>
      <c r="J2071" s="4">
        <v>2.5436999999999999</v>
      </c>
      <c r="S2071" s="3">
        <v>1986</v>
      </c>
      <c r="T2071" s="4" t="s">
        <v>3</v>
      </c>
      <c r="U2071" s="4">
        <v>2.5436999999999999</v>
      </c>
      <c r="AC2071" s="5">
        <v>1983</v>
      </c>
      <c r="AD2071" s="3" t="s">
        <v>4</v>
      </c>
      <c r="AE2071" s="3">
        <v>2.5451000000000001</v>
      </c>
      <c r="AM2071" s="5">
        <v>1983</v>
      </c>
      <c r="AN2071" s="3" t="s">
        <v>4</v>
      </c>
      <c r="AO2071" s="3">
        <v>2.5451000000000001</v>
      </c>
      <c r="AW2071" s="3">
        <v>1983</v>
      </c>
      <c r="AX2071" s="3" t="s">
        <v>3</v>
      </c>
      <c r="AY2071" s="3">
        <v>2.5451000000000001</v>
      </c>
      <c r="BB2071" s="3">
        <v>1983</v>
      </c>
      <c r="BC2071" s="3" t="s">
        <v>3</v>
      </c>
      <c r="BD2071" s="3">
        <v>2.5451000000000001</v>
      </c>
    </row>
    <row r="2072" spans="8:56" x14ac:dyDescent="0.2">
      <c r="H2072" s="3">
        <v>1985</v>
      </c>
      <c r="I2072" s="4" t="s">
        <v>3</v>
      </c>
      <c r="J2072" s="4">
        <v>2.5440999999999998</v>
      </c>
      <c r="S2072" s="3">
        <v>1985</v>
      </c>
      <c r="T2072" s="4" t="s">
        <v>3</v>
      </c>
      <c r="U2072" s="4">
        <v>2.5440999999999998</v>
      </c>
      <c r="AC2072" s="3">
        <v>1983</v>
      </c>
      <c r="AD2072" s="3" t="s">
        <v>3</v>
      </c>
      <c r="AE2072" s="3">
        <v>2.5451000000000001</v>
      </c>
      <c r="AM2072" s="3">
        <v>1983</v>
      </c>
      <c r="AN2072" s="3" t="s">
        <v>3</v>
      </c>
      <c r="AO2072" s="3">
        <v>2.5451000000000001</v>
      </c>
      <c r="AW2072" s="3">
        <v>1983</v>
      </c>
      <c r="AX2072" s="3" t="s">
        <v>4</v>
      </c>
      <c r="AY2072" s="3">
        <v>2.5451999999999999</v>
      </c>
      <c r="BB2072" s="3">
        <v>1983</v>
      </c>
      <c r="BC2072" s="3" t="s">
        <v>4</v>
      </c>
      <c r="BD2072" s="3">
        <v>2.5451999999999999</v>
      </c>
    </row>
    <row r="2073" spans="8:56" x14ac:dyDescent="0.2">
      <c r="H2073" s="3">
        <v>1985</v>
      </c>
      <c r="I2073" s="3" t="s">
        <v>3</v>
      </c>
      <c r="J2073" s="3">
        <v>2.5444</v>
      </c>
      <c r="S2073" s="3">
        <v>1985</v>
      </c>
      <c r="T2073" s="3" t="s">
        <v>3</v>
      </c>
      <c r="U2073" s="3">
        <v>2.5444</v>
      </c>
      <c r="AC2073" s="3">
        <v>1983</v>
      </c>
      <c r="AD2073" s="3" t="s">
        <v>4</v>
      </c>
      <c r="AE2073" s="3">
        <v>2.5451999999999999</v>
      </c>
      <c r="AM2073" s="3">
        <v>1983</v>
      </c>
      <c r="AN2073" s="3" t="s">
        <v>4</v>
      </c>
      <c r="AO2073" s="3">
        <v>2.5451999999999999</v>
      </c>
      <c r="AW2073" s="3">
        <v>1984</v>
      </c>
      <c r="AX2073" s="3" t="s">
        <v>3</v>
      </c>
      <c r="AY2073" s="3">
        <v>2.5451999999999999</v>
      </c>
      <c r="BB2073" s="3">
        <v>1984</v>
      </c>
      <c r="BC2073" s="3" t="s">
        <v>3</v>
      </c>
      <c r="BD2073" s="3">
        <v>2.5451999999999999</v>
      </c>
    </row>
    <row r="2074" spans="8:56" x14ac:dyDescent="0.2">
      <c r="H2074" s="5">
        <v>1985</v>
      </c>
      <c r="I2074" s="3" t="s">
        <v>3</v>
      </c>
      <c r="J2074" s="3">
        <v>2.5445000000000002</v>
      </c>
      <c r="S2074" s="5">
        <v>1985</v>
      </c>
      <c r="T2074" s="3" t="s">
        <v>3</v>
      </c>
      <c r="U2074" s="3">
        <v>2.5445000000000002</v>
      </c>
      <c r="AC2074" s="3">
        <v>1984</v>
      </c>
      <c r="AD2074" s="3" t="s">
        <v>3</v>
      </c>
      <c r="AE2074" s="3">
        <v>2.5451999999999999</v>
      </c>
      <c r="AM2074" s="3">
        <v>1984</v>
      </c>
      <c r="AN2074" s="3" t="s">
        <v>3</v>
      </c>
      <c r="AO2074" s="3">
        <v>2.5451999999999999</v>
      </c>
      <c r="AW2074" s="3">
        <v>1985</v>
      </c>
      <c r="AX2074" s="3" t="s">
        <v>5</v>
      </c>
      <c r="AY2074" s="3">
        <v>2.5453999999999999</v>
      </c>
      <c r="BB2074" s="3">
        <v>1985</v>
      </c>
      <c r="BC2074" s="3" t="s">
        <v>5</v>
      </c>
      <c r="BD2074" s="3">
        <v>2.5453999999999999</v>
      </c>
    </row>
    <row r="2075" spans="8:56" x14ac:dyDescent="0.2">
      <c r="H2075" s="3">
        <v>1994</v>
      </c>
      <c r="I2075" s="3" t="s">
        <v>3</v>
      </c>
      <c r="J2075" s="3">
        <v>2.5446</v>
      </c>
      <c r="S2075" s="3">
        <v>1994</v>
      </c>
      <c r="T2075" s="3" t="s">
        <v>3</v>
      </c>
      <c r="U2075" s="3">
        <v>2.5446</v>
      </c>
      <c r="AC2075" s="3">
        <v>1985</v>
      </c>
      <c r="AD2075" s="3" t="s">
        <v>5</v>
      </c>
      <c r="AE2075" s="3">
        <v>2.5453999999999999</v>
      </c>
      <c r="AM2075" s="3">
        <v>1985</v>
      </c>
      <c r="AN2075" s="3" t="s">
        <v>5</v>
      </c>
      <c r="AO2075" s="3">
        <v>2.5453999999999999</v>
      </c>
      <c r="AW2075" s="3">
        <v>1992</v>
      </c>
      <c r="AX2075" s="4" t="s">
        <v>3</v>
      </c>
      <c r="AY2075" s="4">
        <v>2.5455000000000001</v>
      </c>
      <c r="BB2075" s="3">
        <v>1992</v>
      </c>
      <c r="BC2075" s="4" t="s">
        <v>3</v>
      </c>
      <c r="BD2075" s="4">
        <v>2.5455000000000001</v>
      </c>
    </row>
    <row r="2076" spans="8:56" x14ac:dyDescent="0.2">
      <c r="H2076" s="5">
        <v>1983</v>
      </c>
      <c r="I2076" s="3" t="s">
        <v>4</v>
      </c>
      <c r="J2076" s="3">
        <v>2.5451000000000001</v>
      </c>
      <c r="S2076" s="5">
        <v>1983</v>
      </c>
      <c r="T2076" s="3" t="s">
        <v>4</v>
      </c>
      <c r="U2076" s="3">
        <v>2.5451000000000001</v>
      </c>
      <c r="AC2076" s="3">
        <v>1992</v>
      </c>
      <c r="AD2076" s="4" t="s">
        <v>3</v>
      </c>
      <c r="AE2076" s="4">
        <v>2.5455000000000001</v>
      </c>
      <c r="AM2076" s="3">
        <v>1992</v>
      </c>
      <c r="AN2076" s="4" t="s">
        <v>3</v>
      </c>
      <c r="AO2076" s="4">
        <v>2.5455000000000001</v>
      </c>
      <c r="AW2076" s="3">
        <v>1991</v>
      </c>
      <c r="AX2076" s="3" t="s">
        <v>3</v>
      </c>
      <c r="AY2076" s="3">
        <v>2.5455999999999999</v>
      </c>
      <c r="BB2076" s="3">
        <v>1991</v>
      </c>
      <c r="BC2076" s="3" t="s">
        <v>3</v>
      </c>
      <c r="BD2076" s="3">
        <v>2.5455999999999999</v>
      </c>
    </row>
    <row r="2077" spans="8:56" x14ac:dyDescent="0.2">
      <c r="H2077" s="3">
        <v>1983</v>
      </c>
      <c r="I2077" s="3" t="s">
        <v>3</v>
      </c>
      <c r="J2077" s="3">
        <v>2.5451000000000001</v>
      </c>
      <c r="S2077" s="3">
        <v>1983</v>
      </c>
      <c r="T2077" s="3" t="s">
        <v>3</v>
      </c>
      <c r="U2077" s="3">
        <v>2.5451000000000001</v>
      </c>
      <c r="AC2077" s="3">
        <v>1991</v>
      </c>
      <c r="AD2077" s="3" t="s">
        <v>3</v>
      </c>
      <c r="AE2077" s="3">
        <v>2.5455999999999999</v>
      </c>
      <c r="AM2077" s="3">
        <v>1991</v>
      </c>
      <c r="AN2077" s="3" t="s">
        <v>3</v>
      </c>
      <c r="AO2077" s="3">
        <v>2.5455999999999999</v>
      </c>
      <c r="AW2077" s="3">
        <v>1986</v>
      </c>
      <c r="AX2077" s="3" t="s">
        <v>3</v>
      </c>
      <c r="AY2077" s="3">
        <v>2.5457999999999998</v>
      </c>
      <c r="BB2077" s="3">
        <v>1986</v>
      </c>
      <c r="BC2077" s="3" t="s">
        <v>3</v>
      </c>
      <c r="BD2077" s="3">
        <v>2.5457999999999998</v>
      </c>
    </row>
    <row r="2078" spans="8:56" x14ac:dyDescent="0.2">
      <c r="H2078" s="3">
        <v>1983</v>
      </c>
      <c r="I2078" s="3" t="s">
        <v>4</v>
      </c>
      <c r="J2078" s="3">
        <v>2.5451999999999999</v>
      </c>
      <c r="S2078" s="3">
        <v>1983</v>
      </c>
      <c r="T2078" s="3" t="s">
        <v>4</v>
      </c>
      <c r="U2078" s="3">
        <v>2.5451999999999999</v>
      </c>
      <c r="AC2078" s="3">
        <v>1986</v>
      </c>
      <c r="AD2078" s="3" t="s">
        <v>3</v>
      </c>
      <c r="AE2078" s="3">
        <v>2.5457999999999998</v>
      </c>
      <c r="AM2078" s="3">
        <v>1986</v>
      </c>
      <c r="AN2078" s="3" t="s">
        <v>3</v>
      </c>
      <c r="AO2078" s="3">
        <v>2.5457999999999998</v>
      </c>
      <c r="AW2078" s="3">
        <v>1999</v>
      </c>
      <c r="AX2078" s="3" t="s">
        <v>3</v>
      </c>
      <c r="AY2078" s="3">
        <v>2.5457999999999998</v>
      </c>
      <c r="BB2078" s="3">
        <v>1999</v>
      </c>
      <c r="BC2078" s="3" t="s">
        <v>3</v>
      </c>
      <c r="BD2078" s="3">
        <v>2.5457999999999998</v>
      </c>
    </row>
    <row r="2079" spans="8:56" x14ac:dyDescent="0.2">
      <c r="H2079" s="3">
        <v>1984</v>
      </c>
      <c r="I2079" s="3" t="s">
        <v>3</v>
      </c>
      <c r="J2079" s="3">
        <v>2.5451999999999999</v>
      </c>
      <c r="S2079" s="3">
        <v>1984</v>
      </c>
      <c r="T2079" s="3" t="s">
        <v>3</v>
      </c>
      <c r="U2079" s="3">
        <v>2.5451999999999999</v>
      </c>
      <c r="AC2079" s="3">
        <v>1999</v>
      </c>
      <c r="AD2079" s="3" t="s">
        <v>3</v>
      </c>
      <c r="AE2079" s="3">
        <v>2.5457999999999998</v>
      </c>
      <c r="AM2079" s="3">
        <v>1999</v>
      </c>
      <c r="AN2079" s="3" t="s">
        <v>3</v>
      </c>
      <c r="AO2079" s="3">
        <v>2.5457999999999998</v>
      </c>
      <c r="AW2079" s="3">
        <v>1986</v>
      </c>
      <c r="AX2079" s="3" t="s">
        <v>3</v>
      </c>
      <c r="AY2079" s="3">
        <v>2.5459999999999998</v>
      </c>
      <c r="BB2079" s="3">
        <v>1986</v>
      </c>
      <c r="BC2079" s="3" t="s">
        <v>3</v>
      </c>
      <c r="BD2079" s="3">
        <v>2.5459999999999998</v>
      </c>
    </row>
    <row r="2080" spans="8:56" x14ac:dyDescent="0.2">
      <c r="H2080" s="3">
        <v>1985</v>
      </c>
      <c r="I2080" s="3" t="s">
        <v>5</v>
      </c>
      <c r="J2080" s="3">
        <v>2.5453999999999999</v>
      </c>
      <c r="S2080" s="3">
        <v>1985</v>
      </c>
      <c r="T2080" s="3" t="s">
        <v>5</v>
      </c>
      <c r="U2080" s="3">
        <v>2.5453999999999999</v>
      </c>
      <c r="AC2080" s="3">
        <v>1986</v>
      </c>
      <c r="AD2080" s="3" t="s">
        <v>3</v>
      </c>
      <c r="AE2080" s="3">
        <v>2.5459999999999998</v>
      </c>
      <c r="AM2080" s="3">
        <v>1986</v>
      </c>
      <c r="AN2080" s="3" t="s">
        <v>3</v>
      </c>
      <c r="AO2080" s="3">
        <v>2.5459999999999998</v>
      </c>
      <c r="AW2080" s="3">
        <v>1991</v>
      </c>
      <c r="AX2080" s="4" t="s">
        <v>3</v>
      </c>
      <c r="AY2080" s="4">
        <v>2.5459999999999998</v>
      </c>
      <c r="BB2080" s="3">
        <v>1991</v>
      </c>
      <c r="BC2080" s="4" t="s">
        <v>3</v>
      </c>
      <c r="BD2080" s="4">
        <v>2.5459999999999998</v>
      </c>
    </row>
    <row r="2081" spans="8:56" x14ac:dyDescent="0.2">
      <c r="H2081" s="3">
        <v>1992</v>
      </c>
      <c r="I2081" s="4" t="s">
        <v>3</v>
      </c>
      <c r="J2081" s="4">
        <v>2.5455000000000001</v>
      </c>
      <c r="S2081" s="3">
        <v>1992</v>
      </c>
      <c r="T2081" s="4" t="s">
        <v>3</v>
      </c>
      <c r="U2081" s="4">
        <v>2.5455000000000001</v>
      </c>
      <c r="AC2081" s="3">
        <v>1991</v>
      </c>
      <c r="AD2081" s="4" t="s">
        <v>3</v>
      </c>
      <c r="AE2081" s="4">
        <v>2.5459999999999998</v>
      </c>
      <c r="AM2081" s="3">
        <v>1991</v>
      </c>
      <c r="AN2081" s="4" t="s">
        <v>3</v>
      </c>
      <c r="AO2081" s="4">
        <v>2.5459999999999998</v>
      </c>
      <c r="AW2081" s="3">
        <v>1984</v>
      </c>
      <c r="AX2081" s="3" t="s">
        <v>3</v>
      </c>
      <c r="AY2081" s="3">
        <v>2.5465</v>
      </c>
      <c r="BB2081" s="3">
        <v>1984</v>
      </c>
      <c r="BC2081" s="3" t="s">
        <v>3</v>
      </c>
      <c r="BD2081" s="3">
        <v>2.5465</v>
      </c>
    </row>
    <row r="2082" spans="8:56" x14ac:dyDescent="0.2">
      <c r="H2082" s="3">
        <v>1991</v>
      </c>
      <c r="I2082" s="3" t="s">
        <v>3</v>
      </c>
      <c r="J2082" s="3">
        <v>2.5455999999999999</v>
      </c>
      <c r="S2082" s="3">
        <v>1991</v>
      </c>
      <c r="T2082" s="3" t="s">
        <v>3</v>
      </c>
      <c r="U2082" s="3">
        <v>2.5455999999999999</v>
      </c>
      <c r="AC2082" s="3">
        <v>1984</v>
      </c>
      <c r="AD2082" s="3" t="s">
        <v>3</v>
      </c>
      <c r="AE2082" s="3">
        <v>2.5465</v>
      </c>
      <c r="AM2082" s="3">
        <v>1984</v>
      </c>
      <c r="AN2082" s="3" t="s">
        <v>3</v>
      </c>
      <c r="AO2082" s="3">
        <v>2.5465</v>
      </c>
      <c r="AW2082" s="3">
        <v>1985</v>
      </c>
      <c r="AX2082" s="3" t="s">
        <v>3</v>
      </c>
      <c r="AY2082" s="3">
        <v>2.5468000000000002</v>
      </c>
      <c r="BB2082" s="3">
        <v>1985</v>
      </c>
      <c r="BC2082" s="3" t="s">
        <v>3</v>
      </c>
      <c r="BD2082" s="3">
        <v>2.5468000000000002</v>
      </c>
    </row>
    <row r="2083" spans="8:56" x14ac:dyDescent="0.2">
      <c r="H2083" s="3">
        <v>1986</v>
      </c>
      <c r="I2083" s="3" t="s">
        <v>3</v>
      </c>
      <c r="J2083" s="3">
        <v>2.5457999999999998</v>
      </c>
      <c r="S2083" s="3">
        <v>1986</v>
      </c>
      <c r="T2083" s="3" t="s">
        <v>3</v>
      </c>
      <c r="U2083" s="3">
        <v>2.5457999999999998</v>
      </c>
      <c r="AC2083" s="3">
        <v>1985</v>
      </c>
      <c r="AD2083" s="3" t="s">
        <v>3</v>
      </c>
      <c r="AE2083" s="3">
        <v>2.5468000000000002</v>
      </c>
      <c r="AM2083" s="3">
        <v>1985</v>
      </c>
      <c r="AN2083" s="3" t="s">
        <v>3</v>
      </c>
      <c r="AO2083" s="3">
        <v>2.5468000000000002</v>
      </c>
      <c r="AW2083" s="3">
        <v>1986</v>
      </c>
      <c r="AX2083" s="4" t="s">
        <v>3</v>
      </c>
      <c r="AY2083" s="4">
        <v>2.5468999999999999</v>
      </c>
      <c r="BB2083" s="3">
        <v>1986</v>
      </c>
      <c r="BC2083" s="4" t="s">
        <v>3</v>
      </c>
      <c r="BD2083" s="4">
        <v>2.5468999999999999</v>
      </c>
    </row>
    <row r="2084" spans="8:56" x14ac:dyDescent="0.2">
      <c r="H2084" s="3">
        <v>1999</v>
      </c>
      <c r="I2084" s="3" t="s">
        <v>3</v>
      </c>
      <c r="J2084" s="3">
        <v>2.5457999999999998</v>
      </c>
      <c r="S2084" s="3">
        <v>1999</v>
      </c>
      <c r="T2084" s="3" t="s">
        <v>3</v>
      </c>
      <c r="U2084" s="3">
        <v>2.5457999999999998</v>
      </c>
      <c r="AC2084" s="3">
        <v>1986</v>
      </c>
      <c r="AD2084" s="4" t="s">
        <v>3</v>
      </c>
      <c r="AE2084" s="4">
        <v>2.5468999999999999</v>
      </c>
      <c r="AM2084" s="3">
        <v>1986</v>
      </c>
      <c r="AN2084" s="4" t="s">
        <v>3</v>
      </c>
      <c r="AO2084" s="4">
        <v>2.5468999999999999</v>
      </c>
      <c r="AW2084" s="3">
        <v>1984</v>
      </c>
      <c r="AX2084" s="3" t="s">
        <v>3</v>
      </c>
      <c r="AY2084" s="3">
        <v>2.5470000000000002</v>
      </c>
      <c r="BB2084" s="3">
        <v>1984</v>
      </c>
      <c r="BC2084" s="3" t="s">
        <v>3</v>
      </c>
      <c r="BD2084" s="3">
        <v>2.5470000000000002</v>
      </c>
    </row>
    <row r="2085" spans="8:56" x14ac:dyDescent="0.2">
      <c r="H2085" s="3">
        <v>1986</v>
      </c>
      <c r="I2085" s="3" t="s">
        <v>3</v>
      </c>
      <c r="J2085" s="3">
        <v>2.5459999999999998</v>
      </c>
      <c r="S2085" s="3">
        <v>1986</v>
      </c>
      <c r="T2085" s="3" t="s">
        <v>3</v>
      </c>
      <c r="U2085" s="3">
        <v>2.5459999999999998</v>
      </c>
      <c r="AC2085" s="3">
        <v>1984</v>
      </c>
      <c r="AD2085" s="3" t="s">
        <v>3</v>
      </c>
      <c r="AE2085" s="3">
        <v>2.5470000000000002</v>
      </c>
      <c r="AM2085" s="3">
        <v>1984</v>
      </c>
      <c r="AN2085" s="3" t="s">
        <v>3</v>
      </c>
      <c r="AO2085" s="3">
        <v>2.5470000000000002</v>
      </c>
      <c r="AW2085" s="3">
        <v>1988</v>
      </c>
      <c r="AX2085" s="3" t="s">
        <v>3</v>
      </c>
      <c r="AY2085" s="3">
        <v>2.5470999999999999</v>
      </c>
      <c r="BB2085" s="3">
        <v>1988</v>
      </c>
      <c r="BC2085" s="3" t="s">
        <v>3</v>
      </c>
      <c r="BD2085" s="3">
        <v>2.5470999999999999</v>
      </c>
    </row>
    <row r="2086" spans="8:56" x14ac:dyDescent="0.2">
      <c r="H2086" s="3">
        <v>1991</v>
      </c>
      <c r="I2086" s="4" t="s">
        <v>3</v>
      </c>
      <c r="J2086" s="4">
        <v>2.5459999999999998</v>
      </c>
      <c r="S2086" s="3">
        <v>1991</v>
      </c>
      <c r="T2086" s="4" t="s">
        <v>3</v>
      </c>
      <c r="U2086" s="4">
        <v>2.5459999999999998</v>
      </c>
      <c r="AC2086" s="3">
        <v>1988</v>
      </c>
      <c r="AD2086" s="3" t="s">
        <v>3</v>
      </c>
      <c r="AE2086" s="3">
        <v>2.5470999999999999</v>
      </c>
      <c r="AM2086" s="3">
        <v>1988</v>
      </c>
      <c r="AN2086" s="3" t="s">
        <v>3</v>
      </c>
      <c r="AO2086" s="3">
        <v>2.5470999999999999</v>
      </c>
      <c r="AW2086" s="3">
        <v>1985</v>
      </c>
      <c r="AX2086" s="3" t="s">
        <v>3</v>
      </c>
      <c r="AY2086" s="3">
        <v>2.5472000000000001</v>
      </c>
      <c r="BB2086" s="3">
        <v>1985</v>
      </c>
      <c r="BC2086" s="3" t="s">
        <v>3</v>
      </c>
      <c r="BD2086" s="3">
        <v>2.5472000000000001</v>
      </c>
    </row>
    <row r="2087" spans="8:56" x14ac:dyDescent="0.2">
      <c r="H2087" s="3">
        <v>1984</v>
      </c>
      <c r="I2087" s="3" t="s">
        <v>3</v>
      </c>
      <c r="J2087" s="3">
        <v>2.5465</v>
      </c>
      <c r="S2087" s="3">
        <v>1984</v>
      </c>
      <c r="T2087" s="3" t="s">
        <v>3</v>
      </c>
      <c r="U2087" s="3">
        <v>2.5465</v>
      </c>
      <c r="AC2087" s="3">
        <v>1985</v>
      </c>
      <c r="AD2087" s="3" t="s">
        <v>3</v>
      </c>
      <c r="AE2087" s="3">
        <v>2.5472000000000001</v>
      </c>
      <c r="AM2087" s="3">
        <v>1985</v>
      </c>
      <c r="AN2087" s="3" t="s">
        <v>3</v>
      </c>
      <c r="AO2087" s="3">
        <v>2.5472000000000001</v>
      </c>
      <c r="AW2087" s="5">
        <v>1986</v>
      </c>
      <c r="AX2087" s="3" t="s">
        <v>3</v>
      </c>
      <c r="AY2087" s="3">
        <v>2.5472000000000001</v>
      </c>
      <c r="BB2087" s="5">
        <v>1986</v>
      </c>
      <c r="BC2087" s="3" t="s">
        <v>3</v>
      </c>
      <c r="BD2087" s="3">
        <v>2.5472000000000001</v>
      </c>
    </row>
    <row r="2088" spans="8:56" x14ac:dyDescent="0.2">
      <c r="H2088" s="3">
        <v>1985</v>
      </c>
      <c r="I2088" s="3" t="s">
        <v>3</v>
      </c>
      <c r="J2088" s="3">
        <v>2.5468000000000002</v>
      </c>
      <c r="S2088" s="3">
        <v>1985</v>
      </c>
      <c r="T2088" s="3" t="s">
        <v>3</v>
      </c>
      <c r="U2088" s="3">
        <v>2.5468000000000002</v>
      </c>
      <c r="AC2088" s="5">
        <v>1986</v>
      </c>
      <c r="AD2088" s="3" t="s">
        <v>3</v>
      </c>
      <c r="AE2088" s="3">
        <v>2.5472000000000001</v>
      </c>
      <c r="AM2088" s="5">
        <v>1986</v>
      </c>
      <c r="AN2088" s="3" t="s">
        <v>3</v>
      </c>
      <c r="AO2088" s="3">
        <v>2.5472000000000001</v>
      </c>
      <c r="AW2088" s="3">
        <v>1985</v>
      </c>
      <c r="AX2088" s="3" t="s">
        <v>3</v>
      </c>
      <c r="AY2088" s="3">
        <v>2.5472999999999999</v>
      </c>
      <c r="BB2088" s="3">
        <v>1985</v>
      </c>
      <c r="BC2088" s="3" t="s">
        <v>3</v>
      </c>
      <c r="BD2088" s="3">
        <v>2.5472999999999999</v>
      </c>
    </row>
    <row r="2089" spans="8:56" x14ac:dyDescent="0.2">
      <c r="H2089" s="3">
        <v>1986</v>
      </c>
      <c r="I2089" s="4" t="s">
        <v>3</v>
      </c>
      <c r="J2089" s="4">
        <v>2.5468999999999999</v>
      </c>
      <c r="S2089" s="3">
        <v>1986</v>
      </c>
      <c r="T2089" s="4" t="s">
        <v>3</v>
      </c>
      <c r="U2089" s="4">
        <v>2.5468999999999999</v>
      </c>
      <c r="AC2089" s="3">
        <v>1985</v>
      </c>
      <c r="AD2089" s="3" t="s">
        <v>3</v>
      </c>
      <c r="AE2089" s="3">
        <v>2.5472999999999999</v>
      </c>
      <c r="AM2089" s="3">
        <v>1985</v>
      </c>
      <c r="AN2089" s="3" t="s">
        <v>3</v>
      </c>
      <c r="AO2089" s="3">
        <v>2.5472999999999999</v>
      </c>
      <c r="AW2089" s="3">
        <v>1986</v>
      </c>
      <c r="AX2089" s="3" t="s">
        <v>3</v>
      </c>
      <c r="AY2089" s="3">
        <v>2.5472999999999999</v>
      </c>
      <c r="BB2089" s="3">
        <v>1986</v>
      </c>
      <c r="BC2089" s="3" t="s">
        <v>3</v>
      </c>
      <c r="BD2089" s="3">
        <v>2.5472999999999999</v>
      </c>
    </row>
    <row r="2090" spans="8:56" x14ac:dyDescent="0.2">
      <c r="H2090" s="3">
        <v>1984</v>
      </c>
      <c r="I2090" s="3" t="s">
        <v>3</v>
      </c>
      <c r="J2090" s="3">
        <v>2.5470000000000002</v>
      </c>
      <c r="S2090" s="3">
        <v>1984</v>
      </c>
      <c r="T2090" s="3" t="s">
        <v>3</v>
      </c>
      <c r="U2090" s="3">
        <v>2.5470000000000002</v>
      </c>
      <c r="AC2090" s="3">
        <v>1986</v>
      </c>
      <c r="AD2090" s="3" t="s">
        <v>3</v>
      </c>
      <c r="AE2090" s="3">
        <v>2.5472999999999999</v>
      </c>
      <c r="AM2090" s="3">
        <v>1986</v>
      </c>
      <c r="AN2090" s="3" t="s">
        <v>3</v>
      </c>
      <c r="AO2090" s="3">
        <v>2.5472999999999999</v>
      </c>
      <c r="AW2090" s="4">
        <v>1983</v>
      </c>
      <c r="AX2090" s="4" t="s">
        <v>4</v>
      </c>
      <c r="AY2090" s="4">
        <v>2.5478000000000001</v>
      </c>
      <c r="BB2090" s="4">
        <v>1983</v>
      </c>
      <c r="BC2090" s="4" t="s">
        <v>4</v>
      </c>
      <c r="BD2090" s="4">
        <v>2.5478000000000001</v>
      </c>
    </row>
    <row r="2091" spans="8:56" x14ac:dyDescent="0.2">
      <c r="H2091" s="3">
        <v>1988</v>
      </c>
      <c r="I2091" s="3" t="s">
        <v>3</v>
      </c>
      <c r="J2091" s="3">
        <v>2.5470999999999999</v>
      </c>
      <c r="S2091" s="3">
        <v>1988</v>
      </c>
      <c r="T2091" s="3" t="s">
        <v>3</v>
      </c>
      <c r="U2091" s="3">
        <v>2.5470999999999999</v>
      </c>
      <c r="AC2091" s="4">
        <v>1983</v>
      </c>
      <c r="AD2091" s="4" t="s">
        <v>4</v>
      </c>
      <c r="AE2091" s="4">
        <v>2.5478000000000001</v>
      </c>
      <c r="AM2091" s="4">
        <v>1983</v>
      </c>
      <c r="AN2091" s="4" t="s">
        <v>4</v>
      </c>
      <c r="AO2091" s="4">
        <v>2.5478000000000001</v>
      </c>
      <c r="AW2091" s="3">
        <v>1984</v>
      </c>
      <c r="AX2091" s="3" t="s">
        <v>3</v>
      </c>
      <c r="AY2091" s="3">
        <v>2.5478000000000001</v>
      </c>
      <c r="BB2091" s="3">
        <v>1984</v>
      </c>
      <c r="BC2091" s="3" t="s">
        <v>3</v>
      </c>
      <c r="BD2091" s="3">
        <v>2.5478000000000001</v>
      </c>
    </row>
    <row r="2092" spans="8:56" x14ac:dyDescent="0.2">
      <c r="H2092" s="3">
        <v>1985</v>
      </c>
      <c r="I2092" s="3" t="s">
        <v>3</v>
      </c>
      <c r="J2092" s="3">
        <v>2.5472000000000001</v>
      </c>
      <c r="S2092" s="3">
        <v>1985</v>
      </c>
      <c r="T2092" s="3" t="s">
        <v>3</v>
      </c>
      <c r="U2092" s="3">
        <v>2.5472000000000001</v>
      </c>
      <c r="AC2092" s="3">
        <v>1984</v>
      </c>
      <c r="AD2092" s="3" t="s">
        <v>3</v>
      </c>
      <c r="AE2092" s="3">
        <v>2.5478000000000001</v>
      </c>
      <c r="AM2092" s="3">
        <v>1984</v>
      </c>
      <c r="AN2092" s="3" t="s">
        <v>3</v>
      </c>
      <c r="AO2092" s="3">
        <v>2.5478000000000001</v>
      </c>
      <c r="AW2092" s="3">
        <v>1986</v>
      </c>
      <c r="AX2092" s="3" t="s">
        <v>3</v>
      </c>
      <c r="AY2092" s="3">
        <v>2.5478000000000001</v>
      </c>
      <c r="BB2092" s="3">
        <v>1986</v>
      </c>
      <c r="BC2092" s="3" t="s">
        <v>3</v>
      </c>
      <c r="BD2092" s="3">
        <v>2.5478000000000001</v>
      </c>
    </row>
    <row r="2093" spans="8:56" x14ac:dyDescent="0.2">
      <c r="H2093" s="5">
        <v>1986</v>
      </c>
      <c r="I2093" s="3" t="s">
        <v>3</v>
      </c>
      <c r="J2093" s="3">
        <v>2.5472000000000001</v>
      </c>
      <c r="S2093" s="5">
        <v>1986</v>
      </c>
      <c r="T2093" s="3" t="s">
        <v>3</v>
      </c>
      <c r="U2093" s="3">
        <v>2.5472000000000001</v>
      </c>
      <c r="AC2093" s="3">
        <v>1986</v>
      </c>
      <c r="AD2093" s="3" t="s">
        <v>3</v>
      </c>
      <c r="AE2093" s="3">
        <v>2.5478000000000001</v>
      </c>
      <c r="AM2093" s="3">
        <v>1986</v>
      </c>
      <c r="AN2093" s="3" t="s">
        <v>3</v>
      </c>
      <c r="AO2093" s="3">
        <v>2.5478000000000001</v>
      </c>
      <c r="AW2093" s="5">
        <v>1987</v>
      </c>
      <c r="AX2093" s="3" t="s">
        <v>3</v>
      </c>
      <c r="AY2093" s="3">
        <v>2.5480999999999998</v>
      </c>
      <c r="BB2093" s="5">
        <v>1987</v>
      </c>
      <c r="BC2093" s="3" t="s">
        <v>3</v>
      </c>
      <c r="BD2093" s="3">
        <v>2.5480999999999998</v>
      </c>
    </row>
    <row r="2094" spans="8:56" x14ac:dyDescent="0.2">
      <c r="H2094" s="3">
        <v>1985</v>
      </c>
      <c r="I2094" s="3" t="s">
        <v>3</v>
      </c>
      <c r="J2094" s="3">
        <v>2.5472999999999999</v>
      </c>
      <c r="S2094" s="3">
        <v>1985</v>
      </c>
      <c r="T2094" s="3" t="s">
        <v>3</v>
      </c>
      <c r="U2094" s="3">
        <v>2.5472999999999999</v>
      </c>
      <c r="AC2094" s="5">
        <v>1987</v>
      </c>
      <c r="AD2094" s="3" t="s">
        <v>3</v>
      </c>
      <c r="AE2094" s="3">
        <v>2.5480999999999998</v>
      </c>
      <c r="AM2094" s="5">
        <v>1987</v>
      </c>
      <c r="AN2094" s="3" t="s">
        <v>3</v>
      </c>
      <c r="AO2094" s="3">
        <v>2.5480999999999998</v>
      </c>
      <c r="AW2094" s="3">
        <v>1986</v>
      </c>
      <c r="AX2094" s="3" t="s">
        <v>3</v>
      </c>
      <c r="AY2094" s="3">
        <v>2.5482</v>
      </c>
      <c r="BB2094" s="3">
        <v>1986</v>
      </c>
      <c r="BC2094" s="3" t="s">
        <v>3</v>
      </c>
      <c r="BD2094" s="3">
        <v>2.5482</v>
      </c>
    </row>
    <row r="2095" spans="8:56" x14ac:dyDescent="0.2">
      <c r="H2095" s="3">
        <v>1986</v>
      </c>
      <c r="I2095" s="3" t="s">
        <v>3</v>
      </c>
      <c r="J2095" s="3">
        <v>2.5472999999999999</v>
      </c>
      <c r="S2095" s="3">
        <v>1986</v>
      </c>
      <c r="T2095" s="3" t="s">
        <v>3</v>
      </c>
      <c r="U2095" s="3">
        <v>2.5472999999999999</v>
      </c>
      <c r="AC2095" s="3">
        <v>1986</v>
      </c>
      <c r="AD2095" s="3" t="s">
        <v>3</v>
      </c>
      <c r="AE2095" s="3">
        <v>2.5482</v>
      </c>
      <c r="AM2095" s="3">
        <v>1986</v>
      </c>
      <c r="AN2095" s="3" t="s">
        <v>3</v>
      </c>
      <c r="AO2095" s="3">
        <v>2.5482</v>
      </c>
      <c r="AW2095" s="3">
        <v>1986</v>
      </c>
      <c r="AX2095" s="3" t="s">
        <v>3</v>
      </c>
      <c r="AY2095" s="3">
        <v>2.5488</v>
      </c>
      <c r="BB2095" s="3">
        <v>1986</v>
      </c>
      <c r="BC2095" s="3" t="s">
        <v>3</v>
      </c>
      <c r="BD2095" s="3">
        <v>2.5488</v>
      </c>
    </row>
    <row r="2096" spans="8:56" x14ac:dyDescent="0.2">
      <c r="H2096" s="4">
        <v>1983</v>
      </c>
      <c r="I2096" s="4" t="s">
        <v>4</v>
      </c>
      <c r="J2096" s="4">
        <v>2.5478000000000001</v>
      </c>
      <c r="S2096" s="4">
        <v>1983</v>
      </c>
      <c r="T2096" s="4" t="s">
        <v>4</v>
      </c>
      <c r="U2096" s="4">
        <v>2.5478000000000001</v>
      </c>
      <c r="AC2096" s="3">
        <v>1986</v>
      </c>
      <c r="AD2096" s="3" t="s">
        <v>3</v>
      </c>
      <c r="AE2096" s="3">
        <v>2.5488</v>
      </c>
      <c r="AM2096" s="3">
        <v>1986</v>
      </c>
      <c r="AN2096" s="3" t="s">
        <v>3</v>
      </c>
      <c r="AO2096" s="3">
        <v>2.5488</v>
      </c>
      <c r="AW2096" s="5">
        <v>1982</v>
      </c>
      <c r="AX2096" s="3" t="s">
        <v>4</v>
      </c>
      <c r="AY2096" s="3">
        <v>2.5489000000000002</v>
      </c>
      <c r="BB2096" s="5">
        <v>1982</v>
      </c>
      <c r="BC2096" s="3" t="s">
        <v>4</v>
      </c>
      <c r="BD2096" s="3">
        <v>2.5489000000000002</v>
      </c>
    </row>
    <row r="2097" spans="8:56" x14ac:dyDescent="0.2">
      <c r="H2097" s="3">
        <v>1984</v>
      </c>
      <c r="I2097" s="3" t="s">
        <v>3</v>
      </c>
      <c r="J2097" s="3">
        <v>2.5478000000000001</v>
      </c>
      <c r="S2097" s="3">
        <v>1984</v>
      </c>
      <c r="T2097" s="3" t="s">
        <v>3</v>
      </c>
      <c r="U2097" s="3">
        <v>2.5478000000000001</v>
      </c>
      <c r="AC2097" s="5">
        <v>1982</v>
      </c>
      <c r="AD2097" s="3" t="s">
        <v>4</v>
      </c>
      <c r="AE2097" s="3">
        <v>2.5489000000000002</v>
      </c>
      <c r="AM2097" s="5">
        <v>1982</v>
      </c>
      <c r="AN2097" s="3" t="s">
        <v>4</v>
      </c>
      <c r="AO2097" s="3">
        <v>2.5489000000000002</v>
      </c>
      <c r="AW2097" s="3">
        <v>1993</v>
      </c>
      <c r="AX2097" s="3" t="s">
        <v>3</v>
      </c>
      <c r="AY2097" s="3">
        <v>2.5491000000000001</v>
      </c>
      <c r="BB2097" s="3">
        <v>1993</v>
      </c>
      <c r="BC2097" s="3" t="s">
        <v>3</v>
      </c>
      <c r="BD2097" s="3">
        <v>2.5491000000000001</v>
      </c>
    </row>
    <row r="2098" spans="8:56" x14ac:dyDescent="0.2">
      <c r="H2098" s="3">
        <v>1986</v>
      </c>
      <c r="I2098" s="3" t="s">
        <v>3</v>
      </c>
      <c r="J2098" s="3">
        <v>2.5478000000000001</v>
      </c>
      <c r="S2098" s="3">
        <v>1986</v>
      </c>
      <c r="T2098" s="3" t="s">
        <v>3</v>
      </c>
      <c r="U2098" s="3">
        <v>2.5478000000000001</v>
      </c>
      <c r="AC2098" s="3">
        <v>1993</v>
      </c>
      <c r="AD2098" s="3" t="s">
        <v>3</v>
      </c>
      <c r="AE2098" s="3">
        <v>2.5491000000000001</v>
      </c>
      <c r="AM2098" s="3">
        <v>1993</v>
      </c>
      <c r="AN2098" s="3" t="s">
        <v>3</v>
      </c>
      <c r="AO2098" s="3">
        <v>2.5491000000000001</v>
      </c>
      <c r="AW2098" s="3">
        <v>1985</v>
      </c>
      <c r="AX2098" s="3" t="s">
        <v>5</v>
      </c>
      <c r="AY2098" s="3">
        <v>2.5491999999999999</v>
      </c>
      <c r="BB2098" s="3">
        <v>1985</v>
      </c>
      <c r="BC2098" s="3" t="s">
        <v>5</v>
      </c>
      <c r="BD2098" s="3">
        <v>2.5491999999999999</v>
      </c>
    </row>
    <row r="2099" spans="8:56" x14ac:dyDescent="0.2">
      <c r="H2099" s="5">
        <v>1987</v>
      </c>
      <c r="I2099" s="3" t="s">
        <v>3</v>
      </c>
      <c r="J2099" s="3">
        <v>2.5480999999999998</v>
      </c>
      <c r="S2099" s="5">
        <v>1987</v>
      </c>
      <c r="T2099" s="3" t="s">
        <v>3</v>
      </c>
      <c r="U2099" s="3">
        <v>2.5480999999999998</v>
      </c>
      <c r="AC2099" s="3">
        <v>1985</v>
      </c>
      <c r="AD2099" s="3" t="s">
        <v>5</v>
      </c>
      <c r="AE2099" s="3">
        <v>2.5491999999999999</v>
      </c>
      <c r="AM2099" s="3">
        <v>1985</v>
      </c>
      <c r="AN2099" s="3" t="s">
        <v>5</v>
      </c>
      <c r="AO2099" s="3">
        <v>2.5491999999999999</v>
      </c>
      <c r="AW2099" s="3">
        <v>1991</v>
      </c>
      <c r="AX2099" s="3" t="s">
        <v>4</v>
      </c>
      <c r="AY2099" s="3">
        <v>2.5491999999999999</v>
      </c>
      <c r="BB2099" s="3">
        <v>1991</v>
      </c>
      <c r="BC2099" s="3" t="s">
        <v>4</v>
      </c>
      <c r="BD2099" s="3">
        <v>2.5491999999999999</v>
      </c>
    </row>
    <row r="2100" spans="8:56" x14ac:dyDescent="0.2">
      <c r="H2100" s="3">
        <v>1986</v>
      </c>
      <c r="I2100" s="3" t="s">
        <v>3</v>
      </c>
      <c r="J2100" s="3">
        <v>2.5482</v>
      </c>
      <c r="S2100" s="3">
        <v>1986</v>
      </c>
      <c r="T2100" s="3" t="s">
        <v>3</v>
      </c>
      <c r="U2100" s="3">
        <v>2.5482</v>
      </c>
      <c r="AC2100" s="3">
        <v>1991</v>
      </c>
      <c r="AD2100" s="3" t="s">
        <v>4</v>
      </c>
      <c r="AE2100" s="3">
        <v>2.5491999999999999</v>
      </c>
      <c r="AM2100" s="3">
        <v>1991</v>
      </c>
      <c r="AN2100" s="3" t="s">
        <v>4</v>
      </c>
      <c r="AO2100" s="3">
        <v>2.5491999999999999</v>
      </c>
      <c r="AW2100" s="3">
        <v>1989</v>
      </c>
      <c r="AX2100" s="3" t="s">
        <v>3</v>
      </c>
      <c r="AY2100" s="3">
        <v>2.5493000000000001</v>
      </c>
      <c r="BB2100" s="3">
        <v>1989</v>
      </c>
      <c r="BC2100" s="3" t="s">
        <v>3</v>
      </c>
      <c r="BD2100" s="3">
        <v>2.5493000000000001</v>
      </c>
    </row>
    <row r="2101" spans="8:56" x14ac:dyDescent="0.2">
      <c r="H2101" s="3">
        <v>1986</v>
      </c>
      <c r="I2101" s="3" t="s">
        <v>3</v>
      </c>
      <c r="J2101" s="3">
        <v>2.5488</v>
      </c>
      <c r="S2101" s="3">
        <v>1986</v>
      </c>
      <c r="T2101" s="3" t="s">
        <v>3</v>
      </c>
      <c r="U2101" s="3">
        <v>2.5488</v>
      </c>
      <c r="AC2101" s="3">
        <v>1989</v>
      </c>
      <c r="AD2101" s="3" t="s">
        <v>3</v>
      </c>
      <c r="AE2101" s="3">
        <v>2.5493000000000001</v>
      </c>
      <c r="AM2101" s="3">
        <v>1989</v>
      </c>
      <c r="AN2101" s="3" t="s">
        <v>3</v>
      </c>
      <c r="AO2101" s="3">
        <v>2.5493000000000001</v>
      </c>
      <c r="AW2101" s="3">
        <v>1983</v>
      </c>
      <c r="AX2101" s="3" t="s">
        <v>3</v>
      </c>
      <c r="AY2101" s="3">
        <v>2.5495000000000001</v>
      </c>
      <c r="BB2101" s="3">
        <v>1983</v>
      </c>
      <c r="BC2101" s="3" t="s">
        <v>3</v>
      </c>
      <c r="BD2101" s="3">
        <v>2.5495000000000001</v>
      </c>
    </row>
    <row r="2102" spans="8:56" x14ac:dyDescent="0.2">
      <c r="H2102" s="5">
        <v>1982</v>
      </c>
      <c r="I2102" s="3" t="s">
        <v>4</v>
      </c>
      <c r="J2102" s="3">
        <v>2.5489000000000002</v>
      </c>
      <c r="S2102" s="5">
        <v>1982</v>
      </c>
      <c r="T2102" s="3" t="s">
        <v>4</v>
      </c>
      <c r="U2102" s="3">
        <v>2.5489000000000002</v>
      </c>
      <c r="AC2102" s="3">
        <v>1983</v>
      </c>
      <c r="AD2102" s="3" t="s">
        <v>3</v>
      </c>
      <c r="AE2102" s="3">
        <v>2.5495000000000001</v>
      </c>
      <c r="AM2102" s="3">
        <v>1983</v>
      </c>
      <c r="AN2102" s="3" t="s">
        <v>3</v>
      </c>
      <c r="AO2102" s="3">
        <v>2.5495000000000001</v>
      </c>
      <c r="AW2102" s="3">
        <v>1983</v>
      </c>
      <c r="AX2102" s="3" t="s">
        <v>3</v>
      </c>
      <c r="AY2102" s="3">
        <v>2.5495000000000001</v>
      </c>
      <c r="BB2102" s="3">
        <v>1983</v>
      </c>
      <c r="BC2102" s="3" t="s">
        <v>3</v>
      </c>
      <c r="BD2102" s="3">
        <v>2.5495000000000001</v>
      </c>
    </row>
    <row r="2103" spans="8:56" x14ac:dyDescent="0.2">
      <c r="H2103" s="3">
        <v>1993</v>
      </c>
      <c r="I2103" s="3" t="s">
        <v>3</v>
      </c>
      <c r="J2103" s="3">
        <v>2.5491000000000001</v>
      </c>
      <c r="S2103" s="3">
        <v>1993</v>
      </c>
      <c r="T2103" s="3" t="s">
        <v>3</v>
      </c>
      <c r="U2103" s="3">
        <v>2.5491000000000001</v>
      </c>
      <c r="AC2103" s="3">
        <v>1983</v>
      </c>
      <c r="AD2103" s="3" t="s">
        <v>3</v>
      </c>
      <c r="AE2103" s="3">
        <v>2.5495000000000001</v>
      </c>
      <c r="AM2103" s="3">
        <v>1983</v>
      </c>
      <c r="AN2103" s="3" t="s">
        <v>3</v>
      </c>
      <c r="AO2103" s="3">
        <v>2.5495000000000001</v>
      </c>
      <c r="AW2103" s="3">
        <v>1990</v>
      </c>
      <c r="AX2103" s="3" t="s">
        <v>3</v>
      </c>
      <c r="AY2103" s="3">
        <v>2.5497999999999998</v>
      </c>
      <c r="BB2103" s="3">
        <v>1990</v>
      </c>
      <c r="BC2103" s="3" t="s">
        <v>3</v>
      </c>
      <c r="BD2103" s="3">
        <v>2.5497999999999998</v>
      </c>
    </row>
    <row r="2104" spans="8:56" x14ac:dyDescent="0.2">
      <c r="H2104" s="3">
        <v>1985</v>
      </c>
      <c r="I2104" s="3" t="s">
        <v>5</v>
      </c>
      <c r="J2104" s="3">
        <v>2.5491999999999999</v>
      </c>
      <c r="S2104" s="3">
        <v>1985</v>
      </c>
      <c r="T2104" s="3" t="s">
        <v>5</v>
      </c>
      <c r="U2104" s="3">
        <v>2.5491999999999999</v>
      </c>
      <c r="AC2104" s="3">
        <v>1990</v>
      </c>
      <c r="AD2104" s="3" t="s">
        <v>3</v>
      </c>
      <c r="AE2104" s="3">
        <v>2.5497999999999998</v>
      </c>
      <c r="AM2104" s="3">
        <v>1990</v>
      </c>
      <c r="AN2104" s="3" t="s">
        <v>3</v>
      </c>
      <c r="AO2104" s="3">
        <v>2.5497999999999998</v>
      </c>
      <c r="AW2104" s="5">
        <v>1983</v>
      </c>
      <c r="AX2104" s="3" t="s">
        <v>3</v>
      </c>
      <c r="AY2104" s="3">
        <v>2.5499999999999998</v>
      </c>
      <c r="BB2104" s="5">
        <v>1983</v>
      </c>
      <c r="BC2104" s="3" t="s">
        <v>3</v>
      </c>
      <c r="BD2104" s="3">
        <v>2.5499999999999998</v>
      </c>
    </row>
    <row r="2105" spans="8:56" x14ac:dyDescent="0.2">
      <c r="H2105" s="3">
        <v>1991</v>
      </c>
      <c r="I2105" s="3" t="s">
        <v>4</v>
      </c>
      <c r="J2105" s="3">
        <v>2.5491999999999999</v>
      </c>
      <c r="S2105" s="3">
        <v>1991</v>
      </c>
      <c r="T2105" s="3" t="s">
        <v>4</v>
      </c>
      <c r="U2105" s="3">
        <v>2.5491999999999999</v>
      </c>
      <c r="AC2105" s="5">
        <v>1983</v>
      </c>
      <c r="AD2105" s="3" t="s">
        <v>3</v>
      </c>
      <c r="AE2105" s="3">
        <v>2.5499999999999998</v>
      </c>
      <c r="AM2105" s="5">
        <v>1983</v>
      </c>
      <c r="AN2105" s="3" t="s">
        <v>3</v>
      </c>
      <c r="AO2105" s="3">
        <v>2.5499999999999998</v>
      </c>
      <c r="AW2105" s="3">
        <v>1982</v>
      </c>
      <c r="AX2105" s="3" t="s">
        <v>3</v>
      </c>
      <c r="AY2105" s="3">
        <v>2.5503</v>
      </c>
      <c r="BB2105" s="3">
        <v>1982</v>
      </c>
      <c r="BC2105" s="3" t="s">
        <v>3</v>
      </c>
      <c r="BD2105" s="3">
        <v>2.5503</v>
      </c>
    </row>
    <row r="2106" spans="8:56" x14ac:dyDescent="0.2">
      <c r="H2106" s="3">
        <v>1989</v>
      </c>
      <c r="I2106" s="3" t="s">
        <v>3</v>
      </c>
      <c r="J2106" s="3">
        <v>2.5493000000000001</v>
      </c>
      <c r="S2106" s="3">
        <v>1989</v>
      </c>
      <c r="T2106" s="3" t="s">
        <v>3</v>
      </c>
      <c r="U2106" s="3">
        <v>2.5493000000000001</v>
      </c>
      <c r="AC2106" s="3">
        <v>1982</v>
      </c>
      <c r="AD2106" s="3" t="s">
        <v>3</v>
      </c>
      <c r="AE2106" s="3">
        <v>2.5503</v>
      </c>
      <c r="AM2106" s="3">
        <v>1982</v>
      </c>
      <c r="AN2106" s="3" t="s">
        <v>3</v>
      </c>
      <c r="AO2106" s="3">
        <v>2.5503</v>
      </c>
      <c r="AW2106" s="5">
        <v>1982</v>
      </c>
      <c r="AX2106" s="3" t="s">
        <v>3</v>
      </c>
      <c r="AY2106" s="3">
        <v>2.5503999999999998</v>
      </c>
      <c r="BB2106" s="5">
        <v>1982</v>
      </c>
      <c r="BC2106" s="3" t="s">
        <v>3</v>
      </c>
      <c r="BD2106" s="3">
        <v>2.5503999999999998</v>
      </c>
    </row>
    <row r="2107" spans="8:56" x14ac:dyDescent="0.2">
      <c r="H2107" s="3">
        <v>1983</v>
      </c>
      <c r="I2107" s="3" t="s">
        <v>3</v>
      </c>
      <c r="J2107" s="3">
        <v>2.5495000000000001</v>
      </c>
      <c r="S2107" s="3">
        <v>1983</v>
      </c>
      <c r="T2107" s="3" t="s">
        <v>3</v>
      </c>
      <c r="U2107" s="3">
        <v>2.5495000000000001</v>
      </c>
      <c r="AC2107" s="5">
        <v>1982</v>
      </c>
      <c r="AD2107" s="3" t="s">
        <v>3</v>
      </c>
      <c r="AE2107" s="3">
        <v>2.5503999999999998</v>
      </c>
      <c r="AM2107" s="5">
        <v>1982</v>
      </c>
      <c r="AN2107" s="3" t="s">
        <v>3</v>
      </c>
      <c r="AO2107" s="3">
        <v>2.5503999999999998</v>
      </c>
      <c r="AW2107" s="3">
        <v>1986</v>
      </c>
      <c r="AX2107" s="3" t="s">
        <v>3</v>
      </c>
      <c r="AY2107" s="3">
        <v>2.5506000000000002</v>
      </c>
      <c r="BB2107" s="3">
        <v>1986</v>
      </c>
      <c r="BC2107" s="3" t="s">
        <v>3</v>
      </c>
      <c r="BD2107" s="3">
        <v>2.5506000000000002</v>
      </c>
    </row>
    <row r="2108" spans="8:56" x14ac:dyDescent="0.2">
      <c r="H2108" s="3">
        <v>1983</v>
      </c>
      <c r="I2108" s="3" t="s">
        <v>3</v>
      </c>
      <c r="J2108" s="3">
        <v>2.5495000000000001</v>
      </c>
      <c r="S2108" s="3">
        <v>1983</v>
      </c>
      <c r="T2108" s="3" t="s">
        <v>3</v>
      </c>
      <c r="U2108" s="3">
        <v>2.5495000000000001</v>
      </c>
      <c r="AC2108" s="3">
        <v>1986</v>
      </c>
      <c r="AD2108" s="3" t="s">
        <v>3</v>
      </c>
      <c r="AE2108" s="3">
        <v>2.5506000000000002</v>
      </c>
      <c r="AM2108" s="3">
        <v>1986</v>
      </c>
      <c r="AN2108" s="3" t="s">
        <v>3</v>
      </c>
      <c r="AO2108" s="3">
        <v>2.5506000000000002</v>
      </c>
      <c r="AW2108" s="5">
        <v>2001</v>
      </c>
      <c r="AX2108" s="3" t="s">
        <v>4</v>
      </c>
      <c r="AY2108" s="3">
        <v>2.5512999999999999</v>
      </c>
      <c r="BB2108" s="5">
        <v>2001</v>
      </c>
      <c r="BC2108" s="3" t="s">
        <v>4</v>
      </c>
      <c r="BD2108" s="3">
        <v>2.5512999999999999</v>
      </c>
    </row>
    <row r="2109" spans="8:56" x14ac:dyDescent="0.2">
      <c r="H2109" s="3">
        <v>1990</v>
      </c>
      <c r="I2109" s="3" t="s">
        <v>3</v>
      </c>
      <c r="J2109" s="3">
        <v>2.5497999999999998</v>
      </c>
      <c r="S2109" s="3">
        <v>1990</v>
      </c>
      <c r="T2109" s="3" t="s">
        <v>3</v>
      </c>
      <c r="U2109" s="3">
        <v>2.5497999999999998</v>
      </c>
      <c r="AC2109" s="5">
        <v>2001</v>
      </c>
      <c r="AD2109" s="3" t="s">
        <v>4</v>
      </c>
      <c r="AE2109" s="3">
        <v>2.5512999999999999</v>
      </c>
      <c r="AM2109" s="5">
        <v>2001</v>
      </c>
      <c r="AN2109" s="3" t="s">
        <v>4</v>
      </c>
      <c r="AO2109" s="3">
        <v>2.5512999999999999</v>
      </c>
      <c r="AW2109" s="3">
        <v>1984</v>
      </c>
      <c r="AX2109" s="3" t="s">
        <v>3</v>
      </c>
      <c r="AY2109" s="3">
        <v>2.5514999999999999</v>
      </c>
      <c r="BB2109" s="3">
        <v>1984</v>
      </c>
      <c r="BC2109" s="3" t="s">
        <v>3</v>
      </c>
      <c r="BD2109" s="3">
        <v>2.5514999999999999</v>
      </c>
    </row>
    <row r="2110" spans="8:56" x14ac:dyDescent="0.2">
      <c r="H2110" s="5">
        <v>1983</v>
      </c>
      <c r="I2110" s="3" t="s">
        <v>3</v>
      </c>
      <c r="J2110" s="3">
        <v>2.5499999999999998</v>
      </c>
      <c r="S2110" s="5">
        <v>1983</v>
      </c>
      <c r="T2110" s="3" t="s">
        <v>3</v>
      </c>
      <c r="U2110" s="3">
        <v>2.5499999999999998</v>
      </c>
      <c r="AC2110" s="3">
        <v>1984</v>
      </c>
      <c r="AD2110" s="3" t="s">
        <v>3</v>
      </c>
      <c r="AE2110" s="3">
        <v>2.5514999999999999</v>
      </c>
      <c r="AM2110" s="3">
        <v>1984</v>
      </c>
      <c r="AN2110" s="3" t="s">
        <v>3</v>
      </c>
      <c r="AO2110" s="3">
        <v>2.5514999999999999</v>
      </c>
      <c r="AW2110" s="3">
        <v>1985</v>
      </c>
      <c r="AX2110" s="3" t="s">
        <v>3</v>
      </c>
      <c r="AY2110" s="3">
        <v>2.5518000000000001</v>
      </c>
      <c r="BB2110" s="3">
        <v>1985</v>
      </c>
      <c r="BC2110" s="3" t="s">
        <v>3</v>
      </c>
      <c r="BD2110" s="3">
        <v>2.5518000000000001</v>
      </c>
    </row>
    <row r="2111" spans="8:56" x14ac:dyDescent="0.2">
      <c r="H2111" s="3">
        <v>1982</v>
      </c>
      <c r="I2111" s="3" t="s">
        <v>3</v>
      </c>
      <c r="J2111" s="3">
        <v>2.5503</v>
      </c>
      <c r="S2111" s="3">
        <v>1982</v>
      </c>
      <c r="T2111" s="3" t="s">
        <v>3</v>
      </c>
      <c r="U2111" s="3">
        <v>2.5503</v>
      </c>
      <c r="AC2111" s="3">
        <v>1985</v>
      </c>
      <c r="AD2111" s="3" t="s">
        <v>3</v>
      </c>
      <c r="AE2111" s="3">
        <v>2.5518000000000001</v>
      </c>
      <c r="AM2111" s="3">
        <v>1985</v>
      </c>
      <c r="AN2111" s="3" t="s">
        <v>3</v>
      </c>
      <c r="AO2111" s="3">
        <v>2.5518000000000001</v>
      </c>
      <c r="AW2111" s="5">
        <v>1989</v>
      </c>
      <c r="AX2111" s="3" t="s">
        <v>3</v>
      </c>
      <c r="AY2111" s="3">
        <v>2.5522999999999998</v>
      </c>
      <c r="BB2111" s="5">
        <v>1989</v>
      </c>
      <c r="BC2111" s="3" t="s">
        <v>3</v>
      </c>
      <c r="BD2111" s="3">
        <v>2.5522999999999998</v>
      </c>
    </row>
    <row r="2112" spans="8:56" x14ac:dyDescent="0.2">
      <c r="H2112" s="5">
        <v>1982</v>
      </c>
      <c r="I2112" s="3" t="s">
        <v>3</v>
      </c>
      <c r="J2112" s="3">
        <v>2.5503999999999998</v>
      </c>
      <c r="S2112" s="5">
        <v>1982</v>
      </c>
      <c r="T2112" s="3" t="s">
        <v>3</v>
      </c>
      <c r="U2112" s="3">
        <v>2.5503999999999998</v>
      </c>
      <c r="AC2112" s="5">
        <v>1989</v>
      </c>
      <c r="AD2112" s="3" t="s">
        <v>3</v>
      </c>
      <c r="AE2112" s="3">
        <v>2.5522999999999998</v>
      </c>
      <c r="AM2112" s="5">
        <v>1989</v>
      </c>
      <c r="AN2112" s="3" t="s">
        <v>3</v>
      </c>
      <c r="AO2112" s="3">
        <v>2.5522999999999998</v>
      </c>
      <c r="AW2112" s="3">
        <v>1989</v>
      </c>
      <c r="AX2112" s="3" t="s">
        <v>3</v>
      </c>
      <c r="AY2112" s="3">
        <v>2.5522999999999998</v>
      </c>
      <c r="BB2112" s="3">
        <v>1989</v>
      </c>
      <c r="BC2112" s="3" t="s">
        <v>3</v>
      </c>
      <c r="BD2112" s="3">
        <v>2.5522999999999998</v>
      </c>
    </row>
    <row r="2113" spans="8:56" x14ac:dyDescent="0.2">
      <c r="H2113" s="3">
        <v>1986</v>
      </c>
      <c r="I2113" s="3" t="s">
        <v>3</v>
      </c>
      <c r="J2113" s="3">
        <v>2.5506000000000002</v>
      </c>
      <c r="S2113" s="3">
        <v>1986</v>
      </c>
      <c r="T2113" s="3" t="s">
        <v>3</v>
      </c>
      <c r="U2113" s="3">
        <v>2.5506000000000002</v>
      </c>
      <c r="AC2113" s="3">
        <v>1989</v>
      </c>
      <c r="AD2113" s="3" t="s">
        <v>3</v>
      </c>
      <c r="AE2113" s="3">
        <v>2.5522999999999998</v>
      </c>
      <c r="AM2113" s="3">
        <v>1989</v>
      </c>
      <c r="AN2113" s="3" t="s">
        <v>3</v>
      </c>
      <c r="AO2113" s="3">
        <v>2.5522999999999998</v>
      </c>
      <c r="AW2113" s="3">
        <v>1985</v>
      </c>
      <c r="AX2113" s="3" t="s">
        <v>4</v>
      </c>
      <c r="AY2113" s="3">
        <v>2.5526</v>
      </c>
      <c r="BB2113" s="3">
        <v>1985</v>
      </c>
      <c r="BC2113" s="3" t="s">
        <v>4</v>
      </c>
      <c r="BD2113" s="3">
        <v>2.5526</v>
      </c>
    </row>
    <row r="2114" spans="8:56" x14ac:dyDescent="0.2">
      <c r="H2114" s="5">
        <v>2001</v>
      </c>
      <c r="I2114" s="3" t="s">
        <v>4</v>
      </c>
      <c r="J2114" s="3">
        <v>2.5512999999999999</v>
      </c>
      <c r="S2114" s="5">
        <v>2001</v>
      </c>
      <c r="T2114" s="3" t="s">
        <v>4</v>
      </c>
      <c r="U2114" s="3">
        <v>2.5512999999999999</v>
      </c>
      <c r="AC2114" s="3">
        <v>1985</v>
      </c>
      <c r="AD2114" s="3" t="s">
        <v>4</v>
      </c>
      <c r="AE2114" s="3">
        <v>2.5526</v>
      </c>
      <c r="AM2114" s="3">
        <v>1985</v>
      </c>
      <c r="AN2114" s="3" t="s">
        <v>4</v>
      </c>
      <c r="AO2114" s="3">
        <v>2.5526</v>
      </c>
      <c r="AW2114" s="3">
        <v>1986</v>
      </c>
      <c r="AX2114" s="3" t="s">
        <v>3</v>
      </c>
      <c r="AY2114" s="3">
        <v>2.5526</v>
      </c>
      <c r="BB2114" s="3">
        <v>1986</v>
      </c>
      <c r="BC2114" s="3" t="s">
        <v>3</v>
      </c>
      <c r="BD2114" s="3">
        <v>2.5526</v>
      </c>
    </row>
    <row r="2115" spans="8:56" x14ac:dyDescent="0.2">
      <c r="H2115" s="3">
        <v>1984</v>
      </c>
      <c r="I2115" s="3" t="s">
        <v>3</v>
      </c>
      <c r="J2115" s="3">
        <v>2.5514999999999999</v>
      </c>
      <c r="S2115" s="3">
        <v>1984</v>
      </c>
      <c r="T2115" s="3" t="s">
        <v>3</v>
      </c>
      <c r="U2115" s="3">
        <v>2.5514999999999999</v>
      </c>
      <c r="AC2115" s="3">
        <v>1986</v>
      </c>
      <c r="AD2115" s="3" t="s">
        <v>3</v>
      </c>
      <c r="AE2115" s="3">
        <v>2.5526</v>
      </c>
      <c r="AM2115" s="3">
        <v>1986</v>
      </c>
      <c r="AN2115" s="3" t="s">
        <v>3</v>
      </c>
      <c r="AO2115" s="3">
        <v>2.5526</v>
      </c>
      <c r="AW2115" s="3">
        <v>1989</v>
      </c>
      <c r="AX2115" s="3" t="s">
        <v>3</v>
      </c>
      <c r="AY2115" s="3">
        <v>2.5527000000000002</v>
      </c>
      <c r="BB2115" s="3">
        <v>1989</v>
      </c>
      <c r="BC2115" s="3" t="s">
        <v>3</v>
      </c>
      <c r="BD2115" s="3">
        <v>2.5527000000000002</v>
      </c>
    </row>
    <row r="2116" spans="8:56" x14ac:dyDescent="0.2">
      <c r="H2116" s="3">
        <v>1985</v>
      </c>
      <c r="I2116" s="3" t="s">
        <v>3</v>
      </c>
      <c r="J2116" s="3">
        <v>2.5518000000000001</v>
      </c>
      <c r="S2116" s="3">
        <v>1985</v>
      </c>
      <c r="T2116" s="3" t="s">
        <v>3</v>
      </c>
      <c r="U2116" s="3">
        <v>2.5518000000000001</v>
      </c>
      <c r="AC2116" s="3">
        <v>1989</v>
      </c>
      <c r="AD2116" s="3" t="s">
        <v>3</v>
      </c>
      <c r="AE2116" s="3">
        <v>2.5527000000000002</v>
      </c>
      <c r="AM2116" s="3">
        <v>1989</v>
      </c>
      <c r="AN2116" s="3" t="s">
        <v>3</v>
      </c>
      <c r="AO2116" s="3">
        <v>2.5527000000000002</v>
      </c>
      <c r="AW2116" s="5">
        <v>1989</v>
      </c>
      <c r="AX2116" s="3" t="s">
        <v>3</v>
      </c>
      <c r="AY2116" s="3">
        <v>2.5527000000000002</v>
      </c>
      <c r="BB2116" s="5">
        <v>1989</v>
      </c>
      <c r="BC2116" s="3" t="s">
        <v>3</v>
      </c>
      <c r="BD2116" s="3">
        <v>2.5527000000000002</v>
      </c>
    </row>
    <row r="2117" spans="8:56" x14ac:dyDescent="0.2">
      <c r="H2117" s="5">
        <v>1989</v>
      </c>
      <c r="I2117" s="3" t="s">
        <v>3</v>
      </c>
      <c r="J2117" s="3">
        <v>2.5522999999999998</v>
      </c>
      <c r="S2117" s="5">
        <v>1989</v>
      </c>
      <c r="T2117" s="3" t="s">
        <v>3</v>
      </c>
      <c r="U2117" s="3">
        <v>2.5522999999999998</v>
      </c>
      <c r="AC2117" s="5">
        <v>1989</v>
      </c>
      <c r="AD2117" s="3" t="s">
        <v>3</v>
      </c>
      <c r="AE2117" s="3">
        <v>2.5527000000000002</v>
      </c>
      <c r="AM2117" s="5">
        <v>1989</v>
      </c>
      <c r="AN2117" s="3" t="s">
        <v>3</v>
      </c>
      <c r="AO2117" s="3">
        <v>2.5527000000000002</v>
      </c>
      <c r="AW2117" s="5">
        <v>1993</v>
      </c>
      <c r="AX2117" s="3" t="s">
        <v>3</v>
      </c>
      <c r="AY2117" s="3">
        <v>2.5528</v>
      </c>
      <c r="BB2117" s="5">
        <v>1993</v>
      </c>
      <c r="BC2117" s="3" t="s">
        <v>3</v>
      </c>
      <c r="BD2117" s="3">
        <v>2.5528</v>
      </c>
    </row>
    <row r="2118" spans="8:56" x14ac:dyDescent="0.2">
      <c r="H2118" s="3">
        <v>1989</v>
      </c>
      <c r="I2118" s="3" t="s">
        <v>3</v>
      </c>
      <c r="J2118" s="3">
        <v>2.5522999999999998</v>
      </c>
      <c r="S2118" s="3">
        <v>1989</v>
      </c>
      <c r="T2118" s="3" t="s">
        <v>3</v>
      </c>
      <c r="U2118" s="3">
        <v>2.5522999999999998</v>
      </c>
      <c r="AC2118" s="5">
        <v>1993</v>
      </c>
      <c r="AD2118" s="3" t="s">
        <v>3</v>
      </c>
      <c r="AE2118" s="3">
        <v>2.5528</v>
      </c>
      <c r="AM2118" s="5">
        <v>1993</v>
      </c>
      <c r="AN2118" s="3" t="s">
        <v>3</v>
      </c>
      <c r="AO2118" s="3">
        <v>2.5528</v>
      </c>
      <c r="AW2118" s="3">
        <v>2004</v>
      </c>
      <c r="AX2118" s="3" t="s">
        <v>3</v>
      </c>
      <c r="AY2118" s="3">
        <v>2.5529000000000002</v>
      </c>
      <c r="BB2118" s="3">
        <v>2004</v>
      </c>
      <c r="BC2118" s="3" t="s">
        <v>3</v>
      </c>
      <c r="BD2118" s="3">
        <v>2.5529000000000002</v>
      </c>
    </row>
    <row r="2119" spans="8:56" x14ac:dyDescent="0.2">
      <c r="H2119" s="3">
        <v>1985</v>
      </c>
      <c r="I2119" s="3" t="s">
        <v>4</v>
      </c>
      <c r="J2119" s="3">
        <v>2.5526</v>
      </c>
      <c r="S2119" s="3">
        <v>1985</v>
      </c>
      <c r="T2119" s="3" t="s">
        <v>4</v>
      </c>
      <c r="U2119" s="3">
        <v>2.5526</v>
      </c>
      <c r="AC2119" s="3">
        <v>2004</v>
      </c>
      <c r="AD2119" s="3" t="s">
        <v>3</v>
      </c>
      <c r="AE2119" s="3">
        <v>2.5529000000000002</v>
      </c>
      <c r="AM2119" s="3">
        <v>2004</v>
      </c>
      <c r="AN2119" s="3" t="s">
        <v>3</v>
      </c>
      <c r="AO2119" s="3">
        <v>2.5529000000000002</v>
      </c>
      <c r="AW2119" s="3">
        <v>1986</v>
      </c>
      <c r="AX2119" s="3" t="s">
        <v>3</v>
      </c>
      <c r="AY2119" s="3">
        <v>2.5531000000000001</v>
      </c>
      <c r="BB2119" s="3">
        <v>1986</v>
      </c>
      <c r="BC2119" s="3" t="s">
        <v>3</v>
      </c>
      <c r="BD2119" s="3">
        <v>2.5531000000000001</v>
      </c>
    </row>
    <row r="2120" spans="8:56" x14ac:dyDescent="0.2">
      <c r="H2120" s="3">
        <v>1986</v>
      </c>
      <c r="I2120" s="3" t="s">
        <v>3</v>
      </c>
      <c r="J2120" s="3">
        <v>2.5526</v>
      </c>
      <c r="S2120" s="3">
        <v>1986</v>
      </c>
      <c r="T2120" s="3" t="s">
        <v>3</v>
      </c>
      <c r="U2120" s="3">
        <v>2.5526</v>
      </c>
      <c r="AC2120" s="3">
        <v>1986</v>
      </c>
      <c r="AD2120" s="3" t="s">
        <v>3</v>
      </c>
      <c r="AE2120" s="3">
        <v>2.5531000000000001</v>
      </c>
      <c r="AM2120" s="3">
        <v>1986</v>
      </c>
      <c r="AN2120" s="3" t="s">
        <v>3</v>
      </c>
      <c r="AO2120" s="3">
        <v>2.5531000000000001</v>
      </c>
      <c r="AW2120" s="5">
        <v>1986</v>
      </c>
      <c r="AX2120" s="3" t="s">
        <v>3</v>
      </c>
      <c r="AY2120" s="3">
        <v>2.5531000000000001</v>
      </c>
      <c r="BB2120" s="5">
        <v>1986</v>
      </c>
      <c r="BC2120" s="3" t="s">
        <v>3</v>
      </c>
      <c r="BD2120" s="3">
        <v>2.5531000000000001</v>
      </c>
    </row>
    <row r="2121" spans="8:56" x14ac:dyDescent="0.2">
      <c r="H2121" s="3">
        <v>1989</v>
      </c>
      <c r="I2121" s="3" t="s">
        <v>3</v>
      </c>
      <c r="J2121" s="3">
        <v>2.5527000000000002</v>
      </c>
      <c r="S2121" s="3">
        <v>1989</v>
      </c>
      <c r="T2121" s="3" t="s">
        <v>3</v>
      </c>
      <c r="U2121" s="3">
        <v>2.5527000000000002</v>
      </c>
      <c r="AC2121" s="5">
        <v>1986</v>
      </c>
      <c r="AD2121" s="3" t="s">
        <v>3</v>
      </c>
      <c r="AE2121" s="3">
        <v>2.5531000000000001</v>
      </c>
      <c r="AM2121" s="5">
        <v>1986</v>
      </c>
      <c r="AN2121" s="3" t="s">
        <v>3</v>
      </c>
      <c r="AO2121" s="3">
        <v>2.5531000000000001</v>
      </c>
      <c r="AW2121" s="3">
        <v>1985</v>
      </c>
      <c r="AX2121" s="3" t="s">
        <v>3</v>
      </c>
      <c r="AY2121" s="3">
        <v>2.5531999999999999</v>
      </c>
      <c r="BB2121" s="3">
        <v>1985</v>
      </c>
      <c r="BC2121" s="3" t="s">
        <v>3</v>
      </c>
      <c r="BD2121" s="3">
        <v>2.5531999999999999</v>
      </c>
    </row>
    <row r="2122" spans="8:56" x14ac:dyDescent="0.2">
      <c r="H2122" s="5">
        <v>1989</v>
      </c>
      <c r="I2122" s="3" t="s">
        <v>3</v>
      </c>
      <c r="J2122" s="3">
        <v>2.5527000000000002</v>
      </c>
      <c r="S2122" s="5">
        <v>1989</v>
      </c>
      <c r="T2122" s="3" t="s">
        <v>3</v>
      </c>
      <c r="U2122" s="3">
        <v>2.5527000000000002</v>
      </c>
      <c r="AC2122" s="3">
        <v>1985</v>
      </c>
      <c r="AD2122" s="3" t="s">
        <v>3</v>
      </c>
      <c r="AE2122" s="3">
        <v>2.5531999999999999</v>
      </c>
      <c r="AM2122" s="3">
        <v>1985</v>
      </c>
      <c r="AN2122" s="3" t="s">
        <v>3</v>
      </c>
      <c r="AO2122" s="3">
        <v>2.5531999999999999</v>
      </c>
      <c r="AW2122" s="3">
        <v>1986</v>
      </c>
      <c r="AX2122" s="3" t="s">
        <v>3</v>
      </c>
      <c r="AY2122" s="3">
        <v>2.5535999999999999</v>
      </c>
      <c r="BB2122" s="3">
        <v>1986</v>
      </c>
      <c r="BC2122" s="3" t="s">
        <v>3</v>
      </c>
      <c r="BD2122" s="3">
        <v>2.5535999999999999</v>
      </c>
    </row>
    <row r="2123" spans="8:56" x14ac:dyDescent="0.2">
      <c r="H2123" s="5">
        <v>1993</v>
      </c>
      <c r="I2123" s="3" t="s">
        <v>3</v>
      </c>
      <c r="J2123" s="3">
        <v>2.5528</v>
      </c>
      <c r="S2123" s="5">
        <v>1993</v>
      </c>
      <c r="T2123" s="3" t="s">
        <v>3</v>
      </c>
      <c r="U2123" s="3">
        <v>2.5528</v>
      </c>
      <c r="AC2123" s="3">
        <v>1986</v>
      </c>
      <c r="AD2123" s="3" t="s">
        <v>3</v>
      </c>
      <c r="AE2123" s="3">
        <v>2.5535999999999999</v>
      </c>
      <c r="AM2123" s="3">
        <v>1986</v>
      </c>
      <c r="AN2123" s="3" t="s">
        <v>3</v>
      </c>
      <c r="AO2123" s="3">
        <v>2.5535999999999999</v>
      </c>
      <c r="AW2123" s="3">
        <v>1984</v>
      </c>
      <c r="AX2123" s="3" t="s">
        <v>3</v>
      </c>
      <c r="AY2123" s="3">
        <v>2.5537999999999998</v>
      </c>
      <c r="BB2123" s="3">
        <v>1984</v>
      </c>
      <c r="BC2123" s="3" t="s">
        <v>3</v>
      </c>
      <c r="BD2123" s="3">
        <v>2.5537999999999998</v>
      </c>
    </row>
    <row r="2124" spans="8:56" x14ac:dyDescent="0.2">
      <c r="H2124" s="3">
        <v>2004</v>
      </c>
      <c r="I2124" s="3" t="s">
        <v>3</v>
      </c>
      <c r="J2124" s="3">
        <v>2.5529000000000002</v>
      </c>
      <c r="S2124" s="3">
        <v>2004</v>
      </c>
      <c r="T2124" s="3" t="s">
        <v>3</v>
      </c>
      <c r="U2124" s="3">
        <v>2.5529000000000002</v>
      </c>
      <c r="AC2124" s="3">
        <v>1984</v>
      </c>
      <c r="AD2124" s="3" t="s">
        <v>3</v>
      </c>
      <c r="AE2124" s="3">
        <v>2.5537999999999998</v>
      </c>
      <c r="AM2124" s="3">
        <v>1984</v>
      </c>
      <c r="AN2124" s="3" t="s">
        <v>3</v>
      </c>
      <c r="AO2124" s="3">
        <v>2.5537999999999998</v>
      </c>
      <c r="AW2124" s="3">
        <v>1996</v>
      </c>
      <c r="AX2124" s="3" t="s">
        <v>3</v>
      </c>
      <c r="AY2124" s="3">
        <v>2.5539999999999998</v>
      </c>
      <c r="BB2124" s="3">
        <v>1996</v>
      </c>
      <c r="BC2124" s="3" t="s">
        <v>3</v>
      </c>
      <c r="BD2124" s="3">
        <v>2.5539999999999998</v>
      </c>
    </row>
    <row r="2125" spans="8:56" x14ac:dyDescent="0.2">
      <c r="H2125" s="3">
        <v>1986</v>
      </c>
      <c r="I2125" s="3" t="s">
        <v>3</v>
      </c>
      <c r="J2125" s="3">
        <v>2.5531000000000001</v>
      </c>
      <c r="S2125" s="3">
        <v>1986</v>
      </c>
      <c r="T2125" s="3" t="s">
        <v>3</v>
      </c>
      <c r="U2125" s="3">
        <v>2.5531000000000001</v>
      </c>
      <c r="AC2125" s="3">
        <v>1996</v>
      </c>
      <c r="AD2125" s="3" t="s">
        <v>3</v>
      </c>
      <c r="AE2125" s="3">
        <v>2.5539999999999998</v>
      </c>
      <c r="AM2125" s="3">
        <v>1996</v>
      </c>
      <c r="AN2125" s="3" t="s">
        <v>3</v>
      </c>
      <c r="AO2125" s="3">
        <v>2.5539999999999998</v>
      </c>
      <c r="AW2125" s="3">
        <v>2006</v>
      </c>
      <c r="AX2125" s="4" t="s">
        <v>3</v>
      </c>
      <c r="AY2125" s="4">
        <v>2.5543</v>
      </c>
      <c r="BB2125" s="3">
        <v>2006</v>
      </c>
      <c r="BC2125" s="4" t="s">
        <v>3</v>
      </c>
      <c r="BD2125" s="4">
        <v>2.5543</v>
      </c>
    </row>
    <row r="2126" spans="8:56" x14ac:dyDescent="0.2">
      <c r="H2126" s="5">
        <v>1986</v>
      </c>
      <c r="I2126" s="3" t="s">
        <v>3</v>
      </c>
      <c r="J2126" s="3">
        <v>2.5531000000000001</v>
      </c>
      <c r="S2126" s="5">
        <v>1986</v>
      </c>
      <c r="T2126" s="3" t="s">
        <v>3</v>
      </c>
      <c r="U2126" s="3">
        <v>2.5531000000000001</v>
      </c>
      <c r="AC2126" s="3">
        <v>2006</v>
      </c>
      <c r="AD2126" s="4" t="s">
        <v>3</v>
      </c>
      <c r="AE2126" s="4">
        <v>2.5543</v>
      </c>
      <c r="AM2126" s="3">
        <v>2006</v>
      </c>
      <c r="AN2126" s="4" t="s">
        <v>3</v>
      </c>
      <c r="AO2126" s="4">
        <v>2.5543</v>
      </c>
      <c r="AW2126" s="3">
        <v>1992</v>
      </c>
      <c r="AX2126" s="3" t="s">
        <v>3</v>
      </c>
      <c r="AY2126" s="3">
        <v>2.5556000000000001</v>
      </c>
      <c r="BB2126" s="3">
        <v>1992</v>
      </c>
      <c r="BC2126" s="3" t="s">
        <v>3</v>
      </c>
      <c r="BD2126" s="3">
        <v>2.5556000000000001</v>
      </c>
    </row>
    <row r="2127" spans="8:56" x14ac:dyDescent="0.2">
      <c r="H2127" s="3">
        <v>1985</v>
      </c>
      <c r="I2127" s="3" t="s">
        <v>3</v>
      </c>
      <c r="J2127" s="3">
        <v>2.5531999999999999</v>
      </c>
      <c r="S2127" s="3">
        <v>1985</v>
      </c>
      <c r="T2127" s="3" t="s">
        <v>3</v>
      </c>
      <c r="U2127" s="3">
        <v>2.5531999999999999</v>
      </c>
      <c r="AC2127" s="3">
        <v>1992</v>
      </c>
      <c r="AD2127" s="3" t="s">
        <v>3</v>
      </c>
      <c r="AE2127" s="3">
        <v>2.5556000000000001</v>
      </c>
      <c r="AM2127" s="3">
        <v>1992</v>
      </c>
      <c r="AN2127" s="3" t="s">
        <v>3</v>
      </c>
      <c r="AO2127" s="3">
        <v>2.5556000000000001</v>
      </c>
      <c r="AW2127" s="3">
        <v>1985</v>
      </c>
      <c r="AX2127" s="3" t="s">
        <v>3</v>
      </c>
      <c r="AY2127" s="3">
        <v>2.5556999999999999</v>
      </c>
      <c r="BB2127" s="3">
        <v>1985</v>
      </c>
      <c r="BC2127" s="3" t="s">
        <v>3</v>
      </c>
      <c r="BD2127" s="3">
        <v>2.5556999999999999</v>
      </c>
    </row>
    <row r="2128" spans="8:56" x14ac:dyDescent="0.2">
      <c r="H2128" s="3">
        <v>1986</v>
      </c>
      <c r="I2128" s="3" t="s">
        <v>3</v>
      </c>
      <c r="J2128" s="3">
        <v>2.5535999999999999</v>
      </c>
      <c r="S2128" s="3">
        <v>1986</v>
      </c>
      <c r="T2128" s="3" t="s">
        <v>3</v>
      </c>
      <c r="U2128" s="3">
        <v>2.5535999999999999</v>
      </c>
      <c r="AC2128" s="3">
        <v>1985</v>
      </c>
      <c r="AD2128" s="3" t="s">
        <v>3</v>
      </c>
      <c r="AE2128" s="3">
        <v>2.5556999999999999</v>
      </c>
      <c r="AM2128" s="3">
        <v>1985</v>
      </c>
      <c r="AN2128" s="3" t="s">
        <v>3</v>
      </c>
      <c r="AO2128" s="3">
        <v>2.5556999999999999</v>
      </c>
      <c r="AW2128" s="5">
        <v>1992</v>
      </c>
      <c r="AX2128" s="3" t="s">
        <v>3</v>
      </c>
      <c r="AY2128" s="3">
        <v>2.5556999999999999</v>
      </c>
      <c r="BB2128" s="5">
        <v>1992</v>
      </c>
      <c r="BC2128" s="3" t="s">
        <v>3</v>
      </c>
      <c r="BD2128" s="3">
        <v>2.5556999999999999</v>
      </c>
    </row>
    <row r="2129" spans="8:56" x14ac:dyDescent="0.2">
      <c r="H2129" s="3">
        <v>1984</v>
      </c>
      <c r="I2129" s="3" t="s">
        <v>3</v>
      </c>
      <c r="J2129" s="3">
        <v>2.5537999999999998</v>
      </c>
      <c r="S2129" s="3">
        <v>1984</v>
      </c>
      <c r="T2129" s="3" t="s">
        <v>3</v>
      </c>
      <c r="U2129" s="3">
        <v>2.5537999999999998</v>
      </c>
      <c r="AC2129" s="5">
        <v>1992</v>
      </c>
      <c r="AD2129" s="3" t="s">
        <v>3</v>
      </c>
      <c r="AE2129" s="3">
        <v>2.5556999999999999</v>
      </c>
      <c r="AM2129" s="5">
        <v>1992</v>
      </c>
      <c r="AN2129" s="3" t="s">
        <v>3</v>
      </c>
      <c r="AO2129" s="3">
        <v>2.5556999999999999</v>
      </c>
      <c r="AW2129" s="3">
        <v>1989</v>
      </c>
      <c r="AX2129" s="3" t="s">
        <v>3</v>
      </c>
      <c r="AY2129" s="3">
        <v>2.5558000000000001</v>
      </c>
      <c r="BB2129" s="3">
        <v>1989</v>
      </c>
      <c r="BC2129" s="3" t="s">
        <v>3</v>
      </c>
      <c r="BD2129" s="3">
        <v>2.5558000000000001</v>
      </c>
    </row>
    <row r="2130" spans="8:56" x14ac:dyDescent="0.2">
      <c r="H2130" s="3">
        <v>1996</v>
      </c>
      <c r="I2130" s="3" t="s">
        <v>3</v>
      </c>
      <c r="J2130" s="3">
        <v>2.5539999999999998</v>
      </c>
      <c r="S2130" s="3">
        <v>1996</v>
      </c>
      <c r="T2130" s="3" t="s">
        <v>3</v>
      </c>
      <c r="U2130" s="3">
        <v>2.5539999999999998</v>
      </c>
      <c r="AC2130" s="3">
        <v>1989</v>
      </c>
      <c r="AD2130" s="3" t="s">
        <v>3</v>
      </c>
      <c r="AE2130" s="3">
        <v>2.5558000000000001</v>
      </c>
      <c r="AM2130" s="3">
        <v>1989</v>
      </c>
      <c r="AN2130" s="3" t="s">
        <v>3</v>
      </c>
      <c r="AO2130" s="3">
        <v>2.5558000000000001</v>
      </c>
      <c r="AW2130" s="5">
        <v>1996</v>
      </c>
      <c r="AX2130" s="3" t="s">
        <v>3</v>
      </c>
      <c r="AY2130" s="3">
        <v>2.5558000000000001</v>
      </c>
      <c r="BB2130" s="5">
        <v>1996</v>
      </c>
      <c r="BC2130" s="3" t="s">
        <v>3</v>
      </c>
      <c r="BD2130" s="3">
        <v>2.5558000000000001</v>
      </c>
    </row>
    <row r="2131" spans="8:56" x14ac:dyDescent="0.2">
      <c r="H2131" s="3">
        <v>2006</v>
      </c>
      <c r="I2131" s="4" t="s">
        <v>3</v>
      </c>
      <c r="J2131" s="4">
        <v>2.5543</v>
      </c>
      <c r="S2131" s="3">
        <v>2006</v>
      </c>
      <c r="T2131" s="4" t="s">
        <v>3</v>
      </c>
      <c r="U2131" s="4">
        <v>2.5543</v>
      </c>
      <c r="AC2131" s="5">
        <v>1996</v>
      </c>
      <c r="AD2131" s="3" t="s">
        <v>3</v>
      </c>
      <c r="AE2131" s="3">
        <v>2.5558000000000001</v>
      </c>
      <c r="AM2131" s="5">
        <v>1996</v>
      </c>
      <c r="AN2131" s="3" t="s">
        <v>3</v>
      </c>
      <c r="AO2131" s="3">
        <v>2.5558000000000001</v>
      </c>
      <c r="AW2131" s="3">
        <v>1996</v>
      </c>
      <c r="AX2131" s="4" t="s">
        <v>3</v>
      </c>
      <c r="AY2131" s="4">
        <v>2.5558000000000001</v>
      </c>
      <c r="BB2131" s="3">
        <v>1996</v>
      </c>
      <c r="BC2131" s="4" t="s">
        <v>3</v>
      </c>
      <c r="BD2131" s="4">
        <v>2.5558000000000001</v>
      </c>
    </row>
    <row r="2132" spans="8:56" x14ac:dyDescent="0.2">
      <c r="H2132" s="3">
        <v>1992</v>
      </c>
      <c r="I2132" s="3" t="s">
        <v>3</v>
      </c>
      <c r="J2132" s="3">
        <v>2.5556000000000001</v>
      </c>
      <c r="S2132" s="3">
        <v>1992</v>
      </c>
      <c r="T2132" s="3" t="s">
        <v>3</v>
      </c>
      <c r="U2132" s="3">
        <v>2.5556000000000001</v>
      </c>
      <c r="AC2132" s="3">
        <v>1996</v>
      </c>
      <c r="AD2132" s="4" t="s">
        <v>3</v>
      </c>
      <c r="AE2132" s="4">
        <v>2.5558000000000001</v>
      </c>
      <c r="AM2132" s="3">
        <v>1996</v>
      </c>
      <c r="AN2132" s="4" t="s">
        <v>3</v>
      </c>
      <c r="AO2132" s="4">
        <v>2.5558000000000001</v>
      </c>
      <c r="AW2132" s="5">
        <v>1989</v>
      </c>
      <c r="AX2132" s="3" t="s">
        <v>3</v>
      </c>
      <c r="AY2132" s="3">
        <v>2.5558999999999998</v>
      </c>
      <c r="BB2132" s="5">
        <v>1989</v>
      </c>
      <c r="BC2132" s="3" t="s">
        <v>3</v>
      </c>
      <c r="BD2132" s="3">
        <v>2.5558999999999998</v>
      </c>
    </row>
    <row r="2133" spans="8:56" x14ac:dyDescent="0.2">
      <c r="H2133" s="3">
        <v>1985</v>
      </c>
      <c r="I2133" s="3" t="s">
        <v>3</v>
      </c>
      <c r="J2133" s="3">
        <v>2.5556999999999999</v>
      </c>
      <c r="S2133" s="3">
        <v>1985</v>
      </c>
      <c r="T2133" s="3" t="s">
        <v>3</v>
      </c>
      <c r="U2133" s="3">
        <v>2.5556999999999999</v>
      </c>
      <c r="AC2133" s="5">
        <v>1989</v>
      </c>
      <c r="AD2133" s="3" t="s">
        <v>3</v>
      </c>
      <c r="AE2133" s="3">
        <v>2.5558999999999998</v>
      </c>
      <c r="AM2133" s="5">
        <v>1989</v>
      </c>
      <c r="AN2133" s="3" t="s">
        <v>3</v>
      </c>
      <c r="AO2133" s="3">
        <v>2.5558999999999998</v>
      </c>
      <c r="AW2133" s="3">
        <v>1984</v>
      </c>
      <c r="AX2133" s="3" t="s">
        <v>3</v>
      </c>
      <c r="AY2133" s="3">
        <v>2.556</v>
      </c>
      <c r="BB2133" s="3">
        <v>1984</v>
      </c>
      <c r="BC2133" s="3" t="s">
        <v>3</v>
      </c>
      <c r="BD2133" s="3">
        <v>2.556</v>
      </c>
    </row>
    <row r="2134" spans="8:56" x14ac:dyDescent="0.2">
      <c r="H2134" s="5">
        <v>1992</v>
      </c>
      <c r="I2134" s="3" t="s">
        <v>3</v>
      </c>
      <c r="J2134" s="3">
        <v>2.5556999999999999</v>
      </c>
      <c r="S2134" s="5">
        <v>1992</v>
      </c>
      <c r="T2134" s="3" t="s">
        <v>3</v>
      </c>
      <c r="U2134" s="3">
        <v>2.5556999999999999</v>
      </c>
      <c r="AC2134" s="3">
        <v>1984</v>
      </c>
      <c r="AD2134" s="3" t="s">
        <v>3</v>
      </c>
      <c r="AE2134" s="3">
        <v>2.556</v>
      </c>
      <c r="AM2134" s="3">
        <v>1984</v>
      </c>
      <c r="AN2134" s="3" t="s">
        <v>3</v>
      </c>
      <c r="AO2134" s="3">
        <v>2.556</v>
      </c>
      <c r="AW2134" s="5">
        <v>1985</v>
      </c>
      <c r="AX2134" s="3" t="s">
        <v>3</v>
      </c>
      <c r="AY2134" s="3">
        <v>2.5560999999999998</v>
      </c>
      <c r="BB2134" s="5">
        <v>1985</v>
      </c>
      <c r="BC2134" s="3" t="s">
        <v>3</v>
      </c>
      <c r="BD2134" s="3">
        <v>2.5560999999999998</v>
      </c>
    </row>
    <row r="2135" spans="8:56" x14ac:dyDescent="0.2">
      <c r="H2135" s="3">
        <v>1989</v>
      </c>
      <c r="I2135" s="3" t="s">
        <v>3</v>
      </c>
      <c r="J2135" s="3">
        <v>2.5558000000000001</v>
      </c>
      <c r="S2135" s="3">
        <v>1989</v>
      </c>
      <c r="T2135" s="3" t="s">
        <v>3</v>
      </c>
      <c r="U2135" s="3">
        <v>2.5558000000000001</v>
      </c>
      <c r="AC2135" s="5">
        <v>1985</v>
      </c>
      <c r="AD2135" s="3" t="s">
        <v>3</v>
      </c>
      <c r="AE2135" s="3">
        <v>2.5560999999999998</v>
      </c>
      <c r="AM2135" s="5">
        <v>1985</v>
      </c>
      <c r="AN2135" s="3" t="s">
        <v>3</v>
      </c>
      <c r="AO2135" s="3">
        <v>2.5560999999999998</v>
      </c>
      <c r="AW2135" s="3">
        <v>1987</v>
      </c>
      <c r="AX2135" s="3" t="s">
        <v>3</v>
      </c>
      <c r="AY2135" s="3">
        <v>2.5562</v>
      </c>
      <c r="BB2135" s="3">
        <v>1987</v>
      </c>
      <c r="BC2135" s="3" t="s">
        <v>3</v>
      </c>
      <c r="BD2135" s="3">
        <v>2.5562</v>
      </c>
    </row>
    <row r="2136" spans="8:56" x14ac:dyDescent="0.2">
      <c r="H2136" s="5">
        <v>1996</v>
      </c>
      <c r="I2136" s="3" t="s">
        <v>3</v>
      </c>
      <c r="J2136" s="3">
        <v>2.5558000000000001</v>
      </c>
      <c r="S2136" s="5">
        <v>1996</v>
      </c>
      <c r="T2136" s="3" t="s">
        <v>3</v>
      </c>
      <c r="U2136" s="3">
        <v>2.5558000000000001</v>
      </c>
      <c r="AC2136" s="3">
        <v>1987</v>
      </c>
      <c r="AD2136" s="3" t="s">
        <v>3</v>
      </c>
      <c r="AE2136" s="3">
        <v>2.5562</v>
      </c>
      <c r="AM2136" s="3">
        <v>1987</v>
      </c>
      <c r="AN2136" s="3" t="s">
        <v>3</v>
      </c>
      <c r="AO2136" s="3">
        <v>2.5562</v>
      </c>
      <c r="AW2136" s="3">
        <v>1995</v>
      </c>
      <c r="AX2136" s="3" t="s">
        <v>3</v>
      </c>
      <c r="AY2136" s="3">
        <v>2.5562999999999998</v>
      </c>
      <c r="BB2136" s="3">
        <v>1995</v>
      </c>
      <c r="BC2136" s="3" t="s">
        <v>3</v>
      </c>
      <c r="BD2136" s="3">
        <v>2.5562999999999998</v>
      </c>
    </row>
    <row r="2137" spans="8:56" x14ac:dyDescent="0.2">
      <c r="H2137" s="3">
        <v>1996</v>
      </c>
      <c r="I2137" s="4" t="s">
        <v>3</v>
      </c>
      <c r="J2137" s="4">
        <v>2.5558000000000001</v>
      </c>
      <c r="S2137" s="3">
        <v>1996</v>
      </c>
      <c r="T2137" s="4" t="s">
        <v>3</v>
      </c>
      <c r="U2137" s="4">
        <v>2.5558000000000001</v>
      </c>
      <c r="AC2137" s="3">
        <v>1995</v>
      </c>
      <c r="AD2137" s="3" t="s">
        <v>3</v>
      </c>
      <c r="AE2137" s="3">
        <v>2.5562999999999998</v>
      </c>
      <c r="AM2137" s="3">
        <v>1995</v>
      </c>
      <c r="AN2137" s="3" t="s">
        <v>3</v>
      </c>
      <c r="AO2137" s="3">
        <v>2.5562999999999998</v>
      </c>
      <c r="AW2137" s="3">
        <v>1983</v>
      </c>
      <c r="AX2137" s="3" t="s">
        <v>3</v>
      </c>
      <c r="AY2137" s="3">
        <v>2.5575000000000001</v>
      </c>
      <c r="BB2137" s="3">
        <v>1983</v>
      </c>
      <c r="BC2137" s="3" t="s">
        <v>3</v>
      </c>
      <c r="BD2137" s="3">
        <v>2.5575000000000001</v>
      </c>
    </row>
    <row r="2138" spans="8:56" x14ac:dyDescent="0.2">
      <c r="H2138" s="5">
        <v>1989</v>
      </c>
      <c r="I2138" s="3" t="s">
        <v>3</v>
      </c>
      <c r="J2138" s="3">
        <v>2.5558999999999998</v>
      </c>
      <c r="S2138" s="5">
        <v>1989</v>
      </c>
      <c r="T2138" s="3" t="s">
        <v>3</v>
      </c>
      <c r="U2138" s="3">
        <v>2.5558999999999998</v>
      </c>
      <c r="AC2138" s="3">
        <v>1983</v>
      </c>
      <c r="AD2138" s="3" t="s">
        <v>3</v>
      </c>
      <c r="AE2138" s="3">
        <v>2.5575000000000001</v>
      </c>
      <c r="AM2138" s="3">
        <v>1983</v>
      </c>
      <c r="AN2138" s="3" t="s">
        <v>3</v>
      </c>
      <c r="AO2138" s="3">
        <v>2.5575000000000001</v>
      </c>
      <c r="AW2138" s="3">
        <v>1984</v>
      </c>
      <c r="AX2138" s="3" t="s">
        <v>3</v>
      </c>
      <c r="AY2138" s="3">
        <v>2.5592000000000001</v>
      </c>
      <c r="BB2138" s="3">
        <v>1984</v>
      </c>
      <c r="BC2138" s="3" t="s">
        <v>3</v>
      </c>
      <c r="BD2138" s="3">
        <v>2.5592000000000001</v>
      </c>
    </row>
    <row r="2139" spans="8:56" x14ac:dyDescent="0.2">
      <c r="H2139" s="3">
        <v>1984</v>
      </c>
      <c r="I2139" s="3" t="s">
        <v>3</v>
      </c>
      <c r="J2139" s="3">
        <v>2.556</v>
      </c>
      <c r="S2139" s="3">
        <v>1984</v>
      </c>
      <c r="T2139" s="3" t="s">
        <v>3</v>
      </c>
      <c r="U2139" s="3">
        <v>2.556</v>
      </c>
      <c r="AC2139" s="3">
        <v>1984</v>
      </c>
      <c r="AD2139" s="3" t="s">
        <v>3</v>
      </c>
      <c r="AE2139" s="3">
        <v>2.5592000000000001</v>
      </c>
      <c r="AM2139" s="3">
        <v>1984</v>
      </c>
      <c r="AN2139" s="3" t="s">
        <v>3</v>
      </c>
      <c r="AO2139" s="3">
        <v>2.5592000000000001</v>
      </c>
      <c r="AW2139" s="3">
        <v>1989</v>
      </c>
      <c r="AX2139" s="3" t="s">
        <v>3</v>
      </c>
      <c r="AY2139" s="3">
        <v>2.5598000000000001</v>
      </c>
      <c r="BB2139" s="3">
        <v>1989</v>
      </c>
      <c r="BC2139" s="3" t="s">
        <v>3</v>
      </c>
      <c r="BD2139" s="3">
        <v>2.5598000000000001</v>
      </c>
    </row>
    <row r="2140" spans="8:56" x14ac:dyDescent="0.2">
      <c r="H2140" s="5">
        <v>1985</v>
      </c>
      <c r="I2140" s="3" t="s">
        <v>3</v>
      </c>
      <c r="J2140" s="3">
        <v>2.5560999999999998</v>
      </c>
      <c r="S2140" s="5">
        <v>1985</v>
      </c>
      <c r="T2140" s="3" t="s">
        <v>3</v>
      </c>
      <c r="U2140" s="3">
        <v>2.5560999999999998</v>
      </c>
      <c r="AC2140" s="3">
        <v>1989</v>
      </c>
      <c r="AD2140" s="3" t="s">
        <v>3</v>
      </c>
      <c r="AE2140" s="3">
        <v>2.5598000000000001</v>
      </c>
      <c r="AM2140" s="3">
        <v>1989</v>
      </c>
      <c r="AN2140" s="3" t="s">
        <v>3</v>
      </c>
      <c r="AO2140" s="3">
        <v>2.5598000000000001</v>
      </c>
      <c r="AW2140" s="3">
        <v>2003</v>
      </c>
      <c r="AX2140" s="3" t="s">
        <v>3</v>
      </c>
      <c r="AY2140" s="3">
        <v>2.5602999999999998</v>
      </c>
      <c r="BB2140" s="3">
        <v>2003</v>
      </c>
      <c r="BC2140" s="3" t="s">
        <v>3</v>
      </c>
      <c r="BD2140" s="3">
        <v>2.5602999999999998</v>
      </c>
    </row>
    <row r="2141" spans="8:56" x14ac:dyDescent="0.2">
      <c r="H2141" s="3">
        <v>1987</v>
      </c>
      <c r="I2141" s="3" t="s">
        <v>3</v>
      </c>
      <c r="J2141" s="3">
        <v>2.5562</v>
      </c>
      <c r="S2141" s="3">
        <v>1987</v>
      </c>
      <c r="T2141" s="3" t="s">
        <v>3</v>
      </c>
      <c r="U2141" s="3">
        <v>2.5562</v>
      </c>
      <c r="AC2141" s="3">
        <v>2003</v>
      </c>
      <c r="AD2141" s="3" t="s">
        <v>3</v>
      </c>
      <c r="AE2141" s="3">
        <v>2.5602999999999998</v>
      </c>
      <c r="AM2141" s="3">
        <v>2003</v>
      </c>
      <c r="AN2141" s="3" t="s">
        <v>3</v>
      </c>
      <c r="AO2141" s="3">
        <v>2.5602999999999998</v>
      </c>
      <c r="AW2141" s="5">
        <v>1996</v>
      </c>
      <c r="AX2141" s="3" t="s">
        <v>3</v>
      </c>
      <c r="AY2141" s="3">
        <v>2.5604</v>
      </c>
      <c r="BB2141" s="5">
        <v>1996</v>
      </c>
      <c r="BC2141" s="3" t="s">
        <v>3</v>
      </c>
      <c r="BD2141" s="3">
        <v>2.5604</v>
      </c>
    </row>
    <row r="2142" spans="8:56" x14ac:dyDescent="0.2">
      <c r="H2142" s="3">
        <v>1995</v>
      </c>
      <c r="I2142" s="3" t="s">
        <v>3</v>
      </c>
      <c r="J2142" s="3">
        <v>2.5562999999999998</v>
      </c>
      <c r="S2142" s="3">
        <v>1995</v>
      </c>
      <c r="T2142" s="3" t="s">
        <v>3</v>
      </c>
      <c r="U2142" s="3">
        <v>2.5562999999999998</v>
      </c>
      <c r="AC2142" s="5">
        <v>1996</v>
      </c>
      <c r="AD2142" s="3" t="s">
        <v>3</v>
      </c>
      <c r="AE2142" s="3">
        <v>2.5604</v>
      </c>
      <c r="AM2142" s="5">
        <v>1996</v>
      </c>
      <c r="AN2142" s="3" t="s">
        <v>3</v>
      </c>
      <c r="AO2142" s="3">
        <v>2.5604</v>
      </c>
      <c r="AW2142" s="3">
        <v>1983</v>
      </c>
      <c r="AX2142" s="3" t="s">
        <v>3</v>
      </c>
      <c r="AY2142" s="3">
        <v>2.5605000000000002</v>
      </c>
      <c r="BB2142" s="3">
        <v>1983</v>
      </c>
      <c r="BC2142" s="3" t="s">
        <v>3</v>
      </c>
      <c r="BD2142" s="3">
        <v>2.5605000000000002</v>
      </c>
    </row>
    <row r="2143" spans="8:56" x14ac:dyDescent="0.2">
      <c r="H2143" s="3">
        <v>1983</v>
      </c>
      <c r="I2143" s="3" t="s">
        <v>3</v>
      </c>
      <c r="J2143" s="3">
        <v>2.5575000000000001</v>
      </c>
      <c r="S2143" s="3">
        <v>1983</v>
      </c>
      <c r="T2143" s="3" t="s">
        <v>3</v>
      </c>
      <c r="U2143" s="3">
        <v>2.5575000000000001</v>
      </c>
      <c r="AC2143" s="3">
        <v>1983</v>
      </c>
      <c r="AD2143" s="3" t="s">
        <v>3</v>
      </c>
      <c r="AE2143" s="3">
        <v>2.5605000000000002</v>
      </c>
      <c r="AM2143" s="3">
        <v>1983</v>
      </c>
      <c r="AN2143" s="3" t="s">
        <v>3</v>
      </c>
      <c r="AO2143" s="3">
        <v>2.5605000000000002</v>
      </c>
      <c r="AW2143" s="3">
        <v>1989</v>
      </c>
      <c r="AX2143" s="3" t="s">
        <v>3</v>
      </c>
      <c r="AY2143" s="3">
        <v>2.5609000000000002</v>
      </c>
      <c r="BB2143" s="3">
        <v>1989</v>
      </c>
      <c r="BC2143" s="3" t="s">
        <v>3</v>
      </c>
      <c r="BD2143" s="3">
        <v>2.5609000000000002</v>
      </c>
    </row>
    <row r="2144" spans="8:56" x14ac:dyDescent="0.2">
      <c r="H2144" s="3">
        <v>1984</v>
      </c>
      <c r="I2144" s="3" t="s">
        <v>3</v>
      </c>
      <c r="J2144" s="3">
        <v>2.5592000000000001</v>
      </c>
      <c r="S2144" s="3">
        <v>1984</v>
      </c>
      <c r="T2144" s="3" t="s">
        <v>3</v>
      </c>
      <c r="U2144" s="3">
        <v>2.5592000000000001</v>
      </c>
      <c r="AC2144" s="3">
        <v>1989</v>
      </c>
      <c r="AD2144" s="3" t="s">
        <v>3</v>
      </c>
      <c r="AE2144" s="3">
        <v>2.5609000000000002</v>
      </c>
      <c r="AM2144" s="3">
        <v>1989</v>
      </c>
      <c r="AN2144" s="3" t="s">
        <v>3</v>
      </c>
      <c r="AO2144" s="3">
        <v>2.5609000000000002</v>
      </c>
      <c r="AW2144" s="3">
        <v>1983</v>
      </c>
      <c r="AX2144" s="3" t="s">
        <v>3</v>
      </c>
      <c r="AY2144" s="3">
        <v>2.5615999999999999</v>
      </c>
      <c r="BB2144" s="3">
        <v>1983</v>
      </c>
      <c r="BC2144" s="3" t="s">
        <v>3</v>
      </c>
      <c r="BD2144" s="3">
        <v>2.5615999999999999</v>
      </c>
    </row>
    <row r="2145" spans="8:58" x14ac:dyDescent="0.2">
      <c r="H2145" s="3">
        <v>1989</v>
      </c>
      <c r="I2145" s="3" t="s">
        <v>3</v>
      </c>
      <c r="J2145" s="3">
        <v>2.5598000000000001</v>
      </c>
      <c r="S2145" s="3">
        <v>1989</v>
      </c>
      <c r="T2145" s="3" t="s">
        <v>3</v>
      </c>
      <c r="U2145" s="3">
        <v>2.5598000000000001</v>
      </c>
      <c r="AC2145" s="3">
        <v>1983</v>
      </c>
      <c r="AD2145" s="3" t="s">
        <v>3</v>
      </c>
      <c r="AE2145" s="3">
        <v>2.5615999999999999</v>
      </c>
      <c r="AM2145" s="3">
        <v>1983</v>
      </c>
      <c r="AN2145" s="3" t="s">
        <v>3</v>
      </c>
      <c r="AO2145" s="3">
        <v>2.5615999999999999</v>
      </c>
      <c r="AW2145" s="12">
        <v>1986</v>
      </c>
      <c r="AX2145" s="12" t="s">
        <v>3</v>
      </c>
      <c r="AY2145" s="12">
        <v>2.5621</v>
      </c>
      <c r="BE2145" s="8" t="s">
        <v>18</v>
      </c>
      <c r="BF2145" s="9"/>
    </row>
    <row r="2146" spans="8:58" x14ac:dyDescent="0.2">
      <c r="H2146" s="3">
        <v>2003</v>
      </c>
      <c r="I2146" s="3" t="s">
        <v>3</v>
      </c>
      <c r="J2146" s="3">
        <v>2.5602999999999998</v>
      </c>
      <c r="S2146" s="3">
        <v>2003</v>
      </c>
      <c r="T2146" s="3" t="s">
        <v>3</v>
      </c>
      <c r="U2146" s="3">
        <v>2.5602999999999998</v>
      </c>
      <c r="AC2146" s="3">
        <v>1986</v>
      </c>
      <c r="AD2146" s="3" t="s">
        <v>3</v>
      </c>
      <c r="AE2146" s="3">
        <v>2.5621</v>
      </c>
      <c r="AM2146" s="3">
        <v>1986</v>
      </c>
      <c r="AN2146" s="3" t="s">
        <v>3</v>
      </c>
      <c r="AO2146" s="3">
        <v>2.5621</v>
      </c>
      <c r="AZ2146" s="8" t="s">
        <v>18</v>
      </c>
      <c r="BA2146" s="9"/>
      <c r="BE2146" t="s">
        <v>9</v>
      </c>
      <c r="BF2146" s="9">
        <f>STDEV(BD:BD)</f>
        <v>1.9078267643715945E-2</v>
      </c>
    </row>
    <row r="2147" spans="8:58" x14ac:dyDescent="0.2">
      <c r="H2147" s="5">
        <v>1996</v>
      </c>
      <c r="I2147" s="3" t="s">
        <v>3</v>
      </c>
      <c r="J2147" s="3">
        <v>2.5604</v>
      </c>
      <c r="S2147" s="5">
        <v>1996</v>
      </c>
      <c r="T2147" s="3" t="s">
        <v>3</v>
      </c>
      <c r="U2147" s="3">
        <v>2.5604</v>
      </c>
      <c r="AC2147" s="5">
        <v>1984</v>
      </c>
      <c r="AD2147" s="3" t="s">
        <v>3</v>
      </c>
      <c r="AE2147" s="3">
        <v>2.5627</v>
      </c>
      <c r="AM2147" s="10">
        <v>1984</v>
      </c>
      <c r="AN2147" s="12" t="s">
        <v>3</v>
      </c>
      <c r="AO2147" s="12">
        <v>2.5627</v>
      </c>
      <c r="AZ2147" t="s">
        <v>9</v>
      </c>
      <c r="BA2147" s="9">
        <f>STDEV(AY:AY)</f>
        <v>1.9114253978353691E-2</v>
      </c>
      <c r="BE2147" t="s">
        <v>8</v>
      </c>
      <c r="BF2147" s="9">
        <f>AVERAGE(BD:BD)</f>
        <v>2.5045597293513846</v>
      </c>
    </row>
    <row r="2148" spans="8:58" x14ac:dyDescent="0.2">
      <c r="H2148" s="3">
        <v>1983</v>
      </c>
      <c r="I2148" s="3" t="s">
        <v>3</v>
      </c>
      <c r="J2148" s="3">
        <v>2.5605000000000002</v>
      </c>
      <c r="S2148" s="3">
        <v>1983</v>
      </c>
      <c r="T2148" s="3" t="s">
        <v>3</v>
      </c>
      <c r="U2148" s="3">
        <v>2.5605000000000002</v>
      </c>
      <c r="AC2148" s="3">
        <v>1984</v>
      </c>
      <c r="AD2148" s="3" t="s">
        <v>3</v>
      </c>
      <c r="AE2148" s="3">
        <v>2.5627</v>
      </c>
      <c r="AM2148" s="12">
        <v>1984</v>
      </c>
      <c r="AN2148" s="12" t="s">
        <v>3</v>
      </c>
      <c r="AO2148" s="12">
        <v>2.5627</v>
      </c>
      <c r="AZ2148" t="s">
        <v>8</v>
      </c>
      <c r="BA2148" s="9">
        <f>AVERAGE(AY:AY)</f>
        <v>2.5045865671641869</v>
      </c>
      <c r="BE2148" t="s">
        <v>11</v>
      </c>
      <c r="BF2148" s="9">
        <f>MAX(BD:BD)</f>
        <v>2.5615999999999999</v>
      </c>
    </row>
    <row r="2149" spans="8:58" x14ac:dyDescent="0.2">
      <c r="H2149" s="3">
        <v>1989</v>
      </c>
      <c r="I2149" s="3" t="s">
        <v>3</v>
      </c>
      <c r="J2149" s="3">
        <v>2.5609000000000002</v>
      </c>
      <c r="S2149" s="3">
        <v>1989</v>
      </c>
      <c r="T2149" s="3" t="s">
        <v>3</v>
      </c>
      <c r="U2149" s="3">
        <v>2.5609000000000002</v>
      </c>
      <c r="AC2149" s="3">
        <v>1985</v>
      </c>
      <c r="AD2149" s="3" t="s">
        <v>3</v>
      </c>
      <c r="AE2149" s="3">
        <v>2.5629</v>
      </c>
      <c r="AM2149" s="12">
        <v>1985</v>
      </c>
      <c r="AN2149" s="12" t="s">
        <v>3</v>
      </c>
      <c r="AO2149" s="12">
        <v>2.5629</v>
      </c>
      <c r="AZ2149" t="s">
        <v>11</v>
      </c>
      <c r="BA2149" s="9">
        <f>MAX(AY:AY)</f>
        <v>2.5621</v>
      </c>
      <c r="BE2149" t="s">
        <v>10</v>
      </c>
      <c r="BF2149" s="9">
        <f>MIN(BD:BD)</f>
        <v>2.448</v>
      </c>
    </row>
    <row r="2150" spans="8:58" x14ac:dyDescent="0.2">
      <c r="H2150" s="3">
        <v>1983</v>
      </c>
      <c r="I2150" s="3" t="s">
        <v>3</v>
      </c>
      <c r="J2150" s="3">
        <v>2.5615999999999999</v>
      </c>
      <c r="S2150" s="3">
        <v>1983</v>
      </c>
      <c r="T2150" s="3" t="s">
        <v>3</v>
      </c>
      <c r="U2150" s="3">
        <v>2.5615999999999999</v>
      </c>
      <c r="AC2150" s="12">
        <v>1986</v>
      </c>
      <c r="AD2150" s="12" t="s">
        <v>3</v>
      </c>
      <c r="AE2150" s="12">
        <v>2.5634999999999999</v>
      </c>
      <c r="AP2150" s="8" t="s">
        <v>18</v>
      </c>
      <c r="AQ2150" s="9"/>
      <c r="AZ2150" t="s">
        <v>10</v>
      </c>
      <c r="BA2150" s="9">
        <f>MIN(AY:AY)</f>
        <v>2.448</v>
      </c>
      <c r="BE2150" t="s">
        <v>17</v>
      </c>
      <c r="BF2150" s="9">
        <f>BF2147-BF2152</f>
        <v>2.4473249264202366</v>
      </c>
    </row>
    <row r="2151" spans="8:58" x14ac:dyDescent="0.2">
      <c r="H2151" s="3">
        <v>1986</v>
      </c>
      <c r="I2151" s="3" t="s">
        <v>3</v>
      </c>
      <c r="J2151" s="3">
        <v>2.5621</v>
      </c>
      <c r="S2151" s="3">
        <v>1986</v>
      </c>
      <c r="T2151" s="3" t="s">
        <v>3</v>
      </c>
      <c r="U2151" s="3">
        <v>2.5621</v>
      </c>
      <c r="AC2151" s="12">
        <v>1986</v>
      </c>
      <c r="AD2151" s="13" t="s">
        <v>3</v>
      </c>
      <c r="AE2151" s="13">
        <v>2.5642</v>
      </c>
      <c r="AP2151" t="s">
        <v>9</v>
      </c>
      <c r="AQ2151" s="9">
        <f>STDEV(AO:AO)</f>
        <v>1.9260362186084467E-2</v>
      </c>
      <c r="AZ2151" t="s">
        <v>17</v>
      </c>
      <c r="BA2151" s="9">
        <f>BA2148-BA2153</f>
        <v>2.4472438052291259</v>
      </c>
      <c r="BE2151" t="s">
        <v>16</v>
      </c>
      <c r="BF2151" s="9">
        <f>BF2147+BF2152</f>
        <v>2.5617945322825326</v>
      </c>
    </row>
    <row r="2152" spans="8:58" x14ac:dyDescent="0.2">
      <c r="H2152" s="5">
        <v>1984</v>
      </c>
      <c r="I2152" s="3" t="s">
        <v>3</v>
      </c>
      <c r="J2152" s="3">
        <v>2.5627</v>
      </c>
      <c r="S2152" s="5">
        <v>1984</v>
      </c>
      <c r="T2152" s="3" t="s">
        <v>3</v>
      </c>
      <c r="U2152" s="3">
        <v>2.5627</v>
      </c>
      <c r="AC2152" s="12">
        <v>1986</v>
      </c>
      <c r="AD2152" s="12" t="s">
        <v>3</v>
      </c>
      <c r="AE2152" s="12">
        <v>2.5642999999999998</v>
      </c>
      <c r="AP2152" t="s">
        <v>8</v>
      </c>
      <c r="AQ2152" s="9">
        <f>AVERAGE(AO:AO)</f>
        <v>2.5046408752327829</v>
      </c>
      <c r="AZ2152" t="s">
        <v>16</v>
      </c>
      <c r="BA2152" s="9">
        <f>BA2148+BA2153</f>
        <v>2.561929329099248</v>
      </c>
      <c r="BE2152" t="s">
        <v>15</v>
      </c>
      <c r="BF2152" s="9">
        <f>3*BF2146</f>
        <v>5.7234802931147834E-2</v>
      </c>
    </row>
    <row r="2153" spans="8:58" x14ac:dyDescent="0.2">
      <c r="H2153" s="3">
        <v>1984</v>
      </c>
      <c r="I2153" s="3" t="s">
        <v>3</v>
      </c>
      <c r="J2153" s="3">
        <v>2.5627</v>
      </c>
      <c r="S2153" s="3">
        <v>1984</v>
      </c>
      <c r="T2153" s="3" t="s">
        <v>3</v>
      </c>
      <c r="U2153" s="3">
        <v>2.5627</v>
      </c>
      <c r="AC2153" s="12">
        <v>1994</v>
      </c>
      <c r="AD2153" s="12" t="s">
        <v>3</v>
      </c>
      <c r="AE2153" s="12">
        <v>2.5653000000000001</v>
      </c>
      <c r="AP2153" t="s">
        <v>11</v>
      </c>
      <c r="AQ2153" s="9">
        <f>MAX(AO:AO)</f>
        <v>2.5629</v>
      </c>
      <c r="AZ2153" t="s">
        <v>15</v>
      </c>
      <c r="BA2153" s="9">
        <f>3*BA2147</f>
        <v>5.7342761935061076E-2</v>
      </c>
      <c r="BE2153" t="s">
        <v>14</v>
      </c>
      <c r="BF2153" s="9">
        <f>(BF2146/BF2147)*1000</f>
        <v>7.6174137195189662</v>
      </c>
    </row>
    <row r="2154" spans="8:58" x14ac:dyDescent="0.2">
      <c r="H2154" s="3">
        <v>1985</v>
      </c>
      <c r="I2154" s="3" t="s">
        <v>3</v>
      </c>
      <c r="J2154" s="3">
        <v>2.5629</v>
      </c>
      <c r="S2154" s="3">
        <v>1985</v>
      </c>
      <c r="T2154" s="3" t="s">
        <v>3</v>
      </c>
      <c r="U2154" s="3">
        <v>2.5629</v>
      </c>
      <c r="AC2154" s="10">
        <v>1989</v>
      </c>
      <c r="AD2154" s="12" t="s">
        <v>3</v>
      </c>
      <c r="AE2154" s="12">
        <v>2.5655999999999999</v>
      </c>
      <c r="AP2154" t="s">
        <v>10</v>
      </c>
      <c r="AQ2154" s="9">
        <f>MIN(AO:AO)</f>
        <v>2.4466999999999999</v>
      </c>
      <c r="AZ2154" t="s">
        <v>14</v>
      </c>
      <c r="BA2154" s="9">
        <f>(BA2147/BA2148)*1000</f>
        <v>7.6317002689971964</v>
      </c>
    </row>
    <row r="2155" spans="8:58" x14ac:dyDescent="0.2">
      <c r="H2155" s="3">
        <v>1986</v>
      </c>
      <c r="I2155" s="3" t="s">
        <v>3</v>
      </c>
      <c r="J2155" s="3">
        <v>2.5634999999999999</v>
      </c>
      <c r="S2155" s="3">
        <v>1986</v>
      </c>
      <c r="T2155" s="3" t="s">
        <v>3</v>
      </c>
      <c r="U2155" s="3">
        <v>2.5634999999999999</v>
      </c>
      <c r="AF2155" s="8" t="s">
        <v>18</v>
      </c>
      <c r="AG2155" s="9"/>
      <c r="AP2155" t="s">
        <v>17</v>
      </c>
      <c r="AQ2155" s="9">
        <f>AQ2152-AQ2157</f>
        <v>2.4468597886745296</v>
      </c>
    </row>
    <row r="2156" spans="8:58" x14ac:dyDescent="0.2">
      <c r="H2156" s="3">
        <v>1986</v>
      </c>
      <c r="I2156" s="4" t="s">
        <v>3</v>
      </c>
      <c r="J2156" s="4">
        <v>2.5642</v>
      </c>
      <c r="S2156" s="3">
        <v>1986</v>
      </c>
      <c r="T2156" s="4" t="s">
        <v>3</v>
      </c>
      <c r="U2156" s="4">
        <v>2.5642</v>
      </c>
      <c r="AF2156" t="s">
        <v>9</v>
      </c>
      <c r="AG2156" s="9">
        <f>STDEV(AE:AE)</f>
        <v>1.9453251264321816E-2</v>
      </c>
      <c r="AP2156" t="s">
        <v>16</v>
      </c>
      <c r="AQ2156" s="9">
        <f>AQ2152+AQ2157</f>
        <v>2.5624219617910362</v>
      </c>
    </row>
    <row r="2157" spans="8:58" x14ac:dyDescent="0.2">
      <c r="H2157" s="3">
        <v>1986</v>
      </c>
      <c r="I2157" s="3" t="s">
        <v>3</v>
      </c>
      <c r="J2157" s="3">
        <v>2.5642999999999998</v>
      </c>
      <c r="S2157" s="3">
        <v>1986</v>
      </c>
      <c r="T2157" s="3" t="s">
        <v>3</v>
      </c>
      <c r="U2157" s="3">
        <v>2.5642999999999998</v>
      </c>
      <c r="AF2157" t="s">
        <v>8</v>
      </c>
      <c r="AG2157" s="9">
        <f>AVERAGE(AE:AE)</f>
        <v>2.5047800743149176</v>
      </c>
      <c r="AP2157" t="s">
        <v>15</v>
      </c>
      <c r="AQ2157" s="9">
        <f>3*AQ2151</f>
        <v>5.7781086558253397E-2</v>
      </c>
    </row>
    <row r="2158" spans="8:58" x14ac:dyDescent="0.2">
      <c r="H2158" s="3">
        <v>1994</v>
      </c>
      <c r="I2158" s="3" t="s">
        <v>3</v>
      </c>
      <c r="J2158" s="3">
        <v>2.5653000000000001</v>
      </c>
      <c r="S2158" s="3">
        <v>1994</v>
      </c>
      <c r="T2158" s="3" t="s">
        <v>3</v>
      </c>
      <c r="U2158" s="3">
        <v>2.5653000000000001</v>
      </c>
      <c r="AF2158" t="s">
        <v>11</v>
      </c>
      <c r="AG2158" s="9">
        <f>MAX(AE:AE)</f>
        <v>2.5655999999999999</v>
      </c>
      <c r="AP2158" t="s">
        <v>14</v>
      </c>
      <c r="AQ2158" s="9">
        <f>(AQ2151/AQ2152)*1000</f>
        <v>7.6898697839443333</v>
      </c>
    </row>
    <row r="2159" spans="8:58" x14ac:dyDescent="0.2">
      <c r="H2159" s="5">
        <v>1989</v>
      </c>
      <c r="I2159" s="3" t="s">
        <v>3</v>
      </c>
      <c r="J2159" s="3">
        <v>2.5655999999999999</v>
      </c>
      <c r="S2159" s="5">
        <v>1989</v>
      </c>
      <c r="T2159" s="3" t="s">
        <v>3</v>
      </c>
      <c r="U2159" s="3">
        <v>2.5655999999999999</v>
      </c>
      <c r="AF2159" t="s">
        <v>10</v>
      </c>
      <c r="AG2159" s="9">
        <f>MIN(AE:AE)</f>
        <v>2.4466999999999999</v>
      </c>
    </row>
    <row r="2160" spans="8:58" x14ac:dyDescent="0.2">
      <c r="H2160" s="3">
        <v>1987</v>
      </c>
      <c r="I2160" s="3" t="s">
        <v>3</v>
      </c>
      <c r="J2160" s="3">
        <v>2.5686</v>
      </c>
      <c r="S2160" s="12">
        <v>1987</v>
      </c>
      <c r="T2160" s="12" t="s">
        <v>3</v>
      </c>
      <c r="U2160" s="12">
        <v>2.5686</v>
      </c>
      <c r="AF2160" t="s">
        <v>17</v>
      </c>
      <c r="AG2160" s="9">
        <f>AG2157-AG2162</f>
        <v>2.4464203205219519</v>
      </c>
    </row>
    <row r="2161" spans="8:33" x14ac:dyDescent="0.2">
      <c r="H2161" s="3">
        <v>1986</v>
      </c>
      <c r="I2161" s="3" t="s">
        <v>3</v>
      </c>
      <c r="J2161" s="3">
        <v>2.5699000000000001</v>
      </c>
      <c r="S2161" s="12">
        <v>1986</v>
      </c>
      <c r="T2161" s="12" t="s">
        <v>3</v>
      </c>
      <c r="U2161" s="12">
        <v>2.5699000000000001</v>
      </c>
      <c r="AF2161" t="s">
        <v>16</v>
      </c>
      <c r="AG2161" s="9">
        <f>AG2157+AG2162</f>
        <v>2.5631398281078832</v>
      </c>
    </row>
    <row r="2162" spans="8:33" x14ac:dyDescent="0.2">
      <c r="H2162" s="5">
        <v>1984</v>
      </c>
      <c r="I2162" s="3" t="s">
        <v>3</v>
      </c>
      <c r="J2162" s="3">
        <v>2.5714999999999999</v>
      </c>
      <c r="S2162" s="10">
        <v>1984</v>
      </c>
      <c r="T2162" s="12" t="s">
        <v>3</v>
      </c>
      <c r="U2162" s="12">
        <v>2.5714999999999999</v>
      </c>
      <c r="AF2162" t="s">
        <v>15</v>
      </c>
      <c r="AG2162" s="9">
        <f>3*AG2156</f>
        <v>5.8359753792965444E-2</v>
      </c>
    </row>
    <row r="2163" spans="8:33" x14ac:dyDescent="0.2">
      <c r="H2163" s="3">
        <v>1983</v>
      </c>
      <c r="I2163" s="3" t="s">
        <v>3</v>
      </c>
      <c r="J2163" s="3">
        <v>2.573</v>
      </c>
      <c r="S2163" s="12">
        <v>1983</v>
      </c>
      <c r="T2163" s="12" t="s">
        <v>3</v>
      </c>
      <c r="U2163" s="12">
        <v>2.573</v>
      </c>
      <c r="AF2163" t="s">
        <v>14</v>
      </c>
      <c r="AG2163" s="9">
        <f>(AG2156/AG2157)*1000</f>
        <v>7.7664508208939163</v>
      </c>
    </row>
    <row r="2164" spans="8:33" x14ac:dyDescent="0.2">
      <c r="H2164" s="3">
        <v>1983</v>
      </c>
      <c r="I2164" s="3" t="s">
        <v>3</v>
      </c>
      <c r="J2164" s="3">
        <v>2.5739999999999998</v>
      </c>
      <c r="S2164" s="12">
        <v>1983</v>
      </c>
      <c r="T2164" s="12" t="s">
        <v>3</v>
      </c>
      <c r="U2164" s="12">
        <v>2.5739999999999998</v>
      </c>
    </row>
    <row r="2165" spans="8:33" x14ac:dyDescent="0.2">
      <c r="H2165" s="3">
        <v>1993</v>
      </c>
      <c r="I2165" s="3" t="s">
        <v>3</v>
      </c>
      <c r="J2165" s="3">
        <v>2.5754999999999999</v>
      </c>
      <c r="S2165" s="12">
        <v>1993</v>
      </c>
      <c r="T2165" s="12" t="s">
        <v>3</v>
      </c>
      <c r="U2165" s="12">
        <v>2.5754999999999999</v>
      </c>
    </row>
    <row r="2166" spans="8:33" x14ac:dyDescent="0.2">
      <c r="H2166" s="5">
        <v>1985</v>
      </c>
      <c r="I2166" s="3" t="s">
        <v>3</v>
      </c>
      <c r="J2166" s="3">
        <v>2.5798999999999999</v>
      </c>
      <c r="S2166" s="10">
        <v>1985</v>
      </c>
      <c r="T2166" s="12" t="s">
        <v>3</v>
      </c>
      <c r="U2166" s="12">
        <v>2.5798999999999999</v>
      </c>
    </row>
    <row r="2167" spans="8:33" x14ac:dyDescent="0.2">
      <c r="H2167" s="3">
        <v>1985</v>
      </c>
      <c r="I2167" s="3" t="s">
        <v>3</v>
      </c>
      <c r="J2167" s="3">
        <v>2.5821999999999998</v>
      </c>
      <c r="S2167" s="12">
        <v>1985</v>
      </c>
      <c r="T2167" s="12" t="s">
        <v>3</v>
      </c>
      <c r="U2167" s="12">
        <v>2.5821999999999998</v>
      </c>
    </row>
    <row r="2168" spans="8:33" x14ac:dyDescent="0.2">
      <c r="H2168" s="3">
        <v>1995</v>
      </c>
      <c r="I2168" s="3" t="s">
        <v>5</v>
      </c>
      <c r="J2168" s="3">
        <v>2.5825999999999998</v>
      </c>
      <c r="S2168" s="12">
        <v>1995</v>
      </c>
      <c r="T2168" s="12" t="s">
        <v>5</v>
      </c>
      <c r="U2168" s="12">
        <v>2.5825999999999998</v>
      </c>
    </row>
    <row r="2169" spans="8:33" x14ac:dyDescent="0.2">
      <c r="H2169" s="3">
        <v>1982</v>
      </c>
      <c r="I2169" s="3" t="s">
        <v>3</v>
      </c>
      <c r="J2169" s="3">
        <v>2.5834000000000001</v>
      </c>
      <c r="S2169" s="12">
        <v>1982</v>
      </c>
      <c r="T2169" s="12" t="s">
        <v>3</v>
      </c>
      <c r="U2169" s="12">
        <v>2.5834000000000001</v>
      </c>
    </row>
    <row r="2170" spans="8:33" x14ac:dyDescent="0.2">
      <c r="H2170" s="3">
        <v>1986</v>
      </c>
      <c r="I2170" s="3" t="s">
        <v>3</v>
      </c>
      <c r="J2170" s="3">
        <v>2.5834999999999999</v>
      </c>
      <c r="S2170" s="12">
        <v>1986</v>
      </c>
      <c r="T2170" s="12" t="s">
        <v>3</v>
      </c>
      <c r="U2170" s="12">
        <v>2.5834999999999999</v>
      </c>
    </row>
    <row r="2171" spans="8:33" x14ac:dyDescent="0.2">
      <c r="H2171" s="3">
        <v>1984</v>
      </c>
      <c r="I2171" s="3" t="s">
        <v>5</v>
      </c>
      <c r="J2171" s="3">
        <v>2.5840000000000001</v>
      </c>
      <c r="S2171" s="12">
        <v>1984</v>
      </c>
      <c r="T2171" s="12" t="s">
        <v>5</v>
      </c>
      <c r="U2171" s="12">
        <v>2.5840000000000001</v>
      </c>
    </row>
    <row r="2172" spans="8:33" x14ac:dyDescent="0.2">
      <c r="H2172" s="5">
        <v>1983</v>
      </c>
      <c r="I2172" s="3" t="s">
        <v>3</v>
      </c>
      <c r="J2172" s="3">
        <v>2.5857000000000001</v>
      </c>
      <c r="S2172" s="10">
        <v>1983</v>
      </c>
      <c r="T2172" s="12" t="s">
        <v>3</v>
      </c>
      <c r="U2172" s="12">
        <v>2.5857000000000001</v>
      </c>
    </row>
    <row r="2173" spans="8:33" x14ac:dyDescent="0.2">
      <c r="H2173" s="3">
        <v>1985</v>
      </c>
      <c r="I2173" s="3" t="s">
        <v>3</v>
      </c>
      <c r="J2173" s="3">
        <v>2.5874999999999999</v>
      </c>
      <c r="S2173" s="12">
        <v>1985</v>
      </c>
      <c r="T2173" s="12" t="s">
        <v>3</v>
      </c>
      <c r="U2173" s="12">
        <v>2.5874999999999999</v>
      </c>
    </row>
    <row r="2174" spans="8:33" x14ac:dyDescent="0.2">
      <c r="H2174" s="3">
        <v>1984</v>
      </c>
      <c r="I2174" s="3" t="s">
        <v>3</v>
      </c>
      <c r="J2174" s="3">
        <v>2.5931000000000002</v>
      </c>
      <c r="S2174" s="12">
        <v>1984</v>
      </c>
      <c r="T2174" s="12" t="s">
        <v>3</v>
      </c>
      <c r="U2174" s="12">
        <v>2.5931000000000002</v>
      </c>
    </row>
    <row r="2175" spans="8:33" x14ac:dyDescent="0.2">
      <c r="H2175" s="3">
        <v>2000</v>
      </c>
      <c r="I2175" s="3" t="s">
        <v>3</v>
      </c>
      <c r="J2175" s="3">
        <v>2.5931000000000002</v>
      </c>
      <c r="S2175" s="12">
        <v>2000</v>
      </c>
      <c r="T2175" s="12" t="s">
        <v>3</v>
      </c>
      <c r="U2175" s="12">
        <v>2.5931000000000002</v>
      </c>
    </row>
    <row r="2176" spans="8:33" x14ac:dyDescent="0.2">
      <c r="H2176" s="5">
        <v>1984</v>
      </c>
      <c r="I2176" s="3" t="s">
        <v>3</v>
      </c>
      <c r="J2176" s="3">
        <v>2.5935999999999999</v>
      </c>
      <c r="S2176" s="10">
        <v>1984</v>
      </c>
      <c r="T2176" s="12" t="s">
        <v>3</v>
      </c>
      <c r="U2176" s="12">
        <v>2.5935999999999999</v>
      </c>
    </row>
    <row r="2177" spans="8:23" x14ac:dyDescent="0.2">
      <c r="H2177" s="3">
        <v>1983</v>
      </c>
      <c r="I2177" s="3" t="s">
        <v>3</v>
      </c>
      <c r="J2177" s="3">
        <v>2.5969000000000002</v>
      </c>
      <c r="S2177" s="12">
        <v>1983</v>
      </c>
      <c r="T2177" s="12" t="s">
        <v>3</v>
      </c>
      <c r="U2177" s="12">
        <v>2.5969000000000002</v>
      </c>
    </row>
    <row r="2178" spans="8:23" x14ac:dyDescent="0.2">
      <c r="H2178" s="5">
        <v>1983</v>
      </c>
      <c r="I2178" s="3" t="s">
        <v>3</v>
      </c>
      <c r="J2178" s="3">
        <v>2.5975999999999999</v>
      </c>
      <c r="S2178" s="10">
        <v>1983</v>
      </c>
      <c r="T2178" s="12" t="s">
        <v>3</v>
      </c>
      <c r="U2178" s="12">
        <v>2.5975999999999999</v>
      </c>
    </row>
    <row r="2179" spans="8:23" x14ac:dyDescent="0.2">
      <c r="H2179" s="12">
        <v>1983</v>
      </c>
      <c r="I2179" s="12" t="s">
        <v>3</v>
      </c>
      <c r="J2179" s="12">
        <v>2.6497999999999999</v>
      </c>
      <c r="V2179" s="8" t="s">
        <v>12</v>
      </c>
      <c r="W2179" s="9"/>
    </row>
    <row r="2180" spans="8:23" x14ac:dyDescent="0.2">
      <c r="H2180" s="13">
        <v>1999</v>
      </c>
      <c r="I2180" s="13" t="s">
        <v>3</v>
      </c>
      <c r="J2180" s="13">
        <v>2.8839999999999999</v>
      </c>
      <c r="V2180" t="s">
        <v>8</v>
      </c>
      <c r="W2180" s="9">
        <f>AVERAGE(U:U)</f>
        <v>2.5052828203950472</v>
      </c>
    </row>
    <row r="2181" spans="8:23" x14ac:dyDescent="0.2">
      <c r="H2181" s="12">
        <v>1987</v>
      </c>
      <c r="I2181" s="12" t="s">
        <v>3</v>
      </c>
      <c r="J2181" s="12">
        <v>2.9413999999999998</v>
      </c>
      <c r="V2181" t="s">
        <v>9</v>
      </c>
      <c r="W2181" s="9">
        <f>STDEV(U:U)</f>
        <v>2.1033892877412894E-2</v>
      </c>
    </row>
    <row r="2182" spans="8:23" x14ac:dyDescent="0.2">
      <c r="H2182" s="12">
        <v>1983</v>
      </c>
      <c r="I2182" s="12" t="s">
        <v>3</v>
      </c>
      <c r="J2182" s="12">
        <v>2.9470000000000001</v>
      </c>
      <c r="V2182" t="s">
        <v>10</v>
      </c>
      <c r="W2182" s="9">
        <f>MIN(U:U)</f>
        <v>2.4083000000000001</v>
      </c>
    </row>
    <row r="2183" spans="8:23" x14ac:dyDescent="0.2">
      <c r="H2183" s="12">
        <v>1983</v>
      </c>
      <c r="I2183" s="12" t="s">
        <v>3</v>
      </c>
      <c r="J2183" s="12">
        <v>2.9950000000000001</v>
      </c>
      <c r="V2183" t="s">
        <v>11</v>
      </c>
      <c r="W2183" s="9">
        <f>MAX(U:U)</f>
        <v>2.5975999999999999</v>
      </c>
    </row>
    <row r="2184" spans="8:23" x14ac:dyDescent="0.2">
      <c r="H2184" s="12">
        <v>2000</v>
      </c>
      <c r="I2184" s="12" t="s">
        <v>3</v>
      </c>
      <c r="J2184" s="12">
        <v>3.0497999999999998</v>
      </c>
      <c r="V2184" t="s">
        <v>17</v>
      </c>
      <c r="W2184" s="9">
        <f>W2180-W2186</f>
        <v>2.4421811417628088</v>
      </c>
    </row>
    <row r="2185" spans="8:23" x14ac:dyDescent="0.2">
      <c r="H2185" s="12">
        <v>1986</v>
      </c>
      <c r="I2185" s="12" t="s">
        <v>3</v>
      </c>
      <c r="J2185" s="12">
        <v>3.0678999999999998</v>
      </c>
      <c r="V2185" t="s">
        <v>16</v>
      </c>
      <c r="W2185" s="9">
        <f>W2180+W2186</f>
        <v>2.5683844990272857</v>
      </c>
    </row>
    <row r="2186" spans="8:23" x14ac:dyDescent="0.2">
      <c r="H2186" s="12">
        <v>1984</v>
      </c>
      <c r="I2186" s="12" t="s">
        <v>3</v>
      </c>
      <c r="J2186" s="12">
        <v>3.093</v>
      </c>
      <c r="V2186" t="s">
        <v>15</v>
      </c>
      <c r="W2186" s="9">
        <f>3*W2181</f>
        <v>6.3101678632238686E-2</v>
      </c>
    </row>
    <row r="2187" spans="8:23" x14ac:dyDescent="0.2">
      <c r="H2187" s="10">
        <v>1983</v>
      </c>
      <c r="I2187" s="10" t="s">
        <v>3</v>
      </c>
      <c r="J2187" s="10">
        <v>3.1013999999999999</v>
      </c>
      <c r="V2187" t="s">
        <v>13</v>
      </c>
      <c r="W2187" s="9">
        <f>(W2181/W2180)*1000</f>
        <v>8.3958157163653695</v>
      </c>
    </row>
    <row r="2188" spans="8:23" x14ac:dyDescent="0.2">
      <c r="H2188" s="12">
        <v>2007</v>
      </c>
      <c r="I2188" s="12" t="s">
        <v>3</v>
      </c>
      <c r="J2188" s="12">
        <v>3.5135000000000001</v>
      </c>
    </row>
    <row r="2189" spans="8:23" x14ac:dyDescent="0.2">
      <c r="K2189" s="8" t="s">
        <v>12</v>
      </c>
    </row>
    <row r="2190" spans="8:23" x14ac:dyDescent="0.2">
      <c r="K2190" t="s">
        <v>8</v>
      </c>
      <c r="L2190" s="9">
        <f>AVERAGE(J:J)</f>
        <v>2.5076559213534599</v>
      </c>
    </row>
    <row r="2191" spans="8:23" x14ac:dyDescent="0.2">
      <c r="K2191" t="s">
        <v>9</v>
      </c>
      <c r="L2191" s="9">
        <f>STDEV(J:J)</f>
        <v>4.3149948719348165E-2</v>
      </c>
    </row>
    <row r="2192" spans="8:23" x14ac:dyDescent="0.2">
      <c r="K2192" t="s">
        <v>10</v>
      </c>
      <c r="L2192" s="9">
        <f>MIN(J:J)</f>
        <v>2.4083000000000001</v>
      </c>
    </row>
    <row r="2193" spans="11:12" x14ac:dyDescent="0.2">
      <c r="K2193" t="s">
        <v>11</v>
      </c>
      <c r="L2193" s="9">
        <f>MAX(J:J)</f>
        <v>3.5135000000000001</v>
      </c>
    </row>
    <row r="2194" spans="11:12" x14ac:dyDescent="0.2">
      <c r="K2194" t="s">
        <v>17</v>
      </c>
      <c r="L2194" s="9">
        <f>L2190-L2196</f>
        <v>2.3782060751954153</v>
      </c>
    </row>
    <row r="2195" spans="11:12" x14ac:dyDescent="0.2">
      <c r="K2195" t="s">
        <v>16</v>
      </c>
      <c r="L2195" s="9">
        <f>L2190+L2196</f>
        <v>2.6371057675115046</v>
      </c>
    </row>
    <row r="2196" spans="11:12" x14ac:dyDescent="0.2">
      <c r="K2196" t="s">
        <v>15</v>
      </c>
      <c r="L2196" s="9">
        <f>3*L2191</f>
        <v>0.1294498461580445</v>
      </c>
    </row>
    <row r="2197" spans="11:12" x14ac:dyDescent="0.2">
      <c r="K2197" t="s">
        <v>13</v>
      </c>
      <c r="L2197" s="9">
        <f>(L2191/L2190)*1000</f>
        <v>17.207284441183941</v>
      </c>
    </row>
    <row r="4136" spans="1:1" x14ac:dyDescent="0.2">
      <c r="A4136" s="7"/>
    </row>
    <row r="4137" spans="1:1" x14ac:dyDescent="0.2">
      <c r="A4137" s="7"/>
    </row>
    <row r="4138" spans="1:1" x14ac:dyDescent="0.2">
      <c r="A4138" s="7"/>
    </row>
    <row r="4139" spans="1:1" x14ac:dyDescent="0.2">
      <c r="A4139" s="7"/>
    </row>
    <row r="4140" spans="1:1" x14ac:dyDescent="0.2">
      <c r="A4140" s="7"/>
    </row>
    <row r="4141" spans="1:1" x14ac:dyDescent="0.2">
      <c r="A4141" s="7"/>
    </row>
    <row r="4142" spans="1:1" x14ac:dyDescent="0.2">
      <c r="A4142" s="7"/>
    </row>
    <row r="4143" spans="1:1" x14ac:dyDescent="0.2">
      <c r="A4143" s="7"/>
    </row>
    <row r="4144" spans="1:1" x14ac:dyDescent="0.2">
      <c r="A4144" s="7"/>
    </row>
    <row r="4145" spans="1:1" x14ac:dyDescent="0.2">
      <c r="A4145" s="7"/>
    </row>
    <row r="4146" spans="1:1" x14ac:dyDescent="0.2">
      <c r="A4146" s="7"/>
    </row>
    <row r="4147" spans="1:1" x14ac:dyDescent="0.2">
      <c r="A4147" s="7"/>
    </row>
    <row r="4148" spans="1:1" x14ac:dyDescent="0.2">
      <c r="A4148" s="7"/>
    </row>
    <row r="4149" spans="1:1" x14ac:dyDescent="0.2">
      <c r="A4149" s="7"/>
    </row>
    <row r="4150" spans="1:1" x14ac:dyDescent="0.2">
      <c r="A4150" s="7"/>
    </row>
    <row r="4151" spans="1:1" x14ac:dyDescent="0.2">
      <c r="A4151" s="7"/>
    </row>
    <row r="4152" spans="1:1" x14ac:dyDescent="0.2">
      <c r="A4152" s="7"/>
    </row>
    <row r="4153" spans="1:1" x14ac:dyDescent="0.2">
      <c r="A4153" s="7"/>
    </row>
    <row r="4154" spans="1:1" x14ac:dyDescent="0.2">
      <c r="A4154" s="7"/>
    </row>
    <row r="4155" spans="1:1" x14ac:dyDescent="0.2">
      <c r="A4155" s="7"/>
    </row>
    <row r="4156" spans="1:1" x14ac:dyDescent="0.2">
      <c r="A4156" s="7"/>
    </row>
    <row r="4157" spans="1:1" x14ac:dyDescent="0.2">
      <c r="A4157" s="7"/>
    </row>
    <row r="4158" spans="1:1" x14ac:dyDescent="0.2">
      <c r="A4158" s="7"/>
    </row>
    <row r="4159" spans="1:1" x14ac:dyDescent="0.2">
      <c r="A4159" s="7"/>
    </row>
    <row r="4160" spans="1:1" x14ac:dyDescent="0.2">
      <c r="A4160" s="7"/>
    </row>
    <row r="4161" spans="1:1" x14ac:dyDescent="0.2">
      <c r="A4161" s="7"/>
    </row>
    <row r="4162" spans="1:1" x14ac:dyDescent="0.2">
      <c r="A4162" s="7"/>
    </row>
    <row r="4163" spans="1:1" x14ac:dyDescent="0.2">
      <c r="A4163" s="7"/>
    </row>
    <row r="4164" spans="1:1" x14ac:dyDescent="0.2">
      <c r="A4164" s="7"/>
    </row>
    <row r="4165" spans="1:1" x14ac:dyDescent="0.2">
      <c r="A4165" s="7"/>
    </row>
    <row r="4166" spans="1:1" x14ac:dyDescent="0.2">
      <c r="A4166" s="7"/>
    </row>
    <row r="4167" spans="1:1" x14ac:dyDescent="0.2">
      <c r="A4167" s="7"/>
    </row>
    <row r="4168" spans="1:1" x14ac:dyDescent="0.2">
      <c r="A4168" s="7"/>
    </row>
    <row r="4169" spans="1:1" x14ac:dyDescent="0.2">
      <c r="A4169" s="7"/>
    </row>
    <row r="4170" spans="1:1" x14ac:dyDescent="0.2">
      <c r="A4170" s="7"/>
    </row>
    <row r="4171" spans="1:1" x14ac:dyDescent="0.2">
      <c r="A4171" s="7"/>
    </row>
    <row r="4172" spans="1:1" x14ac:dyDescent="0.2">
      <c r="A4172" s="7"/>
    </row>
    <row r="4173" spans="1:1" x14ac:dyDescent="0.2">
      <c r="A4173" s="7"/>
    </row>
    <row r="4174" spans="1:1" x14ac:dyDescent="0.2">
      <c r="A4174" s="7"/>
    </row>
    <row r="4175" spans="1:1" x14ac:dyDescent="0.2">
      <c r="A4175" s="7"/>
    </row>
    <row r="4176" spans="1:1" x14ac:dyDescent="0.2">
      <c r="A4176" s="7"/>
    </row>
    <row r="4177" spans="1:1" x14ac:dyDescent="0.2">
      <c r="A4177" s="7"/>
    </row>
    <row r="4178" spans="1:1" x14ac:dyDescent="0.2">
      <c r="A4178" s="7"/>
    </row>
    <row r="4179" spans="1:1" x14ac:dyDescent="0.2">
      <c r="A4179" s="7"/>
    </row>
    <row r="4180" spans="1:1" x14ac:dyDescent="0.2">
      <c r="A4180" s="7"/>
    </row>
    <row r="4181" spans="1:1" x14ac:dyDescent="0.2">
      <c r="A4181" s="7"/>
    </row>
    <row r="4182" spans="1:1" x14ac:dyDescent="0.2">
      <c r="A4182" s="7"/>
    </row>
    <row r="4183" spans="1:1" x14ac:dyDescent="0.2">
      <c r="A4183" s="7"/>
    </row>
    <row r="4184" spans="1:1" x14ac:dyDescent="0.2">
      <c r="A4184" s="7"/>
    </row>
    <row r="4185" spans="1:1" x14ac:dyDescent="0.2">
      <c r="A4185" s="7"/>
    </row>
    <row r="4186" spans="1:1" x14ac:dyDescent="0.2">
      <c r="A4186" s="7"/>
    </row>
    <row r="4187" spans="1:1" x14ac:dyDescent="0.2">
      <c r="A4187" s="7"/>
    </row>
    <row r="4188" spans="1:1" x14ac:dyDescent="0.2">
      <c r="A4188" s="7"/>
    </row>
    <row r="4189" spans="1:1" x14ac:dyDescent="0.2">
      <c r="A4189" s="7"/>
    </row>
    <row r="4190" spans="1:1" x14ac:dyDescent="0.2">
      <c r="A4190" s="7"/>
    </row>
    <row r="4191" spans="1:1" x14ac:dyDescent="0.2">
      <c r="A4191" s="7"/>
    </row>
    <row r="4192" spans="1:1" x14ac:dyDescent="0.2">
      <c r="A4192" s="7"/>
    </row>
    <row r="4193" spans="1:1" x14ac:dyDescent="0.2">
      <c r="A4193" s="7"/>
    </row>
    <row r="4194" spans="1:1" x14ac:dyDescent="0.2">
      <c r="A4194" s="7"/>
    </row>
    <row r="4195" spans="1:1" x14ac:dyDescent="0.2">
      <c r="A4195" s="7"/>
    </row>
    <row r="4196" spans="1:1" x14ac:dyDescent="0.2">
      <c r="A4196" s="7"/>
    </row>
    <row r="4197" spans="1:1" x14ac:dyDescent="0.2">
      <c r="A4197" s="7"/>
    </row>
    <row r="4198" spans="1:1" x14ac:dyDescent="0.2">
      <c r="A4198" s="7"/>
    </row>
    <row r="4199" spans="1:1" x14ac:dyDescent="0.2">
      <c r="A4199" s="7"/>
    </row>
    <row r="4200" spans="1:1" x14ac:dyDescent="0.2">
      <c r="A4200" s="7"/>
    </row>
    <row r="4201" spans="1:1" x14ac:dyDescent="0.2">
      <c r="A4201" s="7"/>
    </row>
    <row r="4202" spans="1:1" x14ac:dyDescent="0.2">
      <c r="A4202" s="7"/>
    </row>
    <row r="4203" spans="1:1" x14ac:dyDescent="0.2">
      <c r="A4203" s="7"/>
    </row>
    <row r="4204" spans="1:1" x14ac:dyDescent="0.2">
      <c r="A4204" s="7"/>
    </row>
    <row r="4205" spans="1:1" x14ac:dyDescent="0.2">
      <c r="A4205" s="7"/>
    </row>
    <row r="4206" spans="1:1" x14ac:dyDescent="0.2">
      <c r="A4206" s="7"/>
    </row>
    <row r="4207" spans="1:1" x14ac:dyDescent="0.2">
      <c r="A4207" s="7"/>
    </row>
    <row r="4208" spans="1:1" x14ac:dyDescent="0.2">
      <c r="A4208" s="7"/>
    </row>
    <row r="4209" spans="1:1" x14ac:dyDescent="0.2">
      <c r="A4209" s="7"/>
    </row>
    <row r="4210" spans="1:1" x14ac:dyDescent="0.2">
      <c r="A4210" s="7"/>
    </row>
    <row r="4211" spans="1:1" x14ac:dyDescent="0.2">
      <c r="A4211" s="7"/>
    </row>
    <row r="4212" spans="1:1" x14ac:dyDescent="0.2">
      <c r="A4212" s="7"/>
    </row>
    <row r="4213" spans="1:1" x14ac:dyDescent="0.2">
      <c r="A4213" s="7"/>
    </row>
    <row r="4214" spans="1:1" x14ac:dyDescent="0.2">
      <c r="A4214" s="7"/>
    </row>
    <row r="4215" spans="1:1" x14ac:dyDescent="0.2">
      <c r="A4215" s="7"/>
    </row>
    <row r="4216" spans="1:1" x14ac:dyDescent="0.2">
      <c r="A4216" s="7"/>
    </row>
    <row r="4217" spans="1:1" x14ac:dyDescent="0.2">
      <c r="A4217" s="7"/>
    </row>
    <row r="4218" spans="1:1" x14ac:dyDescent="0.2">
      <c r="A4218" s="7"/>
    </row>
    <row r="4219" spans="1:1" x14ac:dyDescent="0.2">
      <c r="A4219" s="7"/>
    </row>
    <row r="4220" spans="1:1" x14ac:dyDescent="0.2">
      <c r="A4220" s="7"/>
    </row>
    <row r="4221" spans="1:1" x14ac:dyDescent="0.2">
      <c r="A4221" s="7"/>
    </row>
    <row r="4222" spans="1:1" x14ac:dyDescent="0.2">
      <c r="A4222" s="7"/>
    </row>
    <row r="4223" spans="1:1" x14ac:dyDescent="0.2">
      <c r="A4223" s="7"/>
    </row>
    <row r="4224" spans="1:1" x14ac:dyDescent="0.2">
      <c r="A4224" s="7"/>
    </row>
    <row r="4225" spans="1:1" x14ac:dyDescent="0.2">
      <c r="A4225" s="7"/>
    </row>
    <row r="4226" spans="1:1" x14ac:dyDescent="0.2">
      <c r="A4226" s="7"/>
    </row>
    <row r="4227" spans="1:1" x14ac:dyDescent="0.2">
      <c r="A4227" s="7"/>
    </row>
    <row r="4228" spans="1:1" x14ac:dyDescent="0.2">
      <c r="A4228" s="7"/>
    </row>
    <row r="4229" spans="1:1" x14ac:dyDescent="0.2">
      <c r="A4229" s="7"/>
    </row>
    <row r="4230" spans="1:1" x14ac:dyDescent="0.2">
      <c r="A4230" s="7"/>
    </row>
    <row r="4231" spans="1:1" x14ac:dyDescent="0.2">
      <c r="A4231" s="7"/>
    </row>
    <row r="4232" spans="1:1" x14ac:dyDescent="0.2">
      <c r="A4232" s="7"/>
    </row>
    <row r="4233" spans="1:1" x14ac:dyDescent="0.2">
      <c r="A4233" s="7"/>
    </row>
    <row r="4234" spans="1:1" x14ac:dyDescent="0.2">
      <c r="A4234" s="7"/>
    </row>
    <row r="4235" spans="1:1" x14ac:dyDescent="0.2">
      <c r="A4235" s="7"/>
    </row>
    <row r="4236" spans="1:1" x14ac:dyDescent="0.2">
      <c r="A4236" s="7"/>
    </row>
    <row r="4237" spans="1:1" x14ac:dyDescent="0.2">
      <c r="A4237" s="7"/>
    </row>
    <row r="4238" spans="1:1" x14ac:dyDescent="0.2">
      <c r="A4238" s="7"/>
    </row>
    <row r="4239" spans="1:1" x14ac:dyDescent="0.2">
      <c r="A4239" s="7"/>
    </row>
    <row r="4240" spans="1:1" x14ac:dyDescent="0.2">
      <c r="A4240" s="7"/>
    </row>
    <row r="4241" spans="1:1" x14ac:dyDescent="0.2">
      <c r="A4241" s="7"/>
    </row>
    <row r="4242" spans="1:1" x14ac:dyDescent="0.2">
      <c r="A4242" s="7"/>
    </row>
    <row r="4243" spans="1:1" x14ac:dyDescent="0.2">
      <c r="A4243" s="7"/>
    </row>
    <row r="4244" spans="1:1" x14ac:dyDescent="0.2">
      <c r="A4244" s="7"/>
    </row>
    <row r="4245" spans="1:1" x14ac:dyDescent="0.2">
      <c r="A4245" s="7"/>
    </row>
    <row r="4246" spans="1:1" x14ac:dyDescent="0.2">
      <c r="A4246" s="7"/>
    </row>
    <row r="4247" spans="1:1" x14ac:dyDescent="0.2">
      <c r="A4247" s="7"/>
    </row>
    <row r="4248" spans="1:1" x14ac:dyDescent="0.2">
      <c r="A4248" s="7"/>
    </row>
    <row r="4249" spans="1:1" x14ac:dyDescent="0.2">
      <c r="A4249" s="7"/>
    </row>
    <row r="4250" spans="1:1" x14ac:dyDescent="0.2">
      <c r="A4250" s="7"/>
    </row>
    <row r="4251" spans="1:1" x14ac:dyDescent="0.2">
      <c r="A4251" s="7"/>
    </row>
    <row r="4252" spans="1:1" x14ac:dyDescent="0.2">
      <c r="A4252" s="7"/>
    </row>
    <row r="4253" spans="1:1" x14ac:dyDescent="0.2">
      <c r="A4253" s="7"/>
    </row>
    <row r="4254" spans="1:1" x14ac:dyDescent="0.2">
      <c r="A4254" s="7"/>
    </row>
    <row r="4255" spans="1:1" x14ac:dyDescent="0.2">
      <c r="A4255" s="7"/>
    </row>
    <row r="4256" spans="1:1" x14ac:dyDescent="0.2">
      <c r="A4256" s="7"/>
    </row>
    <row r="4257" spans="1:1" x14ac:dyDescent="0.2">
      <c r="A4257" s="7"/>
    </row>
    <row r="4258" spans="1:1" x14ac:dyDescent="0.2">
      <c r="A4258" s="7"/>
    </row>
    <row r="4259" spans="1:1" x14ac:dyDescent="0.2">
      <c r="A4259" s="7"/>
    </row>
    <row r="4260" spans="1:1" x14ac:dyDescent="0.2">
      <c r="A4260" s="7"/>
    </row>
    <row r="4261" spans="1:1" x14ac:dyDescent="0.2">
      <c r="A4261" s="7"/>
    </row>
    <row r="4262" spans="1:1" x14ac:dyDescent="0.2">
      <c r="A4262" s="7"/>
    </row>
    <row r="4263" spans="1:1" x14ac:dyDescent="0.2">
      <c r="A4263" s="7"/>
    </row>
    <row r="4264" spans="1:1" x14ac:dyDescent="0.2">
      <c r="A4264" s="7"/>
    </row>
    <row r="4265" spans="1:1" x14ac:dyDescent="0.2">
      <c r="A4265" s="7"/>
    </row>
    <row r="4266" spans="1:1" x14ac:dyDescent="0.2">
      <c r="A4266" s="7"/>
    </row>
    <row r="4267" spans="1:1" x14ac:dyDescent="0.2">
      <c r="A4267" s="7"/>
    </row>
    <row r="4268" spans="1:1" x14ac:dyDescent="0.2">
      <c r="A4268" s="7"/>
    </row>
    <row r="4269" spans="1:1" x14ac:dyDescent="0.2">
      <c r="A4269" s="7"/>
    </row>
    <row r="4270" spans="1:1" x14ac:dyDescent="0.2">
      <c r="A4270" s="7"/>
    </row>
    <row r="4271" spans="1:1" x14ac:dyDescent="0.2">
      <c r="A4271" s="7"/>
    </row>
    <row r="4272" spans="1:1" x14ac:dyDescent="0.2">
      <c r="A4272" s="7"/>
    </row>
    <row r="4273" spans="1:1" x14ac:dyDescent="0.2">
      <c r="A4273" s="7"/>
    </row>
    <row r="4274" spans="1:1" x14ac:dyDescent="0.2">
      <c r="A4274" s="7"/>
    </row>
    <row r="4275" spans="1:1" x14ac:dyDescent="0.2">
      <c r="A4275" s="7"/>
    </row>
    <row r="4276" spans="1:1" x14ac:dyDescent="0.2">
      <c r="A4276" s="7"/>
    </row>
    <row r="4277" spans="1:1" x14ac:dyDescent="0.2">
      <c r="A4277" s="7"/>
    </row>
    <row r="4278" spans="1:1" x14ac:dyDescent="0.2">
      <c r="A4278" s="7"/>
    </row>
    <row r="4279" spans="1:1" x14ac:dyDescent="0.2">
      <c r="A4279" s="7"/>
    </row>
    <row r="4280" spans="1:1" x14ac:dyDescent="0.2">
      <c r="A4280" s="7"/>
    </row>
    <row r="4281" spans="1:1" x14ac:dyDescent="0.2">
      <c r="A4281" s="7"/>
    </row>
    <row r="4282" spans="1:1" x14ac:dyDescent="0.2">
      <c r="A4282" s="7"/>
    </row>
    <row r="4283" spans="1:1" x14ac:dyDescent="0.2">
      <c r="A4283" s="7"/>
    </row>
    <row r="4284" spans="1:1" x14ac:dyDescent="0.2">
      <c r="A4284" s="7"/>
    </row>
    <row r="4285" spans="1:1" x14ac:dyDescent="0.2">
      <c r="A4285" s="7"/>
    </row>
    <row r="4286" spans="1:1" x14ac:dyDescent="0.2">
      <c r="A4286" s="7"/>
    </row>
    <row r="4287" spans="1:1" x14ac:dyDescent="0.2">
      <c r="A4287" s="7"/>
    </row>
    <row r="4288" spans="1:1" x14ac:dyDescent="0.2">
      <c r="A4288" s="7"/>
    </row>
    <row r="4289" spans="1:1" x14ac:dyDescent="0.2">
      <c r="A4289" s="7"/>
    </row>
    <row r="4290" spans="1:1" x14ac:dyDescent="0.2">
      <c r="A4290" s="7"/>
    </row>
    <row r="4291" spans="1:1" x14ac:dyDescent="0.2">
      <c r="A4291" s="7"/>
    </row>
    <row r="4292" spans="1:1" x14ac:dyDescent="0.2">
      <c r="A4292" s="7"/>
    </row>
    <row r="4293" spans="1:1" x14ac:dyDescent="0.2">
      <c r="A4293" s="7"/>
    </row>
    <row r="4294" spans="1:1" x14ac:dyDescent="0.2">
      <c r="A4294" s="7"/>
    </row>
    <row r="4295" spans="1:1" x14ac:dyDescent="0.2">
      <c r="A4295" s="7"/>
    </row>
    <row r="4296" spans="1:1" x14ac:dyDescent="0.2">
      <c r="A4296" s="7"/>
    </row>
    <row r="4297" spans="1:1" x14ac:dyDescent="0.2">
      <c r="A4297" s="7"/>
    </row>
    <row r="4298" spans="1:1" x14ac:dyDescent="0.2">
      <c r="A4298" s="7"/>
    </row>
    <row r="4299" spans="1:1" x14ac:dyDescent="0.2">
      <c r="A4299" s="7"/>
    </row>
    <row r="4300" spans="1:1" x14ac:dyDescent="0.2">
      <c r="A4300" s="7"/>
    </row>
    <row r="4301" spans="1:1" x14ac:dyDescent="0.2">
      <c r="A4301" s="7"/>
    </row>
    <row r="4302" spans="1:1" x14ac:dyDescent="0.2">
      <c r="A4302" s="7"/>
    </row>
    <row r="4303" spans="1:1" x14ac:dyDescent="0.2">
      <c r="A4303" s="7"/>
    </row>
    <row r="4304" spans="1:1" x14ac:dyDescent="0.2">
      <c r="A4304" s="7"/>
    </row>
    <row r="4305" spans="1:1" x14ac:dyDescent="0.2">
      <c r="A4305" s="7"/>
    </row>
    <row r="4306" spans="1:1" x14ac:dyDescent="0.2">
      <c r="A4306" s="7"/>
    </row>
    <row r="4307" spans="1:1" x14ac:dyDescent="0.2">
      <c r="A4307" s="7"/>
    </row>
    <row r="4308" spans="1:1" x14ac:dyDescent="0.2">
      <c r="A4308" s="7"/>
    </row>
    <row r="4309" spans="1:1" x14ac:dyDescent="0.2">
      <c r="A4309" s="7"/>
    </row>
    <row r="4310" spans="1:1" x14ac:dyDescent="0.2">
      <c r="A4310" s="7"/>
    </row>
    <row r="4311" spans="1:1" x14ac:dyDescent="0.2">
      <c r="A4311" s="7"/>
    </row>
    <row r="4312" spans="1:1" x14ac:dyDescent="0.2">
      <c r="A4312" s="7"/>
    </row>
    <row r="4313" spans="1:1" x14ac:dyDescent="0.2">
      <c r="A4313" s="7"/>
    </row>
    <row r="4314" spans="1:1" x14ac:dyDescent="0.2">
      <c r="A4314" s="7"/>
    </row>
    <row r="4315" spans="1:1" x14ac:dyDescent="0.2">
      <c r="A4315" s="7"/>
    </row>
    <row r="4316" spans="1:1" x14ac:dyDescent="0.2">
      <c r="A4316" s="7"/>
    </row>
    <row r="4317" spans="1:1" x14ac:dyDescent="0.2">
      <c r="A4317" s="7"/>
    </row>
    <row r="4318" spans="1:1" x14ac:dyDescent="0.2">
      <c r="A4318" s="7"/>
    </row>
    <row r="4319" spans="1:1" x14ac:dyDescent="0.2">
      <c r="A4319" s="7"/>
    </row>
    <row r="4320" spans="1:1" x14ac:dyDescent="0.2">
      <c r="A4320" s="7"/>
    </row>
    <row r="4321" spans="1:1" x14ac:dyDescent="0.2">
      <c r="A4321" s="7"/>
    </row>
    <row r="4322" spans="1:1" x14ac:dyDescent="0.2">
      <c r="A4322" s="7"/>
    </row>
    <row r="4323" spans="1:1" x14ac:dyDescent="0.2">
      <c r="A4323" s="7"/>
    </row>
    <row r="4324" spans="1:1" x14ac:dyDescent="0.2">
      <c r="A4324" s="7"/>
    </row>
    <row r="4325" spans="1:1" x14ac:dyDescent="0.2">
      <c r="A4325" s="7"/>
    </row>
    <row r="4326" spans="1:1" x14ac:dyDescent="0.2">
      <c r="A4326" s="7"/>
    </row>
    <row r="4327" spans="1:1" x14ac:dyDescent="0.2">
      <c r="A4327" s="7"/>
    </row>
    <row r="4328" spans="1:1" x14ac:dyDescent="0.2">
      <c r="A4328" s="7"/>
    </row>
    <row r="4329" spans="1:1" x14ac:dyDescent="0.2">
      <c r="A4329" s="7"/>
    </row>
    <row r="4330" spans="1:1" x14ac:dyDescent="0.2">
      <c r="A4330" s="7"/>
    </row>
    <row r="4331" spans="1:1" x14ac:dyDescent="0.2">
      <c r="A4331" s="7"/>
    </row>
    <row r="4332" spans="1:1" x14ac:dyDescent="0.2">
      <c r="A4332" s="7"/>
    </row>
    <row r="4333" spans="1:1" x14ac:dyDescent="0.2">
      <c r="A4333" s="7"/>
    </row>
    <row r="4334" spans="1:1" x14ac:dyDescent="0.2">
      <c r="A4334" s="7"/>
    </row>
    <row r="4335" spans="1:1" x14ac:dyDescent="0.2">
      <c r="A4335" s="7"/>
    </row>
    <row r="4336" spans="1:1" x14ac:dyDescent="0.2">
      <c r="A4336" s="7"/>
    </row>
    <row r="4337" spans="1:1" x14ac:dyDescent="0.2">
      <c r="A4337" s="7"/>
    </row>
    <row r="4338" spans="1:1" x14ac:dyDescent="0.2">
      <c r="A4338" s="7"/>
    </row>
    <row r="4339" spans="1:1" x14ac:dyDescent="0.2">
      <c r="A4339" s="7"/>
    </row>
    <row r="4340" spans="1:1" x14ac:dyDescent="0.2">
      <c r="A4340" s="7"/>
    </row>
    <row r="4341" spans="1:1" x14ac:dyDescent="0.2">
      <c r="A4341" s="7"/>
    </row>
    <row r="4342" spans="1:1" x14ac:dyDescent="0.2">
      <c r="A4342" s="7"/>
    </row>
    <row r="4343" spans="1:1" x14ac:dyDescent="0.2">
      <c r="A4343" s="7"/>
    </row>
    <row r="4344" spans="1:1" x14ac:dyDescent="0.2">
      <c r="A4344" s="7"/>
    </row>
    <row r="4345" spans="1:1" x14ac:dyDescent="0.2">
      <c r="A4345" s="7"/>
    </row>
    <row r="4346" spans="1:1" x14ac:dyDescent="0.2">
      <c r="A4346" s="7"/>
    </row>
    <row r="4347" spans="1:1" x14ac:dyDescent="0.2">
      <c r="A4347" s="7"/>
    </row>
    <row r="4348" spans="1:1" x14ac:dyDescent="0.2">
      <c r="A4348" s="7"/>
    </row>
    <row r="4349" spans="1:1" x14ac:dyDescent="0.2">
      <c r="A4349" s="7"/>
    </row>
    <row r="4350" spans="1:1" x14ac:dyDescent="0.2">
      <c r="A4350" s="7"/>
    </row>
    <row r="4351" spans="1:1" x14ac:dyDescent="0.2">
      <c r="A4351" s="7"/>
    </row>
    <row r="4352" spans="1:1" x14ac:dyDescent="0.2">
      <c r="A4352" s="7"/>
    </row>
    <row r="4353" spans="1:1" x14ac:dyDescent="0.2">
      <c r="A4353" s="7"/>
    </row>
    <row r="4354" spans="1:1" x14ac:dyDescent="0.2">
      <c r="A4354" s="7"/>
    </row>
    <row r="4355" spans="1:1" x14ac:dyDescent="0.2">
      <c r="A4355" s="7"/>
    </row>
    <row r="4356" spans="1:1" x14ac:dyDescent="0.2">
      <c r="A4356" s="7"/>
    </row>
    <row r="4357" spans="1:1" x14ac:dyDescent="0.2">
      <c r="A4357" s="7"/>
    </row>
    <row r="4358" spans="1:1" x14ac:dyDescent="0.2">
      <c r="A4358" s="7"/>
    </row>
    <row r="4359" spans="1:1" x14ac:dyDescent="0.2">
      <c r="A4359" s="7"/>
    </row>
    <row r="4360" spans="1:1" x14ac:dyDescent="0.2">
      <c r="A4360" s="7"/>
    </row>
    <row r="4361" spans="1:1" x14ac:dyDescent="0.2">
      <c r="A4361" s="7"/>
    </row>
    <row r="4362" spans="1:1" x14ac:dyDescent="0.2">
      <c r="A4362" s="7"/>
    </row>
    <row r="4363" spans="1:1" x14ac:dyDescent="0.2">
      <c r="A4363" s="7"/>
    </row>
    <row r="4364" spans="1:1" x14ac:dyDescent="0.2">
      <c r="A4364" s="7"/>
    </row>
    <row r="4365" spans="1:1" x14ac:dyDescent="0.2">
      <c r="A4365" s="7"/>
    </row>
    <row r="4366" spans="1:1" x14ac:dyDescent="0.2">
      <c r="A4366" s="7"/>
    </row>
    <row r="4367" spans="1:1" x14ac:dyDescent="0.2">
      <c r="A4367" s="7"/>
    </row>
    <row r="4368" spans="1:1" x14ac:dyDescent="0.2">
      <c r="A4368" s="7"/>
    </row>
    <row r="4369" spans="1:1" x14ac:dyDescent="0.2">
      <c r="A4369" s="7"/>
    </row>
    <row r="4370" spans="1:1" x14ac:dyDescent="0.2">
      <c r="A4370" s="7"/>
    </row>
    <row r="4371" spans="1:1" x14ac:dyDescent="0.2">
      <c r="A4371" s="7"/>
    </row>
    <row r="4372" spans="1:1" x14ac:dyDescent="0.2">
      <c r="A4372" s="7"/>
    </row>
    <row r="4373" spans="1:1" x14ac:dyDescent="0.2">
      <c r="A4373" s="7"/>
    </row>
    <row r="4374" spans="1:1" x14ac:dyDescent="0.2">
      <c r="A4374" s="7"/>
    </row>
    <row r="4375" spans="1:1" x14ac:dyDescent="0.2">
      <c r="A4375" s="7"/>
    </row>
    <row r="4376" spans="1:1" x14ac:dyDescent="0.2">
      <c r="A4376" s="7"/>
    </row>
    <row r="4377" spans="1:1" x14ac:dyDescent="0.2">
      <c r="A4377" s="7"/>
    </row>
    <row r="4378" spans="1:1" x14ac:dyDescent="0.2">
      <c r="A4378" s="7"/>
    </row>
    <row r="4379" spans="1:1" x14ac:dyDescent="0.2">
      <c r="A4379" s="7"/>
    </row>
    <row r="4380" spans="1:1" x14ac:dyDescent="0.2">
      <c r="A4380" s="7"/>
    </row>
    <row r="4381" spans="1:1" x14ac:dyDescent="0.2">
      <c r="A4381" s="7"/>
    </row>
    <row r="4382" spans="1:1" x14ac:dyDescent="0.2">
      <c r="A4382" s="7"/>
    </row>
    <row r="4383" spans="1:1" x14ac:dyDescent="0.2">
      <c r="A4383" s="7"/>
    </row>
    <row r="4384" spans="1:1" x14ac:dyDescent="0.2">
      <c r="A4384" s="7"/>
    </row>
  </sheetData>
  <autoFilter ref="BD1:BD4387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zoomScale="25" workbookViewId="0">
      <selection activeCell="F18" sqref="F18:G24"/>
    </sheetView>
  </sheetViews>
  <sheetFormatPr baseColWidth="10" defaultColWidth="8.83203125" defaultRowHeight="16" x14ac:dyDescent="0.2"/>
  <cols>
    <col min="1" max="1" width="17.1640625" customWidth="1"/>
    <col min="2" max="2" width="12.1640625" bestFit="1" customWidth="1"/>
    <col min="3" max="3" width="11.6640625" bestFit="1" customWidth="1"/>
    <col min="4" max="4" width="11" customWidth="1"/>
    <col min="6" max="6" width="18.1640625" customWidth="1"/>
    <col min="7" max="7" width="13.6640625" customWidth="1"/>
    <col min="8" max="8" width="13" customWidth="1"/>
    <col min="9" max="9" width="10.6640625" customWidth="1"/>
  </cols>
  <sheetData>
    <row r="1" spans="1:9" x14ac:dyDescent="0.2">
      <c r="A1" s="23" t="s">
        <v>36</v>
      </c>
      <c r="B1" s="25"/>
      <c r="C1" s="25"/>
      <c r="D1" s="24"/>
      <c r="F1" s="23" t="s">
        <v>47</v>
      </c>
      <c r="G1" s="25"/>
      <c r="H1" s="25"/>
      <c r="I1" s="24"/>
    </row>
    <row r="2" spans="1:9" x14ac:dyDescent="0.2">
      <c r="A2" s="16" t="s">
        <v>37</v>
      </c>
      <c r="B2" s="22">
        <v>-6.713315656565271E-4</v>
      </c>
      <c r="C2" s="22">
        <v>3.8447214035490891</v>
      </c>
      <c r="D2" s="16" t="s">
        <v>42</v>
      </c>
      <c r="F2" s="16" t="s">
        <v>37</v>
      </c>
      <c r="G2" s="22">
        <v>-3.5529848869605995E-4</v>
      </c>
      <c r="H2" s="22">
        <v>3.7910062805527267</v>
      </c>
      <c r="I2" s="16" t="s">
        <v>42</v>
      </c>
    </row>
    <row r="3" spans="1:9" x14ac:dyDescent="0.2">
      <c r="A3" s="16" t="s">
        <v>38</v>
      </c>
      <c r="B3" s="22">
        <v>5.0668017571216397E-5</v>
      </c>
      <c r="C3" s="22">
        <v>0.10114112701990986</v>
      </c>
      <c r="D3" s="16" t="s">
        <v>43</v>
      </c>
      <c r="F3" s="16" t="s">
        <v>38</v>
      </c>
      <c r="G3" s="22">
        <v>1.3628428575663572E-4</v>
      </c>
      <c r="H3" s="22">
        <v>0.26926237531387776</v>
      </c>
      <c r="I3" s="16" t="s">
        <v>43</v>
      </c>
    </row>
    <row r="4" spans="1:9" x14ac:dyDescent="0.2">
      <c r="A4" s="16" t="s">
        <v>39</v>
      </c>
      <c r="B4" s="22">
        <v>7.6541625218478446E-2</v>
      </c>
      <c r="C4" s="22">
        <v>1.8349363705880237E-2</v>
      </c>
      <c r="D4" s="16" t="s">
        <v>44</v>
      </c>
      <c r="F4" s="16" t="s">
        <v>39</v>
      </c>
      <c r="G4" s="22">
        <v>3.6525505826551421E-3</v>
      </c>
      <c r="H4" s="22">
        <v>3.0002518921974815E-2</v>
      </c>
      <c r="I4" s="16" t="s">
        <v>44</v>
      </c>
    </row>
    <row r="5" spans="1:9" x14ac:dyDescent="0.2">
      <c r="A5" s="16" t="s">
        <v>40</v>
      </c>
      <c r="B5" s="22">
        <v>175.55221398159034</v>
      </c>
      <c r="C5" s="22">
        <v>2118</v>
      </c>
      <c r="D5" s="16" t="s">
        <v>45</v>
      </c>
      <c r="F5" s="16" t="s">
        <v>40</v>
      </c>
      <c r="G5" s="22">
        <v>6.7966539024140014</v>
      </c>
      <c r="H5" s="22">
        <v>1854</v>
      </c>
      <c r="I5" s="16" t="s">
        <v>45</v>
      </c>
    </row>
    <row r="6" spans="1:9" x14ac:dyDescent="0.2">
      <c r="A6" s="16" t="s">
        <v>41</v>
      </c>
      <c r="B6" s="22">
        <v>5.9108280949210057E-2</v>
      </c>
      <c r="C6" s="22">
        <v>0.71312879633380954</v>
      </c>
      <c r="D6" s="16" t="s">
        <v>46</v>
      </c>
      <c r="F6" s="16" t="s">
        <v>41</v>
      </c>
      <c r="G6" s="22">
        <v>6.118015769749352E-3</v>
      </c>
      <c r="H6" s="22">
        <v>1.6688802166440488</v>
      </c>
      <c r="I6" s="16" t="s">
        <v>46</v>
      </c>
    </row>
    <row r="8" spans="1:9" x14ac:dyDescent="0.2">
      <c r="A8" s="8" t="s">
        <v>56</v>
      </c>
    </row>
    <row r="9" spans="1:9" x14ac:dyDescent="0.2">
      <c r="A9" s="23" t="s">
        <v>48</v>
      </c>
      <c r="B9" s="24"/>
      <c r="F9" s="23" t="s">
        <v>53</v>
      </c>
      <c r="G9" s="24"/>
    </row>
    <row r="10" spans="1:9" x14ac:dyDescent="0.2">
      <c r="A10" s="16" t="s">
        <v>59</v>
      </c>
      <c r="B10" s="22">
        <f>B3</f>
        <v>5.0668017571216397E-5</v>
      </c>
      <c r="F10" s="16" t="s">
        <v>59</v>
      </c>
      <c r="G10" s="22">
        <f>G3</f>
        <v>1.3628428575663572E-4</v>
      </c>
    </row>
    <row r="11" spans="1:9" x14ac:dyDescent="0.2">
      <c r="A11" s="16" t="s">
        <v>37</v>
      </c>
      <c r="B11" s="22">
        <f>B2</f>
        <v>-6.713315656565271E-4</v>
      </c>
      <c r="F11" s="16" t="s">
        <v>37</v>
      </c>
      <c r="G11" s="22">
        <f>G2</f>
        <v>-3.5529848869605995E-4</v>
      </c>
    </row>
    <row r="12" spans="1:9" x14ac:dyDescent="0.2">
      <c r="A12" s="16" t="s">
        <v>57</v>
      </c>
      <c r="B12" s="22">
        <f>B11+B10</f>
        <v>-6.2066354808531067E-4</v>
      </c>
      <c r="F12" s="16" t="s">
        <v>57</v>
      </c>
      <c r="G12" s="22">
        <f>G11+G10</f>
        <v>-2.1901420293942423E-4</v>
      </c>
    </row>
    <row r="13" spans="1:9" x14ac:dyDescent="0.2">
      <c r="A13" s="16" t="s">
        <v>58</v>
      </c>
      <c r="B13" s="22">
        <f>B11-B10</f>
        <v>-7.2199958322774352E-4</v>
      </c>
      <c r="F13" s="16" t="s">
        <v>58</v>
      </c>
      <c r="G13" s="22">
        <f>G11-G10</f>
        <v>-4.9158277445269572E-4</v>
      </c>
    </row>
    <row r="14" spans="1:9" x14ac:dyDescent="0.2">
      <c r="B14" s="15"/>
      <c r="G14" s="15"/>
    </row>
    <row r="15" spans="1:9" x14ac:dyDescent="0.2">
      <c r="A15" t="s">
        <v>60</v>
      </c>
      <c r="B15" s="15"/>
      <c r="F15" t="s">
        <v>60</v>
      </c>
      <c r="G15" s="15"/>
    </row>
    <row r="17" spans="1:7" x14ac:dyDescent="0.2">
      <c r="A17" s="8" t="s">
        <v>55</v>
      </c>
    </row>
    <row r="18" spans="1:7" x14ac:dyDescent="0.2">
      <c r="A18" s="23" t="s">
        <v>48</v>
      </c>
      <c r="B18" s="24"/>
      <c r="F18" s="23" t="s">
        <v>53</v>
      </c>
      <c r="G18" s="24"/>
    </row>
    <row r="19" spans="1:7" x14ac:dyDescent="0.2">
      <c r="A19" s="16" t="s">
        <v>59</v>
      </c>
      <c r="B19" s="22">
        <f>B3</f>
        <v>5.0668017571216397E-5</v>
      </c>
      <c r="F19" s="16" t="s">
        <v>59</v>
      </c>
      <c r="G19" s="22">
        <f>G3</f>
        <v>1.3628428575663572E-4</v>
      </c>
    </row>
    <row r="20" spans="1:7" x14ac:dyDescent="0.2">
      <c r="A20" s="16" t="s">
        <v>37</v>
      </c>
      <c r="B20" s="22">
        <f>B2</f>
        <v>-6.713315656565271E-4</v>
      </c>
      <c r="F20" s="16" t="s">
        <v>37</v>
      </c>
      <c r="G20" s="22">
        <f>G2</f>
        <v>-3.5529848869605995E-4</v>
      </c>
    </row>
    <row r="21" spans="1:7" x14ac:dyDescent="0.2">
      <c r="A21" s="16" t="s">
        <v>49</v>
      </c>
      <c r="B21" s="22">
        <v>1.96</v>
      </c>
      <c r="F21" s="16" t="s">
        <v>49</v>
      </c>
      <c r="G21" s="22">
        <v>1.96</v>
      </c>
    </row>
    <row r="22" spans="1:7" x14ac:dyDescent="0.2">
      <c r="A22" s="16" t="s">
        <v>50</v>
      </c>
      <c r="B22" s="22">
        <f>B21*B19</f>
        <v>9.9309314439584133E-5</v>
      </c>
      <c r="F22" s="16" t="s">
        <v>50</v>
      </c>
      <c r="G22" s="22">
        <f>G21*G19</f>
        <v>2.6711720008300603E-4</v>
      </c>
    </row>
    <row r="23" spans="1:7" x14ac:dyDescent="0.2">
      <c r="A23" s="16" t="s">
        <v>51</v>
      </c>
      <c r="B23" s="22">
        <f>B20+B22</f>
        <v>-5.7202225121694302E-4</v>
      </c>
      <c r="F23" s="16" t="s">
        <v>51</v>
      </c>
      <c r="G23" s="22">
        <f>G20+G22</f>
        <v>-8.8181288613053922E-5</v>
      </c>
    </row>
    <row r="24" spans="1:7" x14ac:dyDescent="0.2">
      <c r="A24" s="16" t="s">
        <v>52</v>
      </c>
      <c r="B24" s="22">
        <f>B20-B22</f>
        <v>-7.7064088009611118E-4</v>
      </c>
      <c r="F24" s="16" t="s">
        <v>52</v>
      </c>
      <c r="G24" s="22">
        <f>G20-G22</f>
        <v>-6.2241568877906598E-4</v>
      </c>
    </row>
    <row r="26" spans="1:7" x14ac:dyDescent="0.2">
      <c r="A26" t="s">
        <v>54</v>
      </c>
      <c r="F26" t="s">
        <v>54</v>
      </c>
    </row>
  </sheetData>
  <mergeCells count="6">
    <mergeCell ref="A9:B9"/>
    <mergeCell ref="F9:G9"/>
    <mergeCell ref="A18:B18"/>
    <mergeCell ref="F18:G18"/>
    <mergeCell ref="A1:D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121"/>
  <sheetViews>
    <sheetView tabSelected="1" zoomScale="60" zoomScaleNormal="100" workbookViewId="0">
      <selection activeCell="N41" sqref="N41"/>
    </sheetView>
  </sheetViews>
  <sheetFormatPr baseColWidth="10" defaultColWidth="8.83203125" defaultRowHeight="16" x14ac:dyDescent="0.2"/>
  <cols>
    <col min="3" max="3" width="13.1640625" customWidth="1"/>
    <col min="7" max="7" width="12.1640625" customWidth="1"/>
    <col min="9" max="9" width="17.6640625" customWidth="1"/>
    <col min="10" max="10" width="13.1640625" customWidth="1"/>
    <col min="11" max="11" width="11.6640625" customWidth="1"/>
    <col min="12" max="12" width="10.5" customWidth="1"/>
    <col min="14" max="14" width="16.6640625" customWidth="1"/>
  </cols>
  <sheetData>
    <row r="1" spans="1:17" x14ac:dyDescent="0.2">
      <c r="A1" t="s">
        <v>0</v>
      </c>
      <c r="B1" t="s">
        <v>2</v>
      </c>
      <c r="E1" t="s">
        <v>0</v>
      </c>
      <c r="F1" t="s">
        <v>2</v>
      </c>
      <c r="I1" s="26" t="s">
        <v>36</v>
      </c>
      <c r="J1" s="27"/>
      <c r="K1" s="27"/>
      <c r="L1" s="28"/>
      <c r="N1" s="26" t="s">
        <v>47</v>
      </c>
      <c r="O1" s="27"/>
      <c r="P1" s="27"/>
      <c r="Q1" s="28"/>
    </row>
    <row r="2" spans="1:17" x14ac:dyDescent="0.2">
      <c r="A2">
        <v>1982</v>
      </c>
      <c r="B2">
        <v>2.4590000000000001</v>
      </c>
      <c r="C2" s="14" t="s">
        <v>18</v>
      </c>
      <c r="E2">
        <v>1963</v>
      </c>
      <c r="F2">
        <v>3.0230000000000001</v>
      </c>
      <c r="G2" s="14" t="s">
        <v>19</v>
      </c>
      <c r="I2" s="16" t="s">
        <v>37</v>
      </c>
      <c r="J2" s="16">
        <f t="array" ref="J2:K6">LINEST(B2:B2121,A2:A2121,1,1)</f>
        <v>-6.713315656565271E-4</v>
      </c>
      <c r="K2" s="16">
        <v>3.8447214035490891</v>
      </c>
      <c r="L2" s="16" t="s">
        <v>42</v>
      </c>
      <c r="N2" s="16" t="s">
        <v>37</v>
      </c>
      <c r="O2" s="16">
        <f t="array" ref="O2:P6">LINEST(F2:F1857,E2:E1857,1,1)</f>
        <v>-3.5529848869605995E-4</v>
      </c>
      <c r="P2" s="16">
        <v>3.7910062805527267</v>
      </c>
      <c r="Q2" s="16" t="s">
        <v>42</v>
      </c>
    </row>
    <row r="3" spans="1:17" x14ac:dyDescent="0.2">
      <c r="A3">
        <v>1982</v>
      </c>
      <c r="B3">
        <v>2.4767000000000001</v>
      </c>
      <c r="E3">
        <v>1963</v>
      </c>
      <c r="F3">
        <v>3.0247000000000002</v>
      </c>
      <c r="I3" s="16" t="s">
        <v>38</v>
      </c>
      <c r="J3" s="16">
        <v>5.0668017571216397E-5</v>
      </c>
      <c r="K3" s="16">
        <v>0.10114112701990986</v>
      </c>
      <c r="L3" s="16" t="s">
        <v>43</v>
      </c>
      <c r="N3" s="16" t="s">
        <v>38</v>
      </c>
      <c r="O3" s="16">
        <v>1.3628428575663572E-4</v>
      </c>
      <c r="P3" s="16">
        <v>0.26926237531387776</v>
      </c>
      <c r="Q3" s="16" t="s">
        <v>43</v>
      </c>
    </row>
    <row r="4" spans="1:17" x14ac:dyDescent="0.2">
      <c r="A4">
        <v>1982</v>
      </c>
      <c r="B4">
        <v>2.4821</v>
      </c>
      <c r="E4">
        <v>1963</v>
      </c>
      <c r="F4">
        <v>3.0249000000000001</v>
      </c>
      <c r="I4" s="16" t="s">
        <v>39</v>
      </c>
      <c r="J4" s="16">
        <v>7.6541625218478446E-2</v>
      </c>
      <c r="K4" s="16">
        <v>1.8349363705880237E-2</v>
      </c>
      <c r="L4" s="16" t="s">
        <v>44</v>
      </c>
      <c r="N4" s="16" t="s">
        <v>39</v>
      </c>
      <c r="O4" s="16">
        <v>3.6525505826551421E-3</v>
      </c>
      <c r="P4" s="16">
        <v>3.0002518921974815E-2</v>
      </c>
      <c r="Q4" s="16" t="s">
        <v>44</v>
      </c>
    </row>
    <row r="5" spans="1:17" x14ac:dyDescent="0.2">
      <c r="A5">
        <v>1982</v>
      </c>
      <c r="B5">
        <v>2.4876999999999998</v>
      </c>
      <c r="E5">
        <v>1963</v>
      </c>
      <c r="F5">
        <v>3.0535000000000001</v>
      </c>
      <c r="I5" s="16" t="s">
        <v>40</v>
      </c>
      <c r="J5" s="16">
        <v>175.55221398159034</v>
      </c>
      <c r="K5" s="16">
        <v>2118</v>
      </c>
      <c r="L5" s="16" t="s">
        <v>45</v>
      </c>
      <c r="N5" s="16" t="s">
        <v>40</v>
      </c>
      <c r="O5" s="16">
        <v>6.7966539024140014</v>
      </c>
      <c r="P5" s="16">
        <v>1854</v>
      </c>
      <c r="Q5" s="16" t="s">
        <v>45</v>
      </c>
    </row>
    <row r="6" spans="1:17" x14ac:dyDescent="0.2">
      <c r="A6">
        <v>1982</v>
      </c>
      <c r="B6">
        <v>2.4925999999999999</v>
      </c>
      <c r="E6">
        <v>1963</v>
      </c>
      <c r="F6">
        <v>3.0571000000000002</v>
      </c>
      <c r="I6" s="16" t="s">
        <v>41</v>
      </c>
      <c r="J6" s="16">
        <v>5.9108280949210057E-2</v>
      </c>
      <c r="K6" s="16">
        <v>0.71312879633380954</v>
      </c>
      <c r="L6" s="16" t="s">
        <v>46</v>
      </c>
      <c r="N6" s="16" t="s">
        <v>41</v>
      </c>
      <c r="O6" s="16">
        <v>6.118015769749352E-3</v>
      </c>
      <c r="P6" s="16">
        <v>1.6688802166440488</v>
      </c>
      <c r="Q6" s="16" t="s">
        <v>46</v>
      </c>
    </row>
    <row r="7" spans="1:17" x14ac:dyDescent="0.2">
      <c r="A7">
        <v>1982</v>
      </c>
      <c r="B7">
        <v>2.5091000000000001</v>
      </c>
      <c r="E7">
        <v>1963</v>
      </c>
      <c r="F7">
        <v>3.0649999999999999</v>
      </c>
    </row>
    <row r="8" spans="1:17" x14ac:dyDescent="0.2">
      <c r="A8">
        <v>1982</v>
      </c>
      <c r="B8">
        <v>2.5118999999999998</v>
      </c>
      <c r="E8">
        <v>1963</v>
      </c>
      <c r="F8">
        <v>3.0661</v>
      </c>
    </row>
    <row r="9" spans="1:17" x14ac:dyDescent="0.2">
      <c r="A9">
        <v>1982</v>
      </c>
      <c r="B9">
        <v>2.5146999999999999</v>
      </c>
      <c r="E9">
        <v>1963</v>
      </c>
      <c r="F9">
        <v>3.0667</v>
      </c>
    </row>
    <row r="10" spans="1:17" x14ac:dyDescent="0.2">
      <c r="A10">
        <v>1982</v>
      </c>
      <c r="B10">
        <v>2.5156000000000001</v>
      </c>
      <c r="E10">
        <v>1963</v>
      </c>
      <c r="F10">
        <v>3.0777999999999999</v>
      </c>
    </row>
    <row r="11" spans="1:17" x14ac:dyDescent="0.2">
      <c r="A11">
        <v>1982</v>
      </c>
      <c r="B11">
        <v>2.5169000000000001</v>
      </c>
      <c r="E11">
        <v>1963</v>
      </c>
      <c r="F11">
        <v>3.0777999999999999</v>
      </c>
    </row>
    <row r="12" spans="1:17" x14ac:dyDescent="0.2">
      <c r="A12">
        <v>1982</v>
      </c>
      <c r="B12">
        <v>2.5169000000000001</v>
      </c>
      <c r="E12">
        <v>1963</v>
      </c>
      <c r="F12">
        <v>3.0817999999999999</v>
      </c>
    </row>
    <row r="13" spans="1:17" x14ac:dyDescent="0.2">
      <c r="A13">
        <v>1982</v>
      </c>
      <c r="B13">
        <v>2.5182000000000002</v>
      </c>
      <c r="E13">
        <v>1963</v>
      </c>
      <c r="F13">
        <v>3.0817999999999999</v>
      </c>
    </row>
    <row r="14" spans="1:17" x14ac:dyDescent="0.2">
      <c r="A14">
        <v>1982</v>
      </c>
      <c r="B14">
        <v>2.5196999999999998</v>
      </c>
      <c r="E14">
        <v>1963</v>
      </c>
      <c r="F14">
        <v>3.0819999999999999</v>
      </c>
    </row>
    <row r="15" spans="1:17" x14ac:dyDescent="0.2">
      <c r="A15">
        <v>1982</v>
      </c>
      <c r="B15">
        <v>2.5198</v>
      </c>
      <c r="E15">
        <v>1963</v>
      </c>
      <c r="F15">
        <v>3.1128999999999998</v>
      </c>
    </row>
    <row r="16" spans="1:17" x14ac:dyDescent="0.2">
      <c r="A16">
        <v>1982</v>
      </c>
      <c r="B16">
        <v>2.5213999999999999</v>
      </c>
      <c r="E16">
        <v>1963</v>
      </c>
      <c r="F16">
        <v>3.1208</v>
      </c>
    </row>
    <row r="17" spans="1:6" x14ac:dyDescent="0.2">
      <c r="A17">
        <v>1982</v>
      </c>
      <c r="B17">
        <v>2.5274999999999999</v>
      </c>
      <c r="E17">
        <v>1963</v>
      </c>
      <c r="F17">
        <v>3.1208</v>
      </c>
    </row>
    <row r="18" spans="1:6" x14ac:dyDescent="0.2">
      <c r="A18">
        <v>1982</v>
      </c>
      <c r="B18">
        <v>2.5327999999999999</v>
      </c>
      <c r="E18">
        <v>1963</v>
      </c>
      <c r="F18">
        <v>3.1282999999999999</v>
      </c>
    </row>
    <row r="19" spans="1:6" x14ac:dyDescent="0.2">
      <c r="A19">
        <v>1982</v>
      </c>
      <c r="B19">
        <v>2.5415000000000001</v>
      </c>
      <c r="E19">
        <v>1963</v>
      </c>
      <c r="F19">
        <v>3.1288999999999998</v>
      </c>
    </row>
    <row r="20" spans="1:6" x14ac:dyDescent="0.2">
      <c r="A20">
        <v>1982</v>
      </c>
      <c r="B20">
        <v>2.5489000000000002</v>
      </c>
      <c r="E20">
        <v>1963</v>
      </c>
      <c r="F20">
        <v>3.1425000000000001</v>
      </c>
    </row>
    <row r="21" spans="1:6" x14ac:dyDescent="0.2">
      <c r="A21">
        <v>1982</v>
      </c>
      <c r="B21">
        <v>2.5503</v>
      </c>
      <c r="E21">
        <v>1963</v>
      </c>
      <c r="F21">
        <v>3.1427</v>
      </c>
    </row>
    <row r="22" spans="1:6" x14ac:dyDescent="0.2">
      <c r="A22">
        <v>1982</v>
      </c>
      <c r="B22">
        <v>2.5503999999999998</v>
      </c>
      <c r="E22">
        <v>1963</v>
      </c>
      <c r="F22">
        <v>3.1427</v>
      </c>
    </row>
    <row r="23" spans="1:6" x14ac:dyDescent="0.2">
      <c r="A23">
        <v>1983</v>
      </c>
      <c r="B23">
        <v>2.4508000000000001</v>
      </c>
      <c r="E23">
        <v>1963</v>
      </c>
      <c r="F23">
        <v>3.1429999999999998</v>
      </c>
    </row>
    <row r="24" spans="1:6" x14ac:dyDescent="0.2">
      <c r="A24">
        <v>1983</v>
      </c>
      <c r="B24">
        <v>2.4618000000000002</v>
      </c>
      <c r="E24">
        <v>1963</v>
      </c>
      <c r="F24">
        <v>3.1604000000000001</v>
      </c>
    </row>
    <row r="25" spans="1:6" x14ac:dyDescent="0.2">
      <c r="A25">
        <v>1983</v>
      </c>
      <c r="B25">
        <v>2.4676</v>
      </c>
      <c r="E25">
        <v>1963</v>
      </c>
      <c r="F25">
        <v>3.1608000000000001</v>
      </c>
    </row>
    <row r="26" spans="1:6" x14ac:dyDescent="0.2">
      <c r="A26">
        <v>1983</v>
      </c>
      <c r="B26">
        <v>2.4683000000000002</v>
      </c>
      <c r="E26">
        <v>1963</v>
      </c>
      <c r="F26">
        <v>3.1608000000000001</v>
      </c>
    </row>
    <row r="27" spans="1:6" x14ac:dyDescent="0.2">
      <c r="A27">
        <v>1983</v>
      </c>
      <c r="B27">
        <v>2.4756999999999998</v>
      </c>
      <c r="E27">
        <v>1963</v>
      </c>
      <c r="F27">
        <v>3.1608999999999998</v>
      </c>
    </row>
    <row r="28" spans="1:6" x14ac:dyDescent="0.2">
      <c r="A28">
        <v>1983</v>
      </c>
      <c r="B28">
        <v>2.4775</v>
      </c>
      <c r="E28">
        <v>1964</v>
      </c>
      <c r="F28">
        <v>3.0011999999999999</v>
      </c>
    </row>
    <row r="29" spans="1:6" x14ac:dyDescent="0.2">
      <c r="A29">
        <v>1983</v>
      </c>
      <c r="B29">
        <v>2.4802</v>
      </c>
      <c r="E29">
        <v>1964</v>
      </c>
      <c r="F29">
        <v>3.0150000000000001</v>
      </c>
    </row>
    <row r="30" spans="1:6" x14ac:dyDescent="0.2">
      <c r="A30">
        <v>1983</v>
      </c>
      <c r="B30">
        <v>2.4838</v>
      </c>
      <c r="E30">
        <v>1964</v>
      </c>
      <c r="F30">
        <v>3.0150000000000001</v>
      </c>
    </row>
    <row r="31" spans="1:6" x14ac:dyDescent="0.2">
      <c r="A31">
        <v>1983</v>
      </c>
      <c r="B31">
        <v>2.4893999999999998</v>
      </c>
      <c r="E31">
        <v>1964</v>
      </c>
      <c r="F31">
        <v>3.0381999999999998</v>
      </c>
    </row>
    <row r="32" spans="1:6" x14ac:dyDescent="0.2">
      <c r="A32">
        <v>1983</v>
      </c>
      <c r="B32">
        <v>2.4923999999999999</v>
      </c>
      <c r="E32">
        <v>1964</v>
      </c>
      <c r="F32">
        <v>3.0381999999999998</v>
      </c>
    </row>
    <row r="33" spans="1:6" x14ac:dyDescent="0.2">
      <c r="A33">
        <v>1983</v>
      </c>
      <c r="B33">
        <v>2.4937999999999998</v>
      </c>
      <c r="E33">
        <v>1964</v>
      </c>
      <c r="F33">
        <v>3.069</v>
      </c>
    </row>
    <row r="34" spans="1:6" x14ac:dyDescent="0.2">
      <c r="A34">
        <v>1983</v>
      </c>
      <c r="B34">
        <v>2.4940000000000002</v>
      </c>
      <c r="E34">
        <v>1964</v>
      </c>
      <c r="F34">
        <v>3.069</v>
      </c>
    </row>
    <row r="35" spans="1:6" x14ac:dyDescent="0.2">
      <c r="A35">
        <v>1983</v>
      </c>
      <c r="B35">
        <v>2.4950000000000001</v>
      </c>
      <c r="E35">
        <v>1964</v>
      </c>
      <c r="F35">
        <v>3.0691999999999999</v>
      </c>
    </row>
    <row r="36" spans="1:6" x14ac:dyDescent="0.2">
      <c r="A36">
        <v>1983</v>
      </c>
      <c r="B36">
        <v>2.4950999999999999</v>
      </c>
      <c r="E36">
        <v>1964</v>
      </c>
      <c r="F36">
        <v>3.0697000000000001</v>
      </c>
    </row>
    <row r="37" spans="1:6" x14ac:dyDescent="0.2">
      <c r="A37">
        <v>1983</v>
      </c>
      <c r="B37">
        <v>2.4971999999999999</v>
      </c>
      <c r="E37">
        <v>1964</v>
      </c>
      <c r="F37">
        <v>3.0720000000000001</v>
      </c>
    </row>
    <row r="38" spans="1:6" x14ac:dyDescent="0.2">
      <c r="A38">
        <v>1983</v>
      </c>
      <c r="B38">
        <v>2.4990000000000001</v>
      </c>
      <c r="E38">
        <v>1964</v>
      </c>
      <c r="F38">
        <v>3.0720000000000001</v>
      </c>
    </row>
    <row r="39" spans="1:6" x14ac:dyDescent="0.2">
      <c r="A39">
        <v>1983</v>
      </c>
      <c r="B39">
        <v>2.5</v>
      </c>
      <c r="E39">
        <v>1964</v>
      </c>
      <c r="F39">
        <v>3.0720999999999998</v>
      </c>
    </row>
    <row r="40" spans="1:6" x14ac:dyDescent="0.2">
      <c r="A40">
        <v>1983</v>
      </c>
      <c r="B40">
        <v>2.5004</v>
      </c>
      <c r="E40">
        <v>1964</v>
      </c>
      <c r="F40">
        <v>3.0720999999999998</v>
      </c>
    </row>
    <row r="41" spans="1:6" x14ac:dyDescent="0.2">
      <c r="A41">
        <v>1983</v>
      </c>
      <c r="B41">
        <v>2.5015000000000001</v>
      </c>
      <c r="E41">
        <v>1964</v>
      </c>
      <c r="F41">
        <v>3.0720999999999998</v>
      </c>
    </row>
    <row r="42" spans="1:6" x14ac:dyDescent="0.2">
      <c r="A42">
        <v>1983</v>
      </c>
      <c r="B42">
        <v>2.5019999999999998</v>
      </c>
      <c r="E42">
        <v>1964</v>
      </c>
      <c r="F42">
        <v>3.0720999999999998</v>
      </c>
    </row>
    <row r="43" spans="1:6" x14ac:dyDescent="0.2">
      <c r="A43">
        <v>1983</v>
      </c>
      <c r="B43">
        <v>2.5028000000000001</v>
      </c>
      <c r="E43">
        <v>1964</v>
      </c>
      <c r="F43">
        <v>3.0758000000000001</v>
      </c>
    </row>
    <row r="44" spans="1:6" x14ac:dyDescent="0.2">
      <c r="A44">
        <v>1983</v>
      </c>
      <c r="B44">
        <v>2.5045000000000002</v>
      </c>
      <c r="E44">
        <v>1964</v>
      </c>
      <c r="F44">
        <v>3.0758000000000001</v>
      </c>
    </row>
    <row r="45" spans="1:6" x14ac:dyDescent="0.2">
      <c r="A45">
        <v>1983</v>
      </c>
      <c r="B45">
        <v>2.5045999999999999</v>
      </c>
      <c r="E45">
        <v>1964</v>
      </c>
      <c r="F45">
        <v>3.0758999999999999</v>
      </c>
    </row>
    <row r="46" spans="1:6" x14ac:dyDescent="0.2">
      <c r="A46">
        <v>1983</v>
      </c>
      <c r="B46">
        <v>2.5047999999999999</v>
      </c>
      <c r="E46">
        <v>1964</v>
      </c>
      <c r="F46">
        <v>3.0825999999999998</v>
      </c>
    </row>
    <row r="47" spans="1:6" x14ac:dyDescent="0.2">
      <c r="A47">
        <v>1983</v>
      </c>
      <c r="B47">
        <v>2.5057</v>
      </c>
      <c r="E47">
        <v>1964</v>
      </c>
      <c r="F47">
        <v>3.0825999999999998</v>
      </c>
    </row>
    <row r="48" spans="1:6" x14ac:dyDescent="0.2">
      <c r="A48">
        <v>1983</v>
      </c>
      <c r="B48">
        <v>2.5099</v>
      </c>
      <c r="E48">
        <v>1964</v>
      </c>
      <c r="F48">
        <v>3.0918999999999999</v>
      </c>
    </row>
    <row r="49" spans="1:6" x14ac:dyDescent="0.2">
      <c r="A49">
        <v>1983</v>
      </c>
      <c r="B49">
        <v>2.5103</v>
      </c>
      <c r="E49">
        <v>1964</v>
      </c>
      <c r="F49">
        <v>3.0954000000000002</v>
      </c>
    </row>
    <row r="50" spans="1:6" x14ac:dyDescent="0.2">
      <c r="A50">
        <v>1983</v>
      </c>
      <c r="B50">
        <v>2.5104000000000002</v>
      </c>
      <c r="E50">
        <v>1964</v>
      </c>
      <c r="F50">
        <v>3.0979000000000001</v>
      </c>
    </row>
    <row r="51" spans="1:6" x14ac:dyDescent="0.2">
      <c r="A51">
        <v>1983</v>
      </c>
      <c r="B51">
        <v>2.5105</v>
      </c>
      <c r="E51">
        <v>1964</v>
      </c>
      <c r="F51">
        <v>3.0979000000000001</v>
      </c>
    </row>
    <row r="52" spans="1:6" x14ac:dyDescent="0.2">
      <c r="A52">
        <v>1983</v>
      </c>
      <c r="B52">
        <v>2.5125000000000002</v>
      </c>
      <c r="E52">
        <v>1964</v>
      </c>
      <c r="F52">
        <v>3.0981000000000001</v>
      </c>
    </row>
    <row r="53" spans="1:6" x14ac:dyDescent="0.2">
      <c r="A53">
        <v>1983</v>
      </c>
      <c r="B53">
        <v>2.5160999999999998</v>
      </c>
      <c r="E53">
        <v>1964</v>
      </c>
      <c r="F53">
        <v>3.0981000000000001</v>
      </c>
    </row>
    <row r="54" spans="1:6" x14ac:dyDescent="0.2">
      <c r="A54">
        <v>1983</v>
      </c>
      <c r="B54">
        <v>2.5165999999999999</v>
      </c>
      <c r="E54">
        <v>1964</v>
      </c>
      <c r="F54">
        <v>3.0983000000000001</v>
      </c>
    </row>
    <row r="55" spans="1:6" x14ac:dyDescent="0.2">
      <c r="A55">
        <v>1983</v>
      </c>
      <c r="B55">
        <v>2.5179</v>
      </c>
      <c r="E55">
        <v>1964</v>
      </c>
      <c r="F55">
        <v>3.0983000000000001</v>
      </c>
    </row>
    <row r="56" spans="1:6" x14ac:dyDescent="0.2">
      <c r="A56">
        <v>1983</v>
      </c>
      <c r="B56">
        <v>2.5179</v>
      </c>
      <c r="E56">
        <v>1964</v>
      </c>
      <c r="F56">
        <v>3.0983999999999998</v>
      </c>
    </row>
    <row r="57" spans="1:6" x14ac:dyDescent="0.2">
      <c r="A57">
        <v>1983</v>
      </c>
      <c r="B57">
        <v>2.5196000000000001</v>
      </c>
      <c r="E57">
        <v>1964</v>
      </c>
      <c r="F57">
        <v>3.1004</v>
      </c>
    </row>
    <row r="58" spans="1:6" x14ac:dyDescent="0.2">
      <c r="A58">
        <v>1983</v>
      </c>
      <c r="B58">
        <v>2.5223</v>
      </c>
      <c r="E58">
        <v>1964</v>
      </c>
      <c r="F58">
        <v>3.1004</v>
      </c>
    </row>
    <row r="59" spans="1:6" x14ac:dyDescent="0.2">
      <c r="A59">
        <v>1983</v>
      </c>
      <c r="B59">
        <v>2.5236999999999998</v>
      </c>
      <c r="E59">
        <v>1964</v>
      </c>
      <c r="F59">
        <v>3.1006</v>
      </c>
    </row>
    <row r="60" spans="1:6" x14ac:dyDescent="0.2">
      <c r="A60">
        <v>1983</v>
      </c>
      <c r="B60">
        <v>2.5236999999999998</v>
      </c>
      <c r="E60">
        <v>1964</v>
      </c>
      <c r="F60">
        <v>3.1006</v>
      </c>
    </row>
    <row r="61" spans="1:6" x14ac:dyDescent="0.2">
      <c r="A61">
        <v>1983</v>
      </c>
      <c r="B61">
        <v>2.5247000000000002</v>
      </c>
      <c r="E61">
        <v>1964</v>
      </c>
      <c r="F61">
        <v>3.1006</v>
      </c>
    </row>
    <row r="62" spans="1:6" x14ac:dyDescent="0.2">
      <c r="A62">
        <v>1983</v>
      </c>
      <c r="B62">
        <v>2.5272999999999999</v>
      </c>
      <c r="E62">
        <v>1964</v>
      </c>
      <c r="F62">
        <v>3.1013999999999999</v>
      </c>
    </row>
    <row r="63" spans="1:6" x14ac:dyDescent="0.2">
      <c r="A63">
        <v>1983</v>
      </c>
      <c r="B63">
        <v>2.5278</v>
      </c>
      <c r="E63">
        <v>1964</v>
      </c>
      <c r="F63">
        <v>3.1013999999999999</v>
      </c>
    </row>
    <row r="64" spans="1:6" x14ac:dyDescent="0.2">
      <c r="A64">
        <v>1983</v>
      </c>
      <c r="B64">
        <v>2.528</v>
      </c>
      <c r="E64">
        <v>1964</v>
      </c>
      <c r="F64">
        <v>3.1048</v>
      </c>
    </row>
    <row r="65" spans="1:6" x14ac:dyDescent="0.2">
      <c r="A65">
        <v>1983</v>
      </c>
      <c r="B65">
        <v>2.5295000000000001</v>
      </c>
      <c r="E65">
        <v>1964</v>
      </c>
      <c r="F65">
        <v>3.1051000000000002</v>
      </c>
    </row>
    <row r="66" spans="1:6" x14ac:dyDescent="0.2">
      <c r="A66">
        <v>1983</v>
      </c>
      <c r="B66">
        <v>2.5320999999999998</v>
      </c>
      <c r="E66">
        <v>1964</v>
      </c>
      <c r="F66">
        <v>3.1065</v>
      </c>
    </row>
    <row r="67" spans="1:6" x14ac:dyDescent="0.2">
      <c r="A67">
        <v>1983</v>
      </c>
      <c r="B67">
        <v>2.5322</v>
      </c>
      <c r="E67">
        <v>1964</v>
      </c>
      <c r="F67">
        <v>3.1072000000000002</v>
      </c>
    </row>
    <row r="68" spans="1:6" x14ac:dyDescent="0.2">
      <c r="A68">
        <v>1983</v>
      </c>
      <c r="B68">
        <v>2.5352000000000001</v>
      </c>
      <c r="E68">
        <v>1964</v>
      </c>
      <c r="F68">
        <v>3.1072000000000002</v>
      </c>
    </row>
    <row r="69" spans="1:6" x14ac:dyDescent="0.2">
      <c r="A69">
        <v>1983</v>
      </c>
      <c r="B69">
        <v>2.5356000000000001</v>
      </c>
      <c r="E69">
        <v>1964</v>
      </c>
      <c r="F69">
        <v>3.1362000000000001</v>
      </c>
    </row>
    <row r="70" spans="1:6" x14ac:dyDescent="0.2">
      <c r="A70">
        <v>1983</v>
      </c>
      <c r="B70">
        <v>2.5360999999999998</v>
      </c>
      <c r="E70">
        <v>1964</v>
      </c>
      <c r="F70">
        <v>3.1366000000000001</v>
      </c>
    </row>
    <row r="71" spans="1:6" x14ac:dyDescent="0.2">
      <c r="A71">
        <v>1983</v>
      </c>
      <c r="B71">
        <v>2.5371999999999999</v>
      </c>
      <c r="E71">
        <v>1964</v>
      </c>
      <c r="F71">
        <v>3.1366000000000001</v>
      </c>
    </row>
    <row r="72" spans="1:6" x14ac:dyDescent="0.2">
      <c r="A72">
        <v>1983</v>
      </c>
      <c r="B72">
        <v>2.5375000000000001</v>
      </c>
      <c r="E72">
        <v>1964</v>
      </c>
      <c r="F72">
        <v>3.1368</v>
      </c>
    </row>
    <row r="73" spans="1:6" x14ac:dyDescent="0.2">
      <c r="A73">
        <v>1983</v>
      </c>
      <c r="B73">
        <v>2.5375999999999999</v>
      </c>
      <c r="E73">
        <v>1964</v>
      </c>
      <c r="F73">
        <v>3.1368</v>
      </c>
    </row>
    <row r="74" spans="1:6" x14ac:dyDescent="0.2">
      <c r="A74">
        <v>1983</v>
      </c>
      <c r="B74">
        <v>2.5377000000000001</v>
      </c>
      <c r="E74">
        <v>1964</v>
      </c>
      <c r="F74">
        <v>3.1381000000000001</v>
      </c>
    </row>
    <row r="75" spans="1:6" x14ac:dyDescent="0.2">
      <c r="A75">
        <v>1983</v>
      </c>
      <c r="B75">
        <v>2.5388999999999999</v>
      </c>
      <c r="E75">
        <v>1964</v>
      </c>
      <c r="F75">
        <v>3.1381999999999999</v>
      </c>
    </row>
    <row r="76" spans="1:6" x14ac:dyDescent="0.2">
      <c r="A76">
        <v>1983</v>
      </c>
      <c r="B76">
        <v>2.5394000000000001</v>
      </c>
      <c r="E76">
        <v>1964</v>
      </c>
      <c r="F76">
        <v>3.1421999999999999</v>
      </c>
    </row>
    <row r="77" spans="1:6" x14ac:dyDescent="0.2">
      <c r="A77">
        <v>1983</v>
      </c>
      <c r="B77">
        <v>2.5396000000000001</v>
      </c>
      <c r="E77">
        <v>1964</v>
      </c>
      <c r="F77">
        <v>3.1440999999999999</v>
      </c>
    </row>
    <row r="78" spans="1:6" x14ac:dyDescent="0.2">
      <c r="A78">
        <v>1983</v>
      </c>
      <c r="B78">
        <v>2.5396999999999998</v>
      </c>
      <c r="E78">
        <v>1964</v>
      </c>
      <c r="F78">
        <v>3.1440999999999999</v>
      </c>
    </row>
    <row r="79" spans="1:6" x14ac:dyDescent="0.2">
      <c r="A79">
        <v>1983</v>
      </c>
      <c r="B79">
        <v>2.5402</v>
      </c>
      <c r="E79">
        <v>1964</v>
      </c>
      <c r="F79">
        <v>3.1482999999999999</v>
      </c>
    </row>
    <row r="80" spans="1:6" x14ac:dyDescent="0.2">
      <c r="A80">
        <v>1983</v>
      </c>
      <c r="B80">
        <v>2.5406</v>
      </c>
      <c r="E80">
        <v>1964</v>
      </c>
      <c r="F80">
        <v>3.1486000000000001</v>
      </c>
    </row>
    <row r="81" spans="1:6" x14ac:dyDescent="0.2">
      <c r="A81">
        <v>1983</v>
      </c>
      <c r="B81">
        <v>2.5407999999999999</v>
      </c>
      <c r="E81">
        <v>1964</v>
      </c>
      <c r="F81">
        <v>3.1486000000000001</v>
      </c>
    </row>
    <row r="82" spans="1:6" x14ac:dyDescent="0.2">
      <c r="A82">
        <v>1983</v>
      </c>
      <c r="B82">
        <v>2.5411999999999999</v>
      </c>
      <c r="E82">
        <v>1964</v>
      </c>
      <c r="F82">
        <v>3.1577999999999999</v>
      </c>
    </row>
    <row r="83" spans="1:6" x14ac:dyDescent="0.2">
      <c r="A83">
        <v>1983</v>
      </c>
      <c r="B83">
        <v>2.5421</v>
      </c>
      <c r="E83">
        <v>1964</v>
      </c>
      <c r="F83">
        <v>3.1732999999999998</v>
      </c>
    </row>
    <row r="84" spans="1:6" x14ac:dyDescent="0.2">
      <c r="A84">
        <v>1983</v>
      </c>
      <c r="B84">
        <v>2.5423</v>
      </c>
      <c r="E84">
        <v>1965</v>
      </c>
      <c r="F84">
        <v>3.0571000000000002</v>
      </c>
    </row>
    <row r="85" spans="1:6" x14ac:dyDescent="0.2">
      <c r="A85">
        <v>1983</v>
      </c>
      <c r="B85">
        <v>2.5428000000000002</v>
      </c>
      <c r="E85">
        <v>1965</v>
      </c>
      <c r="F85">
        <v>3.0731000000000002</v>
      </c>
    </row>
    <row r="86" spans="1:6" x14ac:dyDescent="0.2">
      <c r="A86">
        <v>1983</v>
      </c>
      <c r="B86">
        <v>2.5451000000000001</v>
      </c>
      <c r="E86">
        <v>1965</v>
      </c>
      <c r="F86">
        <v>3.0741999999999998</v>
      </c>
    </row>
    <row r="87" spans="1:6" x14ac:dyDescent="0.2">
      <c r="A87">
        <v>1983</v>
      </c>
      <c r="B87">
        <v>2.5451000000000001</v>
      </c>
      <c r="E87">
        <v>1965</v>
      </c>
      <c r="F87">
        <v>3.0758999999999999</v>
      </c>
    </row>
    <row r="88" spans="1:6" x14ac:dyDescent="0.2">
      <c r="A88">
        <v>1983</v>
      </c>
      <c r="B88">
        <v>2.5451999999999999</v>
      </c>
      <c r="E88">
        <v>1965</v>
      </c>
      <c r="F88">
        <v>3.0809000000000002</v>
      </c>
    </row>
    <row r="89" spans="1:6" x14ac:dyDescent="0.2">
      <c r="A89">
        <v>1983</v>
      </c>
      <c r="B89">
        <v>2.5478000000000001</v>
      </c>
      <c r="E89">
        <v>1965</v>
      </c>
      <c r="F89">
        <v>3.0809000000000002</v>
      </c>
    </row>
    <row r="90" spans="1:6" x14ac:dyDescent="0.2">
      <c r="A90">
        <v>1983</v>
      </c>
      <c r="B90">
        <v>2.5495000000000001</v>
      </c>
      <c r="E90">
        <v>1965</v>
      </c>
      <c r="F90">
        <v>3.0872000000000002</v>
      </c>
    </row>
    <row r="91" spans="1:6" x14ac:dyDescent="0.2">
      <c r="A91">
        <v>1983</v>
      </c>
      <c r="B91">
        <v>2.5495000000000001</v>
      </c>
      <c r="E91">
        <v>1965</v>
      </c>
      <c r="F91">
        <v>3.0872000000000002</v>
      </c>
    </row>
    <row r="92" spans="1:6" x14ac:dyDescent="0.2">
      <c r="A92">
        <v>1983</v>
      </c>
      <c r="B92">
        <v>2.5499999999999998</v>
      </c>
      <c r="E92">
        <v>1965</v>
      </c>
      <c r="F92">
        <v>3.0872000000000002</v>
      </c>
    </row>
    <row r="93" spans="1:6" x14ac:dyDescent="0.2">
      <c r="A93">
        <v>1983</v>
      </c>
      <c r="B93">
        <v>2.5575000000000001</v>
      </c>
      <c r="E93">
        <v>1965</v>
      </c>
      <c r="F93">
        <v>3.0872000000000002</v>
      </c>
    </row>
    <row r="94" spans="1:6" x14ac:dyDescent="0.2">
      <c r="A94">
        <v>1983</v>
      </c>
      <c r="B94">
        <v>2.5605000000000002</v>
      </c>
      <c r="E94">
        <v>1965</v>
      </c>
      <c r="F94">
        <v>3.0876999999999999</v>
      </c>
    </row>
    <row r="95" spans="1:6" x14ac:dyDescent="0.2">
      <c r="A95">
        <v>1983</v>
      </c>
      <c r="B95">
        <v>2.5615999999999999</v>
      </c>
      <c r="E95">
        <v>1965</v>
      </c>
      <c r="F95">
        <v>3.0888</v>
      </c>
    </row>
    <row r="96" spans="1:6" x14ac:dyDescent="0.2">
      <c r="A96">
        <v>1984</v>
      </c>
      <c r="B96">
        <v>2.4710000000000001</v>
      </c>
      <c r="E96">
        <v>1965</v>
      </c>
      <c r="F96">
        <v>3.0888</v>
      </c>
    </row>
    <row r="97" spans="1:6" x14ac:dyDescent="0.2">
      <c r="A97">
        <v>1984</v>
      </c>
      <c r="B97">
        <v>2.4733000000000001</v>
      </c>
      <c r="E97">
        <v>1965</v>
      </c>
      <c r="F97">
        <v>3.0924</v>
      </c>
    </row>
    <row r="98" spans="1:6" x14ac:dyDescent="0.2">
      <c r="A98">
        <v>1984</v>
      </c>
      <c r="B98">
        <v>2.4763000000000002</v>
      </c>
      <c r="E98">
        <v>1965</v>
      </c>
      <c r="F98">
        <v>3.1027999999999998</v>
      </c>
    </row>
    <row r="99" spans="1:6" x14ac:dyDescent="0.2">
      <c r="A99">
        <v>1984</v>
      </c>
      <c r="B99">
        <v>2.4765000000000001</v>
      </c>
      <c r="E99">
        <v>1965</v>
      </c>
      <c r="F99">
        <v>3.1027999999999998</v>
      </c>
    </row>
    <row r="100" spans="1:6" x14ac:dyDescent="0.2">
      <c r="A100">
        <v>1984</v>
      </c>
      <c r="B100">
        <v>2.4771000000000001</v>
      </c>
      <c r="E100">
        <v>1965</v>
      </c>
      <c r="F100">
        <v>3.1059000000000001</v>
      </c>
    </row>
    <row r="101" spans="1:6" x14ac:dyDescent="0.2">
      <c r="A101">
        <v>1984</v>
      </c>
      <c r="B101">
        <v>2.4801000000000002</v>
      </c>
      <c r="E101">
        <v>1965</v>
      </c>
      <c r="F101">
        <v>3.1059000000000001</v>
      </c>
    </row>
    <row r="102" spans="1:6" x14ac:dyDescent="0.2">
      <c r="A102">
        <v>1984</v>
      </c>
      <c r="B102">
        <v>2.4843000000000002</v>
      </c>
      <c r="E102">
        <v>1965</v>
      </c>
      <c r="F102">
        <v>3.1434000000000002</v>
      </c>
    </row>
    <row r="103" spans="1:6" x14ac:dyDescent="0.2">
      <c r="A103">
        <v>1984</v>
      </c>
      <c r="B103">
        <v>2.4961000000000002</v>
      </c>
      <c r="E103">
        <v>1965</v>
      </c>
      <c r="F103">
        <v>3.1435</v>
      </c>
    </row>
    <row r="104" spans="1:6" x14ac:dyDescent="0.2">
      <c r="A104">
        <v>1984</v>
      </c>
      <c r="B104">
        <v>2.4961000000000002</v>
      </c>
      <c r="E104">
        <v>1966</v>
      </c>
      <c r="F104">
        <v>3.0655000000000001</v>
      </c>
    </row>
    <row r="105" spans="1:6" x14ac:dyDescent="0.2">
      <c r="A105">
        <v>1984</v>
      </c>
      <c r="B105">
        <v>2.4963000000000002</v>
      </c>
      <c r="E105">
        <v>1966</v>
      </c>
      <c r="F105">
        <v>3.0655999999999999</v>
      </c>
    </row>
    <row r="106" spans="1:6" x14ac:dyDescent="0.2">
      <c r="A106">
        <v>1984</v>
      </c>
      <c r="B106">
        <v>2.4963000000000002</v>
      </c>
      <c r="E106">
        <v>1966</v>
      </c>
      <c r="F106">
        <v>3.0665</v>
      </c>
    </row>
    <row r="107" spans="1:6" x14ac:dyDescent="0.2">
      <c r="A107">
        <v>1984</v>
      </c>
      <c r="B107">
        <v>2.4982000000000002</v>
      </c>
      <c r="E107">
        <v>1966</v>
      </c>
      <c r="F107">
        <v>3.0665</v>
      </c>
    </row>
    <row r="108" spans="1:6" x14ac:dyDescent="0.2">
      <c r="A108">
        <v>1984</v>
      </c>
      <c r="B108">
        <v>2.4986999999999999</v>
      </c>
      <c r="E108">
        <v>1966</v>
      </c>
      <c r="F108">
        <v>3.0710999999999999</v>
      </c>
    </row>
    <row r="109" spans="1:6" x14ac:dyDescent="0.2">
      <c r="A109">
        <v>1984</v>
      </c>
      <c r="B109">
        <v>2.4986999999999999</v>
      </c>
      <c r="E109">
        <v>1966</v>
      </c>
      <c r="F109">
        <v>3.0891999999999999</v>
      </c>
    </row>
    <row r="110" spans="1:6" x14ac:dyDescent="0.2">
      <c r="A110">
        <v>1984</v>
      </c>
      <c r="B110">
        <v>2.4986999999999999</v>
      </c>
      <c r="E110">
        <v>1966</v>
      </c>
      <c r="F110">
        <v>3.0922000000000001</v>
      </c>
    </row>
    <row r="111" spans="1:6" x14ac:dyDescent="0.2">
      <c r="A111">
        <v>1984</v>
      </c>
      <c r="B111">
        <v>2.4992000000000001</v>
      </c>
      <c r="E111">
        <v>1966</v>
      </c>
      <c r="F111">
        <v>3.0922000000000001</v>
      </c>
    </row>
    <row r="112" spans="1:6" x14ac:dyDescent="0.2">
      <c r="A112">
        <v>1984</v>
      </c>
      <c r="B112">
        <v>2.5009000000000001</v>
      </c>
      <c r="E112">
        <v>1966</v>
      </c>
      <c r="F112">
        <v>3.0922000000000001</v>
      </c>
    </row>
    <row r="113" spans="1:6" x14ac:dyDescent="0.2">
      <c r="A113">
        <v>1984</v>
      </c>
      <c r="B113">
        <v>2.5009999999999999</v>
      </c>
      <c r="E113">
        <v>1966</v>
      </c>
      <c r="F113">
        <v>3.0922000000000001</v>
      </c>
    </row>
    <row r="114" spans="1:6" x14ac:dyDescent="0.2">
      <c r="A114">
        <v>1984</v>
      </c>
      <c r="B114">
        <v>2.5024999999999999</v>
      </c>
      <c r="E114">
        <v>1966</v>
      </c>
      <c r="F114">
        <v>3.0924</v>
      </c>
    </row>
    <row r="115" spans="1:6" x14ac:dyDescent="0.2">
      <c r="A115">
        <v>1984</v>
      </c>
      <c r="B115">
        <v>2.5036999999999998</v>
      </c>
      <c r="E115">
        <v>1966</v>
      </c>
      <c r="F115">
        <v>3.0924</v>
      </c>
    </row>
    <row r="116" spans="1:6" x14ac:dyDescent="0.2">
      <c r="A116">
        <v>1984</v>
      </c>
      <c r="B116">
        <v>2.5045000000000002</v>
      </c>
      <c r="E116">
        <v>1966</v>
      </c>
      <c r="F116">
        <v>3.0956999999999999</v>
      </c>
    </row>
    <row r="117" spans="1:6" x14ac:dyDescent="0.2">
      <c r="A117">
        <v>1984</v>
      </c>
      <c r="B117">
        <v>2.5064000000000002</v>
      </c>
      <c r="E117">
        <v>1966</v>
      </c>
      <c r="F117">
        <v>3.0960999999999999</v>
      </c>
    </row>
    <row r="118" spans="1:6" x14ac:dyDescent="0.2">
      <c r="A118">
        <v>1984</v>
      </c>
      <c r="B118">
        <v>2.5068000000000001</v>
      </c>
      <c r="E118">
        <v>1966</v>
      </c>
      <c r="F118">
        <v>3.097</v>
      </c>
    </row>
    <row r="119" spans="1:6" x14ac:dyDescent="0.2">
      <c r="A119">
        <v>1984</v>
      </c>
      <c r="B119">
        <v>2.5084</v>
      </c>
      <c r="E119">
        <v>1966</v>
      </c>
      <c r="F119">
        <v>3.0975999999999999</v>
      </c>
    </row>
    <row r="120" spans="1:6" x14ac:dyDescent="0.2">
      <c r="A120">
        <v>1984</v>
      </c>
      <c r="B120">
        <v>2.5099</v>
      </c>
      <c r="E120">
        <v>1966</v>
      </c>
      <c r="F120">
        <v>3.0977000000000001</v>
      </c>
    </row>
    <row r="121" spans="1:6" x14ac:dyDescent="0.2">
      <c r="A121">
        <v>1984</v>
      </c>
      <c r="B121">
        <v>2.5102000000000002</v>
      </c>
      <c r="E121">
        <v>1966</v>
      </c>
      <c r="F121">
        <v>3.0977000000000001</v>
      </c>
    </row>
    <row r="122" spans="1:6" x14ac:dyDescent="0.2">
      <c r="A122">
        <v>1984</v>
      </c>
      <c r="B122">
        <v>2.5105</v>
      </c>
      <c r="E122">
        <v>1966</v>
      </c>
      <c r="F122">
        <v>3.1055999999999999</v>
      </c>
    </row>
    <row r="123" spans="1:6" x14ac:dyDescent="0.2">
      <c r="A123">
        <v>1984</v>
      </c>
      <c r="B123">
        <v>2.5105</v>
      </c>
      <c r="E123">
        <v>1966</v>
      </c>
      <c r="F123">
        <v>3.1073</v>
      </c>
    </row>
    <row r="124" spans="1:6" x14ac:dyDescent="0.2">
      <c r="A124">
        <v>1984</v>
      </c>
      <c r="B124">
        <v>2.5106000000000002</v>
      </c>
      <c r="E124">
        <v>1966</v>
      </c>
      <c r="F124">
        <v>3.1124999999999998</v>
      </c>
    </row>
    <row r="125" spans="1:6" x14ac:dyDescent="0.2">
      <c r="A125">
        <v>1984</v>
      </c>
      <c r="B125">
        <v>2.5110999999999999</v>
      </c>
      <c r="E125">
        <v>1966</v>
      </c>
      <c r="F125">
        <v>3.1124999999999998</v>
      </c>
    </row>
    <row r="126" spans="1:6" x14ac:dyDescent="0.2">
      <c r="A126">
        <v>1984</v>
      </c>
      <c r="B126">
        <v>2.512</v>
      </c>
      <c r="E126">
        <v>1966</v>
      </c>
      <c r="F126">
        <v>3.1162000000000001</v>
      </c>
    </row>
    <row r="127" spans="1:6" x14ac:dyDescent="0.2">
      <c r="A127">
        <v>1984</v>
      </c>
      <c r="B127">
        <v>2.5123000000000002</v>
      </c>
      <c r="E127">
        <v>1966</v>
      </c>
      <c r="F127">
        <v>3.1172</v>
      </c>
    </row>
    <row r="128" spans="1:6" x14ac:dyDescent="0.2">
      <c r="A128">
        <v>1984</v>
      </c>
      <c r="B128">
        <v>2.5127000000000002</v>
      </c>
      <c r="E128">
        <v>1966</v>
      </c>
      <c r="F128">
        <v>3.1227</v>
      </c>
    </row>
    <row r="129" spans="1:6" x14ac:dyDescent="0.2">
      <c r="A129">
        <v>1984</v>
      </c>
      <c r="B129">
        <v>2.5127000000000002</v>
      </c>
      <c r="E129">
        <v>1967</v>
      </c>
      <c r="F129">
        <v>3.0379</v>
      </c>
    </row>
    <row r="130" spans="1:6" x14ac:dyDescent="0.2">
      <c r="A130">
        <v>1984</v>
      </c>
      <c r="B130">
        <v>2.5133000000000001</v>
      </c>
      <c r="E130">
        <v>1967</v>
      </c>
      <c r="F130">
        <v>3.0426000000000002</v>
      </c>
    </row>
    <row r="131" spans="1:6" x14ac:dyDescent="0.2">
      <c r="A131">
        <v>1984</v>
      </c>
      <c r="B131">
        <v>2.5141</v>
      </c>
      <c r="E131">
        <v>1967</v>
      </c>
      <c r="F131">
        <v>3.0426000000000002</v>
      </c>
    </row>
    <row r="132" spans="1:6" x14ac:dyDescent="0.2">
      <c r="A132">
        <v>1984</v>
      </c>
      <c r="B132">
        <v>2.5142000000000002</v>
      </c>
      <c r="E132">
        <v>1967</v>
      </c>
      <c r="F132">
        <v>3.0428000000000002</v>
      </c>
    </row>
    <row r="133" spans="1:6" x14ac:dyDescent="0.2">
      <c r="A133">
        <v>1984</v>
      </c>
      <c r="B133">
        <v>2.5162</v>
      </c>
      <c r="E133">
        <v>1967</v>
      </c>
      <c r="F133">
        <v>3.0430000000000001</v>
      </c>
    </row>
    <row r="134" spans="1:6" x14ac:dyDescent="0.2">
      <c r="A134">
        <v>1984</v>
      </c>
      <c r="B134">
        <v>2.5175999999999998</v>
      </c>
      <c r="E134">
        <v>1967</v>
      </c>
      <c r="F134">
        <v>3.0627</v>
      </c>
    </row>
    <row r="135" spans="1:6" x14ac:dyDescent="0.2">
      <c r="A135">
        <v>1984</v>
      </c>
      <c r="B135">
        <v>2.5190000000000001</v>
      </c>
      <c r="E135">
        <v>1967</v>
      </c>
      <c r="F135">
        <v>3.0632000000000001</v>
      </c>
    </row>
    <row r="136" spans="1:6" x14ac:dyDescent="0.2">
      <c r="A136">
        <v>1984</v>
      </c>
      <c r="B136">
        <v>2.5215999999999998</v>
      </c>
      <c r="E136">
        <v>1967</v>
      </c>
      <c r="F136">
        <v>3.0632999999999999</v>
      </c>
    </row>
    <row r="137" spans="1:6" x14ac:dyDescent="0.2">
      <c r="A137">
        <v>1984</v>
      </c>
      <c r="B137">
        <v>2.5243000000000002</v>
      </c>
      <c r="E137">
        <v>1967</v>
      </c>
      <c r="F137">
        <v>3.0665</v>
      </c>
    </row>
    <row r="138" spans="1:6" x14ac:dyDescent="0.2">
      <c r="A138">
        <v>1984</v>
      </c>
      <c r="B138">
        <v>2.5247000000000002</v>
      </c>
      <c r="E138">
        <v>1967</v>
      </c>
      <c r="F138">
        <v>3.0686</v>
      </c>
    </row>
    <row r="139" spans="1:6" x14ac:dyDescent="0.2">
      <c r="A139">
        <v>1984</v>
      </c>
      <c r="B139">
        <v>2.5247999999999999</v>
      </c>
      <c r="E139">
        <v>1967</v>
      </c>
      <c r="F139">
        <v>3.0686</v>
      </c>
    </row>
    <row r="140" spans="1:6" x14ac:dyDescent="0.2">
      <c r="A140">
        <v>1984</v>
      </c>
      <c r="B140">
        <v>2.5249999999999999</v>
      </c>
      <c r="E140">
        <v>1967</v>
      </c>
      <c r="F140">
        <v>3.0686</v>
      </c>
    </row>
    <row r="141" spans="1:6" x14ac:dyDescent="0.2">
      <c r="A141">
        <v>1984</v>
      </c>
      <c r="B141">
        <v>2.5251999999999999</v>
      </c>
      <c r="E141">
        <v>1967</v>
      </c>
      <c r="F141">
        <v>3.0798999999999999</v>
      </c>
    </row>
    <row r="142" spans="1:6" x14ac:dyDescent="0.2">
      <c r="A142">
        <v>1984</v>
      </c>
      <c r="B142">
        <v>2.5264000000000002</v>
      </c>
      <c r="E142">
        <v>1967</v>
      </c>
      <c r="F142">
        <v>3.0798999999999999</v>
      </c>
    </row>
    <row r="143" spans="1:6" x14ac:dyDescent="0.2">
      <c r="A143">
        <v>1984</v>
      </c>
      <c r="B143">
        <v>2.5266999999999999</v>
      </c>
      <c r="E143">
        <v>1967</v>
      </c>
      <c r="F143">
        <v>3.0800999999999998</v>
      </c>
    </row>
    <row r="144" spans="1:6" x14ac:dyDescent="0.2">
      <c r="A144">
        <v>1984</v>
      </c>
      <c r="B144">
        <v>2.5268000000000002</v>
      </c>
      <c r="E144">
        <v>1967</v>
      </c>
      <c r="F144">
        <v>3.0800999999999998</v>
      </c>
    </row>
    <row r="145" spans="1:6" x14ac:dyDescent="0.2">
      <c r="A145">
        <v>1984</v>
      </c>
      <c r="B145">
        <v>2.5268000000000002</v>
      </c>
      <c r="E145">
        <v>1967</v>
      </c>
      <c r="F145">
        <v>3.0800999999999998</v>
      </c>
    </row>
    <row r="146" spans="1:6" x14ac:dyDescent="0.2">
      <c r="A146">
        <v>1984</v>
      </c>
      <c r="B146">
        <v>2.5291000000000001</v>
      </c>
      <c r="E146">
        <v>1967</v>
      </c>
      <c r="F146">
        <v>3.0800999999999998</v>
      </c>
    </row>
    <row r="147" spans="1:6" x14ac:dyDescent="0.2">
      <c r="A147">
        <v>1984</v>
      </c>
      <c r="B147">
        <v>2.5295999999999998</v>
      </c>
      <c r="E147">
        <v>1967</v>
      </c>
      <c r="F147">
        <v>3.0800999999999998</v>
      </c>
    </row>
    <row r="148" spans="1:6" x14ac:dyDescent="0.2">
      <c r="A148">
        <v>1984</v>
      </c>
      <c r="B148">
        <v>2.5299</v>
      </c>
      <c r="E148">
        <v>1967</v>
      </c>
      <c r="F148">
        <v>3.0960000000000001</v>
      </c>
    </row>
    <row r="149" spans="1:6" x14ac:dyDescent="0.2">
      <c r="A149">
        <v>1984</v>
      </c>
      <c r="B149">
        <v>2.5304000000000002</v>
      </c>
      <c r="E149">
        <v>1967</v>
      </c>
      <c r="F149">
        <v>3.0969000000000002</v>
      </c>
    </row>
    <row r="150" spans="1:6" x14ac:dyDescent="0.2">
      <c r="A150">
        <v>1984</v>
      </c>
      <c r="B150">
        <v>2.5306999999999999</v>
      </c>
      <c r="E150">
        <v>1967</v>
      </c>
      <c r="F150">
        <v>3.0998000000000001</v>
      </c>
    </row>
    <row r="151" spans="1:6" x14ac:dyDescent="0.2">
      <c r="A151">
        <v>1984</v>
      </c>
      <c r="B151">
        <v>2.5306999999999999</v>
      </c>
      <c r="E151">
        <v>1967</v>
      </c>
      <c r="F151">
        <v>3.1034000000000002</v>
      </c>
    </row>
    <row r="152" spans="1:6" x14ac:dyDescent="0.2">
      <c r="A152">
        <v>1984</v>
      </c>
      <c r="B152">
        <v>2.5322</v>
      </c>
      <c r="E152">
        <v>1967</v>
      </c>
      <c r="F152">
        <v>3.1034000000000002</v>
      </c>
    </row>
    <row r="153" spans="1:6" x14ac:dyDescent="0.2">
      <c r="A153">
        <v>1984</v>
      </c>
      <c r="B153">
        <v>2.5337999999999998</v>
      </c>
      <c r="E153">
        <v>1967</v>
      </c>
      <c r="F153">
        <v>3.1046999999999998</v>
      </c>
    </row>
    <row r="154" spans="1:6" x14ac:dyDescent="0.2">
      <c r="A154">
        <v>1984</v>
      </c>
      <c r="B154">
        <v>2.5350999999999999</v>
      </c>
      <c r="E154">
        <v>1967</v>
      </c>
      <c r="F154">
        <v>3.1059000000000001</v>
      </c>
    </row>
    <row r="155" spans="1:6" x14ac:dyDescent="0.2">
      <c r="A155">
        <v>1984</v>
      </c>
      <c r="B155">
        <v>2.5381999999999998</v>
      </c>
      <c r="E155">
        <v>1967</v>
      </c>
      <c r="F155">
        <v>3.1078999999999999</v>
      </c>
    </row>
    <row r="156" spans="1:6" x14ac:dyDescent="0.2">
      <c r="A156">
        <v>1984</v>
      </c>
      <c r="B156">
        <v>2.5392999999999999</v>
      </c>
      <c r="E156">
        <v>1967</v>
      </c>
      <c r="F156">
        <v>3.1078999999999999</v>
      </c>
    </row>
    <row r="157" spans="1:6" x14ac:dyDescent="0.2">
      <c r="A157">
        <v>1984</v>
      </c>
      <c r="B157">
        <v>2.54</v>
      </c>
      <c r="E157">
        <v>1967</v>
      </c>
      <c r="F157">
        <v>3.1181999999999999</v>
      </c>
    </row>
    <row r="158" spans="1:6" x14ac:dyDescent="0.2">
      <c r="A158">
        <v>1984</v>
      </c>
      <c r="B158">
        <v>2.5402</v>
      </c>
      <c r="E158">
        <v>1967</v>
      </c>
      <c r="F158">
        <v>3.1181999999999999</v>
      </c>
    </row>
    <row r="159" spans="1:6" x14ac:dyDescent="0.2">
      <c r="A159">
        <v>1984</v>
      </c>
      <c r="B159">
        <v>2.5417000000000001</v>
      </c>
      <c r="E159">
        <v>1967</v>
      </c>
      <c r="F159">
        <v>3.1183000000000001</v>
      </c>
    </row>
    <row r="160" spans="1:6" x14ac:dyDescent="0.2">
      <c r="A160">
        <v>1984</v>
      </c>
      <c r="B160">
        <v>2.5432999999999999</v>
      </c>
      <c r="E160">
        <v>1967</v>
      </c>
      <c r="F160">
        <v>3.1213000000000002</v>
      </c>
    </row>
    <row r="161" spans="1:6" x14ac:dyDescent="0.2">
      <c r="A161">
        <v>1984</v>
      </c>
      <c r="B161">
        <v>2.5451999999999999</v>
      </c>
      <c r="E161">
        <v>1967</v>
      </c>
      <c r="F161">
        <v>3.1244000000000001</v>
      </c>
    </row>
    <row r="162" spans="1:6" x14ac:dyDescent="0.2">
      <c r="A162">
        <v>1984</v>
      </c>
      <c r="B162">
        <v>2.5465</v>
      </c>
      <c r="E162">
        <v>1967</v>
      </c>
      <c r="F162">
        <v>3.1272000000000002</v>
      </c>
    </row>
    <row r="163" spans="1:6" x14ac:dyDescent="0.2">
      <c r="A163">
        <v>1984</v>
      </c>
      <c r="B163">
        <v>2.5470000000000002</v>
      </c>
      <c r="E163">
        <v>1968</v>
      </c>
      <c r="F163">
        <v>3.0131000000000001</v>
      </c>
    </row>
    <row r="164" spans="1:6" x14ac:dyDescent="0.2">
      <c r="A164">
        <v>1984</v>
      </c>
      <c r="B164">
        <v>2.5478000000000001</v>
      </c>
      <c r="E164">
        <v>1968</v>
      </c>
      <c r="F164">
        <v>3.0143</v>
      </c>
    </row>
    <row r="165" spans="1:6" x14ac:dyDescent="0.2">
      <c r="A165">
        <v>1984</v>
      </c>
      <c r="B165">
        <v>2.5514999999999999</v>
      </c>
      <c r="E165">
        <v>1968</v>
      </c>
      <c r="F165">
        <v>3.0143</v>
      </c>
    </row>
    <row r="166" spans="1:6" x14ac:dyDescent="0.2">
      <c r="A166">
        <v>1984</v>
      </c>
      <c r="B166">
        <v>2.5537999999999998</v>
      </c>
      <c r="E166">
        <v>1968</v>
      </c>
      <c r="F166">
        <v>3.0371999999999999</v>
      </c>
    </row>
    <row r="167" spans="1:6" x14ac:dyDescent="0.2">
      <c r="A167">
        <v>1984</v>
      </c>
      <c r="B167">
        <v>2.556</v>
      </c>
      <c r="E167">
        <v>1968</v>
      </c>
      <c r="F167">
        <v>3.0371999999999999</v>
      </c>
    </row>
    <row r="168" spans="1:6" x14ac:dyDescent="0.2">
      <c r="A168">
        <v>1984</v>
      </c>
      <c r="B168">
        <v>2.5592000000000001</v>
      </c>
      <c r="E168">
        <v>1968</v>
      </c>
      <c r="F168">
        <v>3.0407000000000002</v>
      </c>
    </row>
    <row r="169" spans="1:6" x14ac:dyDescent="0.2">
      <c r="A169">
        <v>1985</v>
      </c>
      <c r="B169">
        <v>2.4714999999999998</v>
      </c>
      <c r="E169">
        <v>1968</v>
      </c>
      <c r="F169">
        <v>3.0407000000000002</v>
      </c>
    </row>
    <row r="170" spans="1:6" x14ac:dyDescent="0.2">
      <c r="A170">
        <v>1985</v>
      </c>
      <c r="B170">
        <v>2.4863</v>
      </c>
      <c r="E170">
        <v>1968</v>
      </c>
      <c r="F170">
        <v>3.0407000000000002</v>
      </c>
    </row>
    <row r="171" spans="1:6" x14ac:dyDescent="0.2">
      <c r="A171">
        <v>1985</v>
      </c>
      <c r="B171">
        <v>2.4872999999999998</v>
      </c>
      <c r="E171">
        <v>1968</v>
      </c>
      <c r="F171">
        <v>3.0419999999999998</v>
      </c>
    </row>
    <row r="172" spans="1:6" x14ac:dyDescent="0.2">
      <c r="A172">
        <v>1985</v>
      </c>
      <c r="B172">
        <v>2.4874999999999998</v>
      </c>
      <c r="E172">
        <v>1968</v>
      </c>
      <c r="F172">
        <v>3.0419999999999998</v>
      </c>
    </row>
    <row r="173" spans="1:6" x14ac:dyDescent="0.2">
      <c r="A173">
        <v>1985</v>
      </c>
      <c r="B173">
        <v>2.4929999999999999</v>
      </c>
      <c r="E173">
        <v>1968</v>
      </c>
      <c r="F173">
        <v>3.0451999999999999</v>
      </c>
    </row>
    <row r="174" spans="1:6" x14ac:dyDescent="0.2">
      <c r="A174">
        <v>1985</v>
      </c>
      <c r="B174">
        <v>2.4937</v>
      </c>
      <c r="E174">
        <v>1968</v>
      </c>
      <c r="F174">
        <v>3.0453000000000001</v>
      </c>
    </row>
    <row r="175" spans="1:6" x14ac:dyDescent="0.2">
      <c r="A175">
        <v>1985</v>
      </c>
      <c r="B175">
        <v>2.4973999999999998</v>
      </c>
      <c r="E175">
        <v>1968</v>
      </c>
      <c r="F175">
        <v>3.0547</v>
      </c>
    </row>
    <row r="176" spans="1:6" x14ac:dyDescent="0.2">
      <c r="A176">
        <v>1985</v>
      </c>
      <c r="B176">
        <v>2.4975999999999998</v>
      </c>
      <c r="E176">
        <v>1968</v>
      </c>
      <c r="F176">
        <v>3.0548999999999999</v>
      </c>
    </row>
    <row r="177" spans="1:6" x14ac:dyDescent="0.2">
      <c r="A177">
        <v>1985</v>
      </c>
      <c r="B177">
        <v>2.4982000000000002</v>
      </c>
      <c r="E177">
        <v>1968</v>
      </c>
      <c r="F177">
        <v>3.0548999999999999</v>
      </c>
    </row>
    <row r="178" spans="1:6" x14ac:dyDescent="0.2">
      <c r="A178">
        <v>1985</v>
      </c>
      <c r="B178">
        <v>2.4996</v>
      </c>
      <c r="E178">
        <v>1968</v>
      </c>
      <c r="F178">
        <v>3.0550999999999999</v>
      </c>
    </row>
    <row r="179" spans="1:6" x14ac:dyDescent="0.2">
      <c r="A179">
        <v>1985</v>
      </c>
      <c r="B179">
        <v>2.5003000000000002</v>
      </c>
      <c r="E179">
        <v>1968</v>
      </c>
      <c r="F179">
        <v>3.0552999999999999</v>
      </c>
    </row>
    <row r="180" spans="1:6" x14ac:dyDescent="0.2">
      <c r="A180">
        <v>1985</v>
      </c>
      <c r="B180">
        <v>2.5007999999999999</v>
      </c>
      <c r="E180">
        <v>1968</v>
      </c>
      <c r="F180">
        <v>3.0554000000000001</v>
      </c>
    </row>
    <row r="181" spans="1:6" x14ac:dyDescent="0.2">
      <c r="A181">
        <v>1985</v>
      </c>
      <c r="B181">
        <v>2.5072000000000001</v>
      </c>
      <c r="E181">
        <v>1968</v>
      </c>
      <c r="F181">
        <v>3.0558000000000001</v>
      </c>
    </row>
    <row r="182" spans="1:6" x14ac:dyDescent="0.2">
      <c r="A182">
        <v>1985</v>
      </c>
      <c r="B182">
        <v>2.5072999999999999</v>
      </c>
      <c r="E182">
        <v>1968</v>
      </c>
      <c r="F182">
        <v>3.0558999999999998</v>
      </c>
    </row>
    <row r="183" spans="1:6" x14ac:dyDescent="0.2">
      <c r="A183">
        <v>1985</v>
      </c>
      <c r="B183">
        <v>2.5078</v>
      </c>
      <c r="E183">
        <v>1968</v>
      </c>
      <c r="F183">
        <v>3.0558999999999998</v>
      </c>
    </row>
    <row r="184" spans="1:6" x14ac:dyDescent="0.2">
      <c r="A184">
        <v>1985</v>
      </c>
      <c r="B184">
        <v>2.5093999999999999</v>
      </c>
      <c r="E184">
        <v>1968</v>
      </c>
      <c r="F184">
        <v>3.0558999999999998</v>
      </c>
    </row>
    <row r="185" spans="1:6" x14ac:dyDescent="0.2">
      <c r="A185">
        <v>1985</v>
      </c>
      <c r="B185">
        <v>2.5121000000000002</v>
      </c>
      <c r="E185">
        <v>1968</v>
      </c>
      <c r="F185">
        <v>3.0571000000000002</v>
      </c>
    </row>
    <row r="186" spans="1:6" x14ac:dyDescent="0.2">
      <c r="A186">
        <v>1985</v>
      </c>
      <c r="B186">
        <v>2.5144000000000002</v>
      </c>
      <c r="E186">
        <v>1968</v>
      </c>
      <c r="F186">
        <v>3.0583</v>
      </c>
    </row>
    <row r="187" spans="1:6" x14ac:dyDescent="0.2">
      <c r="A187">
        <v>1985</v>
      </c>
      <c r="B187">
        <v>2.5152999999999999</v>
      </c>
      <c r="E187">
        <v>1968</v>
      </c>
      <c r="F187">
        <v>3.0583</v>
      </c>
    </row>
    <row r="188" spans="1:6" x14ac:dyDescent="0.2">
      <c r="A188">
        <v>1985</v>
      </c>
      <c r="B188">
        <v>2.5156000000000001</v>
      </c>
      <c r="E188">
        <v>1968</v>
      </c>
      <c r="F188">
        <v>3.0670999999999999</v>
      </c>
    </row>
    <row r="189" spans="1:6" x14ac:dyDescent="0.2">
      <c r="A189">
        <v>1985</v>
      </c>
      <c r="B189">
        <v>2.5158</v>
      </c>
      <c r="E189">
        <v>1968</v>
      </c>
      <c r="F189">
        <v>3.0680999999999998</v>
      </c>
    </row>
    <row r="190" spans="1:6" x14ac:dyDescent="0.2">
      <c r="A190">
        <v>1985</v>
      </c>
      <c r="B190">
        <v>2.5165999999999999</v>
      </c>
      <c r="E190">
        <v>1968</v>
      </c>
      <c r="F190">
        <v>3.0682999999999998</v>
      </c>
    </row>
    <row r="191" spans="1:6" x14ac:dyDescent="0.2">
      <c r="A191">
        <v>1985</v>
      </c>
      <c r="B191">
        <v>2.5192000000000001</v>
      </c>
      <c r="E191">
        <v>1968</v>
      </c>
      <c r="F191">
        <v>3.0682999999999998</v>
      </c>
    </row>
    <row r="192" spans="1:6" x14ac:dyDescent="0.2">
      <c r="A192">
        <v>1985</v>
      </c>
      <c r="B192">
        <v>2.5192999999999999</v>
      </c>
      <c r="E192">
        <v>1968</v>
      </c>
      <c r="F192">
        <v>3.0693999999999999</v>
      </c>
    </row>
    <row r="193" spans="1:6" x14ac:dyDescent="0.2">
      <c r="A193">
        <v>1985</v>
      </c>
      <c r="B193">
        <v>2.5203000000000002</v>
      </c>
      <c r="E193">
        <v>1968</v>
      </c>
      <c r="F193">
        <v>3.0695000000000001</v>
      </c>
    </row>
    <row r="194" spans="1:6" x14ac:dyDescent="0.2">
      <c r="A194">
        <v>1985</v>
      </c>
      <c r="B194">
        <v>2.5204</v>
      </c>
      <c r="E194">
        <v>1968</v>
      </c>
      <c r="F194">
        <v>3.0703999999999998</v>
      </c>
    </row>
    <row r="195" spans="1:6" x14ac:dyDescent="0.2">
      <c r="A195">
        <v>1985</v>
      </c>
      <c r="B195">
        <v>2.5204</v>
      </c>
      <c r="E195">
        <v>1968</v>
      </c>
      <c r="F195">
        <v>3.0703999999999998</v>
      </c>
    </row>
    <row r="196" spans="1:6" x14ac:dyDescent="0.2">
      <c r="A196">
        <v>1985</v>
      </c>
      <c r="B196">
        <v>2.5205000000000002</v>
      </c>
      <c r="E196">
        <v>1968</v>
      </c>
      <c r="F196">
        <v>3.0705</v>
      </c>
    </row>
    <row r="197" spans="1:6" x14ac:dyDescent="0.2">
      <c r="A197">
        <v>1985</v>
      </c>
      <c r="B197">
        <v>2.5217999999999998</v>
      </c>
      <c r="E197">
        <v>1968</v>
      </c>
      <c r="F197">
        <v>3.073</v>
      </c>
    </row>
    <row r="198" spans="1:6" x14ac:dyDescent="0.2">
      <c r="A198">
        <v>1985</v>
      </c>
      <c r="B198">
        <v>2.5222000000000002</v>
      </c>
      <c r="E198">
        <v>1968</v>
      </c>
      <c r="F198">
        <v>3.0741999999999998</v>
      </c>
    </row>
    <row r="199" spans="1:6" x14ac:dyDescent="0.2">
      <c r="A199">
        <v>1985</v>
      </c>
      <c r="B199">
        <v>2.5226000000000002</v>
      </c>
      <c r="E199">
        <v>1968</v>
      </c>
      <c r="F199">
        <v>3.0809000000000002</v>
      </c>
    </row>
    <row r="200" spans="1:6" x14ac:dyDescent="0.2">
      <c r="A200">
        <v>1985</v>
      </c>
      <c r="B200">
        <v>2.5230999999999999</v>
      </c>
      <c r="E200">
        <v>1968</v>
      </c>
      <c r="F200">
        <v>3.0834000000000001</v>
      </c>
    </row>
    <row r="201" spans="1:6" x14ac:dyDescent="0.2">
      <c r="A201">
        <v>1985</v>
      </c>
      <c r="B201">
        <v>2.5238</v>
      </c>
      <c r="E201">
        <v>1968</v>
      </c>
      <c r="F201">
        <v>3.0834000000000001</v>
      </c>
    </row>
    <row r="202" spans="1:6" x14ac:dyDescent="0.2">
      <c r="A202">
        <v>1985</v>
      </c>
      <c r="B202">
        <v>2.5238999999999998</v>
      </c>
      <c r="E202">
        <v>1968</v>
      </c>
      <c r="F202">
        <v>3.0857999999999999</v>
      </c>
    </row>
    <row r="203" spans="1:6" x14ac:dyDescent="0.2">
      <c r="A203">
        <v>1985</v>
      </c>
      <c r="B203">
        <v>2.5240999999999998</v>
      </c>
      <c r="E203">
        <v>1968</v>
      </c>
      <c r="F203">
        <v>3.0859999999999999</v>
      </c>
    </row>
    <row r="204" spans="1:6" x14ac:dyDescent="0.2">
      <c r="A204">
        <v>1985</v>
      </c>
      <c r="B204">
        <v>2.5249999999999999</v>
      </c>
      <c r="E204">
        <v>1968</v>
      </c>
      <c r="F204">
        <v>3.0859999999999999</v>
      </c>
    </row>
    <row r="205" spans="1:6" x14ac:dyDescent="0.2">
      <c r="A205">
        <v>1985</v>
      </c>
      <c r="B205">
        <v>2.5255999999999998</v>
      </c>
      <c r="E205">
        <v>1968</v>
      </c>
      <c r="F205">
        <v>3.0928</v>
      </c>
    </row>
    <row r="206" spans="1:6" x14ac:dyDescent="0.2">
      <c r="A206">
        <v>1985</v>
      </c>
      <c r="B206">
        <v>2.5268000000000002</v>
      </c>
      <c r="E206">
        <v>1968</v>
      </c>
      <c r="F206">
        <v>3.0943000000000001</v>
      </c>
    </row>
    <row r="207" spans="1:6" x14ac:dyDescent="0.2">
      <c r="A207">
        <v>1985</v>
      </c>
      <c r="B207">
        <v>2.5270999999999999</v>
      </c>
      <c r="E207">
        <v>1968</v>
      </c>
      <c r="F207">
        <v>3.0943000000000001</v>
      </c>
    </row>
    <row r="208" spans="1:6" x14ac:dyDescent="0.2">
      <c r="A208">
        <v>1985</v>
      </c>
      <c r="B208">
        <v>2.5274999999999999</v>
      </c>
      <c r="E208">
        <v>1968</v>
      </c>
      <c r="F208">
        <v>3.0960000000000001</v>
      </c>
    </row>
    <row r="209" spans="1:6" x14ac:dyDescent="0.2">
      <c r="A209">
        <v>1985</v>
      </c>
      <c r="B209">
        <v>2.5283000000000002</v>
      </c>
      <c r="E209">
        <v>1968</v>
      </c>
      <c r="F209">
        <v>3.0964</v>
      </c>
    </row>
    <row r="210" spans="1:6" x14ac:dyDescent="0.2">
      <c r="A210">
        <v>1985</v>
      </c>
      <c r="B210">
        <v>2.5285000000000002</v>
      </c>
      <c r="E210">
        <v>1968</v>
      </c>
      <c r="F210">
        <v>3.1095999999999999</v>
      </c>
    </row>
    <row r="211" spans="1:6" x14ac:dyDescent="0.2">
      <c r="A211">
        <v>1985</v>
      </c>
      <c r="B211">
        <v>2.5304000000000002</v>
      </c>
      <c r="E211">
        <v>1968</v>
      </c>
      <c r="F211">
        <v>3.1095999999999999</v>
      </c>
    </row>
    <row r="212" spans="1:6" x14ac:dyDescent="0.2">
      <c r="A212">
        <v>1985</v>
      </c>
      <c r="B212">
        <v>2.5320999999999998</v>
      </c>
      <c r="E212">
        <v>1968</v>
      </c>
      <c r="F212">
        <v>3.1097000000000001</v>
      </c>
    </row>
    <row r="213" spans="1:6" x14ac:dyDescent="0.2">
      <c r="A213">
        <v>1985</v>
      </c>
      <c r="B213">
        <v>2.5331000000000001</v>
      </c>
      <c r="E213">
        <v>1968</v>
      </c>
      <c r="F213">
        <v>3.1097000000000001</v>
      </c>
    </row>
    <row r="214" spans="1:6" x14ac:dyDescent="0.2">
      <c r="A214">
        <v>1985</v>
      </c>
      <c r="B214">
        <v>2.5331000000000001</v>
      </c>
      <c r="E214">
        <v>1968</v>
      </c>
      <c r="F214">
        <v>3.1097000000000001</v>
      </c>
    </row>
    <row r="215" spans="1:6" x14ac:dyDescent="0.2">
      <c r="A215">
        <v>1985</v>
      </c>
      <c r="B215">
        <v>2.5350000000000001</v>
      </c>
      <c r="E215">
        <v>1968</v>
      </c>
      <c r="F215">
        <v>3.11</v>
      </c>
    </row>
    <row r="216" spans="1:6" x14ac:dyDescent="0.2">
      <c r="A216">
        <v>1985</v>
      </c>
      <c r="B216">
        <v>2.5354000000000001</v>
      </c>
      <c r="E216">
        <v>1968</v>
      </c>
      <c r="F216">
        <v>3.1113</v>
      </c>
    </row>
    <row r="217" spans="1:6" x14ac:dyDescent="0.2">
      <c r="A217">
        <v>1985</v>
      </c>
      <c r="B217">
        <v>2.5354999999999999</v>
      </c>
      <c r="E217">
        <v>1968</v>
      </c>
      <c r="F217">
        <v>3.1114999999999999</v>
      </c>
    </row>
    <row r="218" spans="1:6" x14ac:dyDescent="0.2">
      <c r="A218">
        <v>1985</v>
      </c>
      <c r="B218">
        <v>2.5354999999999999</v>
      </c>
      <c r="E218">
        <v>1968</v>
      </c>
      <c r="F218">
        <v>3.1114999999999999</v>
      </c>
    </row>
    <row r="219" spans="1:6" x14ac:dyDescent="0.2">
      <c r="A219">
        <v>1985</v>
      </c>
      <c r="B219">
        <v>2.5371000000000001</v>
      </c>
      <c r="E219">
        <v>1968</v>
      </c>
      <c r="F219">
        <v>3.1465000000000001</v>
      </c>
    </row>
    <row r="220" spans="1:6" x14ac:dyDescent="0.2">
      <c r="A220">
        <v>1985</v>
      </c>
      <c r="B220">
        <v>2.5405000000000002</v>
      </c>
      <c r="E220">
        <v>1969</v>
      </c>
      <c r="F220">
        <v>2.9996999999999998</v>
      </c>
    </row>
    <row r="221" spans="1:6" x14ac:dyDescent="0.2">
      <c r="A221">
        <v>1985</v>
      </c>
      <c r="B221">
        <v>2.5413999999999999</v>
      </c>
      <c r="E221">
        <v>1969</v>
      </c>
      <c r="F221">
        <v>3.0558999999999998</v>
      </c>
    </row>
    <row r="222" spans="1:6" x14ac:dyDescent="0.2">
      <c r="A222">
        <v>1985</v>
      </c>
      <c r="B222">
        <v>2.5417000000000001</v>
      </c>
      <c r="E222">
        <v>1969</v>
      </c>
      <c r="F222">
        <v>3.0564</v>
      </c>
    </row>
    <row r="223" spans="1:6" x14ac:dyDescent="0.2">
      <c r="A223">
        <v>1985</v>
      </c>
      <c r="B223">
        <v>2.5425</v>
      </c>
      <c r="E223">
        <v>1969</v>
      </c>
      <c r="F223">
        <v>3.0564</v>
      </c>
    </row>
    <row r="224" spans="1:6" x14ac:dyDescent="0.2">
      <c r="A224">
        <v>1985</v>
      </c>
      <c r="B224">
        <v>2.5427</v>
      </c>
      <c r="E224">
        <v>1969</v>
      </c>
      <c r="F224">
        <v>3.0621999999999998</v>
      </c>
    </row>
    <row r="225" spans="1:6" x14ac:dyDescent="0.2">
      <c r="A225">
        <v>1985</v>
      </c>
      <c r="B225">
        <v>2.5430999999999999</v>
      </c>
      <c r="E225">
        <v>1969</v>
      </c>
      <c r="F225">
        <v>3.0653000000000001</v>
      </c>
    </row>
    <row r="226" spans="1:6" x14ac:dyDescent="0.2">
      <c r="A226">
        <v>1985</v>
      </c>
      <c r="B226">
        <v>2.5436000000000001</v>
      </c>
      <c r="E226">
        <v>1969</v>
      </c>
      <c r="F226">
        <v>3.0653000000000001</v>
      </c>
    </row>
    <row r="227" spans="1:6" x14ac:dyDescent="0.2">
      <c r="A227">
        <v>1985</v>
      </c>
      <c r="B227">
        <v>2.5440999999999998</v>
      </c>
      <c r="E227">
        <v>1969</v>
      </c>
      <c r="F227">
        <v>3.0693999999999999</v>
      </c>
    </row>
    <row r="228" spans="1:6" x14ac:dyDescent="0.2">
      <c r="A228">
        <v>1985</v>
      </c>
      <c r="B228">
        <v>2.5444</v>
      </c>
      <c r="E228">
        <v>1969</v>
      </c>
      <c r="F228">
        <v>3.0693999999999999</v>
      </c>
    </row>
    <row r="229" spans="1:6" x14ac:dyDescent="0.2">
      <c r="A229">
        <v>1985</v>
      </c>
      <c r="B229">
        <v>2.5445000000000002</v>
      </c>
      <c r="E229">
        <v>1969</v>
      </c>
      <c r="F229">
        <v>3.0693999999999999</v>
      </c>
    </row>
    <row r="230" spans="1:6" x14ac:dyDescent="0.2">
      <c r="A230">
        <v>1985</v>
      </c>
      <c r="B230">
        <v>2.5453999999999999</v>
      </c>
      <c r="E230">
        <v>1969</v>
      </c>
      <c r="F230">
        <v>3.0695000000000001</v>
      </c>
    </row>
    <row r="231" spans="1:6" x14ac:dyDescent="0.2">
      <c r="A231">
        <v>1985</v>
      </c>
      <c r="B231">
        <v>2.5468000000000002</v>
      </c>
      <c r="E231">
        <v>1969</v>
      </c>
      <c r="F231">
        <v>3.07</v>
      </c>
    </row>
    <row r="232" spans="1:6" x14ac:dyDescent="0.2">
      <c r="A232">
        <v>1985</v>
      </c>
      <c r="B232">
        <v>2.5472000000000001</v>
      </c>
      <c r="E232">
        <v>1969</v>
      </c>
      <c r="F232">
        <v>3.0703999999999998</v>
      </c>
    </row>
    <row r="233" spans="1:6" x14ac:dyDescent="0.2">
      <c r="A233">
        <v>1985</v>
      </c>
      <c r="B233">
        <v>2.5472999999999999</v>
      </c>
      <c r="E233">
        <v>1969</v>
      </c>
      <c r="F233">
        <v>3.0703999999999998</v>
      </c>
    </row>
    <row r="234" spans="1:6" x14ac:dyDescent="0.2">
      <c r="A234">
        <v>1985</v>
      </c>
      <c r="B234">
        <v>2.5491999999999999</v>
      </c>
      <c r="E234">
        <v>1969</v>
      </c>
      <c r="F234">
        <v>3.0724999999999998</v>
      </c>
    </row>
    <row r="235" spans="1:6" x14ac:dyDescent="0.2">
      <c r="A235">
        <v>1985</v>
      </c>
      <c r="B235">
        <v>2.5518000000000001</v>
      </c>
      <c r="E235">
        <v>1969</v>
      </c>
      <c r="F235">
        <v>3.0727000000000002</v>
      </c>
    </row>
    <row r="236" spans="1:6" x14ac:dyDescent="0.2">
      <c r="A236">
        <v>1985</v>
      </c>
      <c r="B236">
        <v>2.5526</v>
      </c>
      <c r="E236">
        <v>1969</v>
      </c>
      <c r="F236">
        <v>3.0825</v>
      </c>
    </row>
    <row r="237" spans="1:6" x14ac:dyDescent="0.2">
      <c r="A237">
        <v>1985</v>
      </c>
      <c r="B237">
        <v>2.5531999999999999</v>
      </c>
      <c r="E237">
        <v>1969</v>
      </c>
      <c r="F237">
        <v>3.0825</v>
      </c>
    </row>
    <row r="238" spans="1:6" x14ac:dyDescent="0.2">
      <c r="A238">
        <v>1985</v>
      </c>
      <c r="B238">
        <v>2.5556999999999999</v>
      </c>
      <c r="E238">
        <v>1969</v>
      </c>
      <c r="F238">
        <v>3.0840000000000001</v>
      </c>
    </row>
    <row r="239" spans="1:6" x14ac:dyDescent="0.2">
      <c r="A239">
        <v>1985</v>
      </c>
      <c r="B239">
        <v>2.5560999999999998</v>
      </c>
      <c r="E239">
        <v>1969</v>
      </c>
      <c r="F239">
        <v>3.0840000000000001</v>
      </c>
    </row>
    <row r="240" spans="1:6" x14ac:dyDescent="0.2">
      <c r="A240">
        <v>1986</v>
      </c>
      <c r="B240">
        <v>2.4628999999999999</v>
      </c>
      <c r="E240">
        <v>1969</v>
      </c>
      <c r="F240">
        <v>3.0912999999999999</v>
      </c>
    </row>
    <row r="241" spans="1:6" x14ac:dyDescent="0.2">
      <c r="A241">
        <v>1986</v>
      </c>
      <c r="B241">
        <v>2.464</v>
      </c>
      <c r="E241">
        <v>1969</v>
      </c>
      <c r="F241">
        <v>3.0912999999999999</v>
      </c>
    </row>
    <row r="242" spans="1:6" x14ac:dyDescent="0.2">
      <c r="A242">
        <v>1986</v>
      </c>
      <c r="B242">
        <v>2.4756999999999998</v>
      </c>
      <c r="E242">
        <v>1969</v>
      </c>
      <c r="F242">
        <v>3.0918000000000001</v>
      </c>
    </row>
    <row r="243" spans="1:6" x14ac:dyDescent="0.2">
      <c r="A243">
        <v>1986</v>
      </c>
      <c r="B243">
        <v>2.4759000000000002</v>
      </c>
      <c r="E243">
        <v>1969</v>
      </c>
      <c r="F243">
        <v>3.0918000000000001</v>
      </c>
    </row>
    <row r="244" spans="1:6" x14ac:dyDescent="0.2">
      <c r="A244">
        <v>1986</v>
      </c>
      <c r="B244">
        <v>2.4763999999999999</v>
      </c>
      <c r="E244">
        <v>1969</v>
      </c>
      <c r="F244">
        <v>3.0918999999999999</v>
      </c>
    </row>
    <row r="245" spans="1:6" x14ac:dyDescent="0.2">
      <c r="A245">
        <v>1986</v>
      </c>
      <c r="B245">
        <v>2.4845999999999999</v>
      </c>
      <c r="E245">
        <v>1969</v>
      </c>
      <c r="F245">
        <v>3.0918999999999999</v>
      </c>
    </row>
    <row r="246" spans="1:6" x14ac:dyDescent="0.2">
      <c r="A246">
        <v>1986</v>
      </c>
      <c r="B246">
        <v>2.4847000000000001</v>
      </c>
      <c r="E246">
        <v>1969</v>
      </c>
      <c r="F246">
        <v>3.0918999999999999</v>
      </c>
    </row>
    <row r="247" spans="1:6" x14ac:dyDescent="0.2">
      <c r="A247">
        <v>1986</v>
      </c>
      <c r="B247">
        <v>2.4857</v>
      </c>
      <c r="E247">
        <v>1969</v>
      </c>
      <c r="F247">
        <v>3.0920999999999998</v>
      </c>
    </row>
    <row r="248" spans="1:6" x14ac:dyDescent="0.2">
      <c r="A248">
        <v>1986</v>
      </c>
      <c r="B248">
        <v>2.4868000000000001</v>
      </c>
      <c r="E248">
        <v>1969</v>
      </c>
      <c r="F248">
        <v>3.0924</v>
      </c>
    </row>
    <row r="249" spans="1:6" x14ac:dyDescent="0.2">
      <c r="A249">
        <v>1986</v>
      </c>
      <c r="B249">
        <v>2.4872000000000001</v>
      </c>
      <c r="E249">
        <v>1969</v>
      </c>
      <c r="F249">
        <v>3.0924</v>
      </c>
    </row>
    <row r="250" spans="1:6" x14ac:dyDescent="0.2">
      <c r="A250">
        <v>1986</v>
      </c>
      <c r="B250">
        <v>2.4964</v>
      </c>
      <c r="E250">
        <v>1969</v>
      </c>
      <c r="F250">
        <v>3.0924</v>
      </c>
    </row>
    <row r="251" spans="1:6" x14ac:dyDescent="0.2">
      <c r="A251">
        <v>1986</v>
      </c>
      <c r="B251">
        <v>2.4967999999999999</v>
      </c>
      <c r="E251">
        <v>1969</v>
      </c>
      <c r="F251">
        <v>3.1282000000000001</v>
      </c>
    </row>
    <row r="252" spans="1:6" x14ac:dyDescent="0.2">
      <c r="A252">
        <v>1986</v>
      </c>
      <c r="B252">
        <v>2.4971999999999999</v>
      </c>
      <c r="E252">
        <v>1969</v>
      </c>
      <c r="F252">
        <v>3.1282000000000001</v>
      </c>
    </row>
    <row r="253" spans="1:6" x14ac:dyDescent="0.2">
      <c r="A253">
        <v>1986</v>
      </c>
      <c r="B253">
        <v>2.4986000000000002</v>
      </c>
      <c r="E253">
        <v>1969</v>
      </c>
      <c r="F253">
        <v>3.1282999999999999</v>
      </c>
    </row>
    <row r="254" spans="1:6" x14ac:dyDescent="0.2">
      <c r="A254">
        <v>1986</v>
      </c>
      <c r="B254">
        <v>2.4986999999999999</v>
      </c>
      <c r="E254">
        <v>1969</v>
      </c>
      <c r="F254">
        <v>3.1282999999999999</v>
      </c>
    </row>
    <row r="255" spans="1:6" x14ac:dyDescent="0.2">
      <c r="A255">
        <v>1986</v>
      </c>
      <c r="B255">
        <v>2.4990000000000001</v>
      </c>
      <c r="E255">
        <v>1969</v>
      </c>
      <c r="F255">
        <v>3.1284999999999998</v>
      </c>
    </row>
    <row r="256" spans="1:6" x14ac:dyDescent="0.2">
      <c r="A256">
        <v>1986</v>
      </c>
      <c r="B256">
        <v>2.5</v>
      </c>
      <c r="E256">
        <v>1969</v>
      </c>
      <c r="F256">
        <v>3.1381999999999999</v>
      </c>
    </row>
    <row r="257" spans="1:6" x14ac:dyDescent="0.2">
      <c r="A257">
        <v>1986</v>
      </c>
      <c r="B257">
        <v>2.5005999999999999</v>
      </c>
      <c r="E257">
        <v>1969</v>
      </c>
      <c r="F257">
        <v>3.1381999999999999</v>
      </c>
    </row>
    <row r="258" spans="1:6" x14ac:dyDescent="0.2">
      <c r="A258">
        <v>1986</v>
      </c>
      <c r="B258">
        <v>2.5026000000000002</v>
      </c>
      <c r="E258">
        <v>1969</v>
      </c>
      <c r="F258">
        <v>3.1511</v>
      </c>
    </row>
    <row r="259" spans="1:6" x14ac:dyDescent="0.2">
      <c r="A259">
        <v>1986</v>
      </c>
      <c r="B259">
        <v>2.5032000000000001</v>
      </c>
      <c r="E259">
        <v>1969</v>
      </c>
      <c r="F259">
        <v>3.1511</v>
      </c>
    </row>
    <row r="260" spans="1:6" x14ac:dyDescent="0.2">
      <c r="A260">
        <v>1986</v>
      </c>
      <c r="B260">
        <v>2.5034999999999998</v>
      </c>
      <c r="E260">
        <v>1969</v>
      </c>
      <c r="F260">
        <v>3.1520000000000001</v>
      </c>
    </row>
    <row r="261" spans="1:6" x14ac:dyDescent="0.2">
      <c r="A261">
        <v>1986</v>
      </c>
      <c r="B261">
        <v>2.5061</v>
      </c>
      <c r="E261">
        <v>1969</v>
      </c>
      <c r="F261">
        <v>3.1568000000000001</v>
      </c>
    </row>
    <row r="262" spans="1:6" x14ac:dyDescent="0.2">
      <c r="A262">
        <v>1986</v>
      </c>
      <c r="B262">
        <v>2.5068000000000001</v>
      </c>
      <c r="E262">
        <v>1969</v>
      </c>
      <c r="F262">
        <v>3.1568999999999998</v>
      </c>
    </row>
    <row r="263" spans="1:6" x14ac:dyDescent="0.2">
      <c r="A263">
        <v>1986</v>
      </c>
      <c r="B263">
        <v>2.5070999999999999</v>
      </c>
      <c r="E263">
        <v>1970</v>
      </c>
      <c r="F263">
        <v>3.0442</v>
      </c>
    </row>
    <row r="264" spans="1:6" x14ac:dyDescent="0.2">
      <c r="A264">
        <v>1986</v>
      </c>
      <c r="B264">
        <v>2.5072000000000001</v>
      </c>
      <c r="E264">
        <v>1970</v>
      </c>
      <c r="F264">
        <v>3.0442</v>
      </c>
    </row>
    <row r="265" spans="1:6" x14ac:dyDescent="0.2">
      <c r="A265">
        <v>1986</v>
      </c>
      <c r="B265">
        <v>2.5078999999999998</v>
      </c>
      <c r="E265">
        <v>1970</v>
      </c>
      <c r="F265">
        <v>3.0442</v>
      </c>
    </row>
    <row r="266" spans="1:6" x14ac:dyDescent="0.2">
      <c r="A266">
        <v>1986</v>
      </c>
      <c r="B266">
        <v>2.5089000000000001</v>
      </c>
      <c r="E266">
        <v>1970</v>
      </c>
      <c r="F266">
        <v>3.0448</v>
      </c>
    </row>
    <row r="267" spans="1:6" x14ac:dyDescent="0.2">
      <c r="A267">
        <v>1986</v>
      </c>
      <c r="B267">
        <v>2.5091999999999999</v>
      </c>
      <c r="E267">
        <v>1970</v>
      </c>
      <c r="F267">
        <v>3.0573999999999999</v>
      </c>
    </row>
    <row r="268" spans="1:6" x14ac:dyDescent="0.2">
      <c r="A268">
        <v>1986</v>
      </c>
      <c r="B268">
        <v>2.5112000000000001</v>
      </c>
      <c r="E268">
        <v>1970</v>
      </c>
      <c r="F268">
        <v>3.0619999999999998</v>
      </c>
    </row>
    <row r="269" spans="1:6" x14ac:dyDescent="0.2">
      <c r="A269">
        <v>1986</v>
      </c>
      <c r="B269">
        <v>2.5123000000000002</v>
      </c>
      <c r="E269">
        <v>1970</v>
      </c>
      <c r="F269">
        <v>3.0619999999999998</v>
      </c>
    </row>
    <row r="270" spans="1:6" x14ac:dyDescent="0.2">
      <c r="A270">
        <v>1986</v>
      </c>
      <c r="B270">
        <v>2.5148999999999999</v>
      </c>
      <c r="E270">
        <v>1970</v>
      </c>
      <c r="F270">
        <v>3.0640999999999998</v>
      </c>
    </row>
    <row r="271" spans="1:6" x14ac:dyDescent="0.2">
      <c r="A271">
        <v>1986</v>
      </c>
      <c r="B271">
        <v>2.5148999999999999</v>
      </c>
      <c r="E271">
        <v>1970</v>
      </c>
      <c r="F271">
        <v>3.0739999999999998</v>
      </c>
    </row>
    <row r="272" spans="1:6" x14ac:dyDescent="0.2">
      <c r="A272">
        <v>1986</v>
      </c>
      <c r="B272">
        <v>2.5164</v>
      </c>
      <c r="E272">
        <v>1970</v>
      </c>
      <c r="F272">
        <v>3.0743999999999998</v>
      </c>
    </row>
    <row r="273" spans="1:6" x14ac:dyDescent="0.2">
      <c r="A273">
        <v>1986</v>
      </c>
      <c r="B273">
        <v>2.5181</v>
      </c>
      <c r="E273">
        <v>1970</v>
      </c>
      <c r="F273">
        <v>3.0743999999999998</v>
      </c>
    </row>
    <row r="274" spans="1:6" x14ac:dyDescent="0.2">
      <c r="A274">
        <v>1986</v>
      </c>
      <c r="B274">
        <v>2.5198</v>
      </c>
      <c r="E274">
        <v>1970</v>
      </c>
      <c r="F274">
        <v>3.0746000000000002</v>
      </c>
    </row>
    <row r="275" spans="1:6" x14ac:dyDescent="0.2">
      <c r="A275">
        <v>1986</v>
      </c>
      <c r="B275">
        <v>2.5234999999999999</v>
      </c>
      <c r="E275">
        <v>1970</v>
      </c>
      <c r="F275">
        <v>3.0746000000000002</v>
      </c>
    </row>
    <row r="276" spans="1:6" x14ac:dyDescent="0.2">
      <c r="A276">
        <v>1986</v>
      </c>
      <c r="B276">
        <v>2.5274999999999999</v>
      </c>
      <c r="E276">
        <v>1970</v>
      </c>
      <c r="F276">
        <v>3.0746000000000002</v>
      </c>
    </row>
    <row r="277" spans="1:6" x14ac:dyDescent="0.2">
      <c r="A277">
        <v>1986</v>
      </c>
      <c r="B277">
        <v>2.5274999999999999</v>
      </c>
      <c r="E277">
        <v>1970</v>
      </c>
      <c r="F277">
        <v>3.0746000000000002</v>
      </c>
    </row>
    <row r="278" spans="1:6" x14ac:dyDescent="0.2">
      <c r="A278">
        <v>1986</v>
      </c>
      <c r="B278">
        <v>2.5278</v>
      </c>
      <c r="E278">
        <v>1970</v>
      </c>
      <c r="F278">
        <v>3.0766</v>
      </c>
    </row>
    <row r="279" spans="1:6" x14ac:dyDescent="0.2">
      <c r="A279">
        <v>1986</v>
      </c>
      <c r="B279">
        <v>2.5284</v>
      </c>
      <c r="E279">
        <v>1970</v>
      </c>
      <c r="F279">
        <v>3.0779000000000001</v>
      </c>
    </row>
    <row r="280" spans="1:6" x14ac:dyDescent="0.2">
      <c r="A280">
        <v>1986</v>
      </c>
      <c r="B280">
        <v>2.5285000000000002</v>
      </c>
      <c r="E280">
        <v>1970</v>
      </c>
      <c r="F280">
        <v>3.0779000000000001</v>
      </c>
    </row>
    <row r="281" spans="1:6" x14ac:dyDescent="0.2">
      <c r="A281">
        <v>1986</v>
      </c>
      <c r="B281">
        <v>2.5287999999999999</v>
      </c>
      <c r="E281">
        <v>1970</v>
      </c>
      <c r="F281">
        <v>3.0823999999999998</v>
      </c>
    </row>
    <row r="282" spans="1:6" x14ac:dyDescent="0.2">
      <c r="A282">
        <v>1986</v>
      </c>
      <c r="B282">
        <v>2.5303</v>
      </c>
      <c r="E282">
        <v>1970</v>
      </c>
      <c r="F282">
        <v>3.0867</v>
      </c>
    </row>
    <row r="283" spans="1:6" x14ac:dyDescent="0.2">
      <c r="A283">
        <v>1986</v>
      </c>
      <c r="B283">
        <v>2.5305</v>
      </c>
      <c r="E283">
        <v>1970</v>
      </c>
      <c r="F283">
        <v>3.0867</v>
      </c>
    </row>
    <row r="284" spans="1:6" x14ac:dyDescent="0.2">
      <c r="A284">
        <v>1986</v>
      </c>
      <c r="B284">
        <v>2.5312999999999999</v>
      </c>
      <c r="E284">
        <v>1970</v>
      </c>
      <c r="F284">
        <v>3.0867</v>
      </c>
    </row>
    <row r="285" spans="1:6" x14ac:dyDescent="0.2">
      <c r="A285">
        <v>1986</v>
      </c>
      <c r="B285">
        <v>2.5314000000000001</v>
      </c>
      <c r="E285">
        <v>1970</v>
      </c>
      <c r="F285">
        <v>3.0867</v>
      </c>
    </row>
    <row r="286" spans="1:6" x14ac:dyDescent="0.2">
      <c r="A286">
        <v>1986</v>
      </c>
      <c r="B286">
        <v>2.5316999999999998</v>
      </c>
      <c r="E286">
        <v>1970</v>
      </c>
      <c r="F286">
        <v>3.0869</v>
      </c>
    </row>
    <row r="287" spans="1:6" x14ac:dyDescent="0.2">
      <c r="A287">
        <v>1986</v>
      </c>
      <c r="B287">
        <v>2.5320999999999998</v>
      </c>
      <c r="E287">
        <v>1970</v>
      </c>
      <c r="F287">
        <v>3.0870000000000002</v>
      </c>
    </row>
    <row r="288" spans="1:6" x14ac:dyDescent="0.2">
      <c r="A288">
        <v>1986</v>
      </c>
      <c r="B288">
        <v>2.5324</v>
      </c>
      <c r="E288">
        <v>1970</v>
      </c>
      <c r="F288">
        <v>3.0870000000000002</v>
      </c>
    </row>
    <row r="289" spans="1:6" x14ac:dyDescent="0.2">
      <c r="A289">
        <v>1986</v>
      </c>
      <c r="B289">
        <v>2.5348000000000002</v>
      </c>
      <c r="E289">
        <v>1970</v>
      </c>
      <c r="F289">
        <v>3.0872000000000002</v>
      </c>
    </row>
    <row r="290" spans="1:6" x14ac:dyDescent="0.2">
      <c r="A290">
        <v>1986</v>
      </c>
      <c r="B290">
        <v>2.5348999999999999</v>
      </c>
      <c r="E290">
        <v>1970</v>
      </c>
      <c r="F290">
        <v>3.0910000000000002</v>
      </c>
    </row>
    <row r="291" spans="1:6" x14ac:dyDescent="0.2">
      <c r="A291">
        <v>1986</v>
      </c>
      <c r="B291">
        <v>2.5364</v>
      </c>
      <c r="E291">
        <v>1970</v>
      </c>
      <c r="F291">
        <v>3.0910000000000002</v>
      </c>
    </row>
    <row r="292" spans="1:6" x14ac:dyDescent="0.2">
      <c r="A292">
        <v>1986</v>
      </c>
      <c r="B292">
        <v>2.5365000000000002</v>
      </c>
      <c r="E292">
        <v>1970</v>
      </c>
      <c r="F292">
        <v>3.0914000000000001</v>
      </c>
    </row>
    <row r="293" spans="1:6" x14ac:dyDescent="0.2">
      <c r="A293">
        <v>1986</v>
      </c>
      <c r="B293">
        <v>2.5366</v>
      </c>
      <c r="E293">
        <v>1970</v>
      </c>
      <c r="F293">
        <v>3.0914000000000001</v>
      </c>
    </row>
    <row r="294" spans="1:6" x14ac:dyDescent="0.2">
      <c r="A294">
        <v>1986</v>
      </c>
      <c r="B294">
        <v>2.5367000000000002</v>
      </c>
      <c r="E294">
        <v>1970</v>
      </c>
      <c r="F294">
        <v>3.0918999999999999</v>
      </c>
    </row>
    <row r="295" spans="1:6" x14ac:dyDescent="0.2">
      <c r="A295">
        <v>1986</v>
      </c>
      <c r="B295">
        <v>2.5413000000000001</v>
      </c>
      <c r="E295">
        <v>1970</v>
      </c>
      <c r="F295">
        <v>3.0918999999999999</v>
      </c>
    </row>
    <row r="296" spans="1:6" x14ac:dyDescent="0.2">
      <c r="A296">
        <v>1986</v>
      </c>
      <c r="B296">
        <v>2.5427</v>
      </c>
      <c r="E296">
        <v>1970</v>
      </c>
      <c r="F296">
        <v>3.0924</v>
      </c>
    </row>
    <row r="297" spans="1:6" x14ac:dyDescent="0.2">
      <c r="A297">
        <v>1986</v>
      </c>
      <c r="B297">
        <v>2.5436000000000001</v>
      </c>
      <c r="E297">
        <v>1970</v>
      </c>
      <c r="F297">
        <v>3.0945999999999998</v>
      </c>
    </row>
    <row r="298" spans="1:6" x14ac:dyDescent="0.2">
      <c r="A298">
        <v>1986</v>
      </c>
      <c r="B298">
        <v>2.5436999999999999</v>
      </c>
      <c r="E298">
        <v>1970</v>
      </c>
      <c r="F298">
        <v>3.0945999999999998</v>
      </c>
    </row>
    <row r="299" spans="1:6" x14ac:dyDescent="0.2">
      <c r="A299">
        <v>1986</v>
      </c>
      <c r="B299">
        <v>2.5457999999999998</v>
      </c>
      <c r="E299">
        <v>1970</v>
      </c>
      <c r="F299">
        <v>3.0956999999999999</v>
      </c>
    </row>
    <row r="300" spans="1:6" x14ac:dyDescent="0.2">
      <c r="A300">
        <v>1986</v>
      </c>
      <c r="B300">
        <v>2.5459999999999998</v>
      </c>
      <c r="E300">
        <v>1970</v>
      </c>
      <c r="F300">
        <v>3.0960000000000001</v>
      </c>
    </row>
    <row r="301" spans="1:6" x14ac:dyDescent="0.2">
      <c r="A301">
        <v>1986</v>
      </c>
      <c r="B301">
        <v>2.5468999999999999</v>
      </c>
      <c r="E301">
        <v>1970</v>
      </c>
      <c r="F301">
        <v>3.0990000000000002</v>
      </c>
    </row>
    <row r="302" spans="1:6" x14ac:dyDescent="0.2">
      <c r="A302">
        <v>1986</v>
      </c>
      <c r="B302">
        <v>2.5472000000000001</v>
      </c>
      <c r="E302">
        <v>1970</v>
      </c>
      <c r="F302">
        <v>3.1086</v>
      </c>
    </row>
    <row r="303" spans="1:6" x14ac:dyDescent="0.2">
      <c r="A303">
        <v>1986</v>
      </c>
      <c r="B303">
        <v>2.5472999999999999</v>
      </c>
      <c r="E303">
        <v>1970</v>
      </c>
      <c r="F303">
        <v>3.1103000000000001</v>
      </c>
    </row>
    <row r="304" spans="1:6" x14ac:dyDescent="0.2">
      <c r="A304">
        <v>1986</v>
      </c>
      <c r="B304">
        <v>2.5478000000000001</v>
      </c>
      <c r="E304">
        <v>1970</v>
      </c>
      <c r="F304">
        <v>3.1103000000000001</v>
      </c>
    </row>
    <row r="305" spans="1:6" x14ac:dyDescent="0.2">
      <c r="A305">
        <v>1986</v>
      </c>
      <c r="B305">
        <v>2.5482</v>
      </c>
      <c r="E305">
        <v>1970</v>
      </c>
      <c r="F305">
        <v>3.1240000000000001</v>
      </c>
    </row>
    <row r="306" spans="1:6" x14ac:dyDescent="0.2">
      <c r="A306">
        <v>1986</v>
      </c>
      <c r="B306">
        <v>2.5488</v>
      </c>
      <c r="E306">
        <v>1970</v>
      </c>
      <c r="F306">
        <v>3.1240000000000001</v>
      </c>
    </row>
    <row r="307" spans="1:6" x14ac:dyDescent="0.2">
      <c r="A307">
        <v>1986</v>
      </c>
      <c r="B307">
        <v>2.5506000000000002</v>
      </c>
      <c r="E307">
        <v>1970</v>
      </c>
      <c r="F307">
        <v>3.1259999999999999</v>
      </c>
    </row>
    <row r="308" spans="1:6" x14ac:dyDescent="0.2">
      <c r="A308">
        <v>1986</v>
      </c>
      <c r="B308">
        <v>2.5526</v>
      </c>
      <c r="E308">
        <v>1970</v>
      </c>
      <c r="F308">
        <v>3.1261999999999999</v>
      </c>
    </row>
    <row r="309" spans="1:6" x14ac:dyDescent="0.2">
      <c r="A309">
        <v>1986</v>
      </c>
      <c r="B309">
        <v>2.5531000000000001</v>
      </c>
      <c r="E309">
        <v>1970</v>
      </c>
      <c r="F309">
        <v>3.1263999999999998</v>
      </c>
    </row>
    <row r="310" spans="1:6" x14ac:dyDescent="0.2">
      <c r="A310">
        <v>1986</v>
      </c>
      <c r="B310">
        <v>2.5531000000000001</v>
      </c>
      <c r="E310">
        <v>1970</v>
      </c>
      <c r="F310">
        <v>3.1263999999999998</v>
      </c>
    </row>
    <row r="311" spans="1:6" x14ac:dyDescent="0.2">
      <c r="A311">
        <v>1986</v>
      </c>
      <c r="B311">
        <v>2.5535999999999999</v>
      </c>
      <c r="E311">
        <v>1970</v>
      </c>
      <c r="F311">
        <v>3.1482000000000001</v>
      </c>
    </row>
    <row r="312" spans="1:6" x14ac:dyDescent="0.2">
      <c r="A312">
        <v>1987</v>
      </c>
      <c r="B312">
        <v>2.448</v>
      </c>
      <c r="E312">
        <v>1970</v>
      </c>
      <c r="F312">
        <v>3.1482999999999999</v>
      </c>
    </row>
    <row r="313" spans="1:6" x14ac:dyDescent="0.2">
      <c r="A313">
        <v>1987</v>
      </c>
      <c r="B313">
        <v>2.4641000000000002</v>
      </c>
      <c r="E313">
        <v>1970</v>
      </c>
      <c r="F313">
        <v>3.1482999999999999</v>
      </c>
    </row>
    <row r="314" spans="1:6" x14ac:dyDescent="0.2">
      <c r="A314">
        <v>1987</v>
      </c>
      <c r="B314">
        <v>2.4643999999999999</v>
      </c>
      <c r="E314">
        <v>1970</v>
      </c>
      <c r="F314">
        <v>3.1591999999999998</v>
      </c>
    </row>
    <row r="315" spans="1:6" x14ac:dyDescent="0.2">
      <c r="A315">
        <v>1987</v>
      </c>
      <c r="B315">
        <v>2.4670999999999998</v>
      </c>
      <c r="E315">
        <v>1970</v>
      </c>
      <c r="F315">
        <v>3.1598999999999999</v>
      </c>
    </row>
    <row r="316" spans="1:6" x14ac:dyDescent="0.2">
      <c r="A316">
        <v>1987</v>
      </c>
      <c r="B316">
        <v>2.4676</v>
      </c>
      <c r="E316">
        <v>1970</v>
      </c>
      <c r="F316">
        <v>3.1598999999999999</v>
      </c>
    </row>
    <row r="317" spans="1:6" x14ac:dyDescent="0.2">
      <c r="A317">
        <v>1987</v>
      </c>
      <c r="B317">
        <v>2.4679000000000002</v>
      </c>
      <c r="E317">
        <v>1970</v>
      </c>
      <c r="F317">
        <v>3.1598999999999999</v>
      </c>
    </row>
    <row r="318" spans="1:6" x14ac:dyDescent="0.2">
      <c r="A318">
        <v>1987</v>
      </c>
      <c r="B318">
        <v>2.4716999999999998</v>
      </c>
      <c r="E318">
        <v>1970</v>
      </c>
      <c r="F318">
        <v>3.1600999999999999</v>
      </c>
    </row>
    <row r="319" spans="1:6" x14ac:dyDescent="0.2">
      <c r="A319">
        <v>1987</v>
      </c>
      <c r="B319">
        <v>2.4737</v>
      </c>
      <c r="E319">
        <v>1970</v>
      </c>
      <c r="F319">
        <v>3.1602000000000001</v>
      </c>
    </row>
    <row r="320" spans="1:6" x14ac:dyDescent="0.2">
      <c r="A320">
        <v>1987</v>
      </c>
      <c r="B320">
        <v>2.4752999999999998</v>
      </c>
      <c r="E320">
        <v>1970</v>
      </c>
      <c r="F320">
        <v>3.1623999999999999</v>
      </c>
    </row>
    <row r="321" spans="1:6" x14ac:dyDescent="0.2">
      <c r="A321">
        <v>1987</v>
      </c>
      <c r="B321">
        <v>2.4780000000000002</v>
      </c>
      <c r="E321">
        <v>1970</v>
      </c>
      <c r="F321">
        <v>3.1623999999999999</v>
      </c>
    </row>
    <row r="322" spans="1:6" x14ac:dyDescent="0.2">
      <c r="A322">
        <v>1987</v>
      </c>
      <c r="B322">
        <v>2.4796</v>
      </c>
      <c r="E322">
        <v>1970</v>
      </c>
      <c r="F322">
        <v>3.1652</v>
      </c>
    </row>
    <row r="323" spans="1:6" x14ac:dyDescent="0.2">
      <c r="A323">
        <v>1987</v>
      </c>
      <c r="B323">
        <v>2.4857</v>
      </c>
      <c r="E323">
        <v>1970</v>
      </c>
      <c r="F323">
        <v>3.1741999999999999</v>
      </c>
    </row>
    <row r="324" spans="1:6" x14ac:dyDescent="0.2">
      <c r="A324">
        <v>1987</v>
      </c>
      <c r="B324">
        <v>2.4874000000000001</v>
      </c>
      <c r="E324">
        <v>1971</v>
      </c>
      <c r="F324">
        <v>3.0160999999999998</v>
      </c>
    </row>
    <row r="325" spans="1:6" x14ac:dyDescent="0.2">
      <c r="A325">
        <v>1987</v>
      </c>
      <c r="B325">
        <v>2.4882</v>
      </c>
      <c r="E325">
        <v>1971</v>
      </c>
      <c r="F325">
        <v>3.0160999999999998</v>
      </c>
    </row>
    <row r="326" spans="1:6" x14ac:dyDescent="0.2">
      <c r="A326">
        <v>1987</v>
      </c>
      <c r="B326">
        <v>2.4885000000000002</v>
      </c>
      <c r="E326">
        <v>1971</v>
      </c>
      <c r="F326">
        <v>3.0186000000000002</v>
      </c>
    </row>
    <row r="327" spans="1:6" x14ac:dyDescent="0.2">
      <c r="A327">
        <v>1987</v>
      </c>
      <c r="B327">
        <v>2.4908999999999999</v>
      </c>
      <c r="E327">
        <v>1971</v>
      </c>
      <c r="F327">
        <v>3.0257000000000001</v>
      </c>
    </row>
    <row r="328" spans="1:6" x14ac:dyDescent="0.2">
      <c r="A328">
        <v>1987</v>
      </c>
      <c r="B328">
        <v>2.4910000000000001</v>
      </c>
      <c r="E328">
        <v>1971</v>
      </c>
      <c r="F328">
        <v>3.0327000000000002</v>
      </c>
    </row>
    <row r="329" spans="1:6" x14ac:dyDescent="0.2">
      <c r="A329">
        <v>1987</v>
      </c>
      <c r="B329">
        <v>2.4918</v>
      </c>
      <c r="E329">
        <v>1971</v>
      </c>
      <c r="F329">
        <v>3.0327000000000002</v>
      </c>
    </row>
    <row r="330" spans="1:6" x14ac:dyDescent="0.2">
      <c r="A330">
        <v>1987</v>
      </c>
      <c r="B330">
        <v>2.492</v>
      </c>
      <c r="E330">
        <v>1971</v>
      </c>
      <c r="F330">
        <v>3.0503999999999998</v>
      </c>
    </row>
    <row r="331" spans="1:6" x14ac:dyDescent="0.2">
      <c r="A331">
        <v>1987</v>
      </c>
      <c r="B331">
        <v>2.4921000000000002</v>
      </c>
      <c r="E331">
        <v>1971</v>
      </c>
      <c r="F331">
        <v>3.0583999999999998</v>
      </c>
    </row>
    <row r="332" spans="1:6" x14ac:dyDescent="0.2">
      <c r="A332">
        <v>1987</v>
      </c>
      <c r="B332">
        <v>2.4931999999999999</v>
      </c>
      <c r="E332">
        <v>1971</v>
      </c>
      <c r="F332">
        <v>3.0590000000000002</v>
      </c>
    </row>
    <row r="333" spans="1:6" x14ac:dyDescent="0.2">
      <c r="A333">
        <v>1987</v>
      </c>
      <c r="B333">
        <v>2.4933000000000001</v>
      </c>
      <c r="E333">
        <v>1971</v>
      </c>
      <c r="F333">
        <v>3.0680999999999998</v>
      </c>
    </row>
    <row r="334" spans="1:6" x14ac:dyDescent="0.2">
      <c r="A334">
        <v>1987</v>
      </c>
      <c r="B334">
        <v>2.4933000000000001</v>
      </c>
      <c r="E334">
        <v>1971</v>
      </c>
      <c r="F334">
        <v>3.0684999999999998</v>
      </c>
    </row>
    <row r="335" spans="1:6" x14ac:dyDescent="0.2">
      <c r="A335">
        <v>1987</v>
      </c>
      <c r="B335">
        <v>2.4948999999999999</v>
      </c>
      <c r="E335">
        <v>1971</v>
      </c>
      <c r="F335">
        <v>3.069</v>
      </c>
    </row>
    <row r="336" spans="1:6" x14ac:dyDescent="0.2">
      <c r="A336">
        <v>1987</v>
      </c>
      <c r="B336">
        <v>2.4958</v>
      </c>
      <c r="E336">
        <v>1971</v>
      </c>
      <c r="F336">
        <v>3.0764999999999998</v>
      </c>
    </row>
    <row r="337" spans="1:6" x14ac:dyDescent="0.2">
      <c r="A337">
        <v>1987</v>
      </c>
      <c r="B337">
        <v>2.4967999999999999</v>
      </c>
      <c r="E337">
        <v>1971</v>
      </c>
      <c r="F337">
        <v>3.0764999999999998</v>
      </c>
    </row>
    <row r="338" spans="1:6" x14ac:dyDescent="0.2">
      <c r="A338">
        <v>1987</v>
      </c>
      <c r="B338">
        <v>2.4980000000000002</v>
      </c>
      <c r="E338">
        <v>1971</v>
      </c>
      <c r="F338">
        <v>3.0766</v>
      </c>
    </row>
    <row r="339" spans="1:6" x14ac:dyDescent="0.2">
      <c r="A339">
        <v>1987</v>
      </c>
      <c r="B339">
        <v>2.5</v>
      </c>
      <c r="E339">
        <v>1971</v>
      </c>
      <c r="F339">
        <v>3.0766</v>
      </c>
    </row>
    <row r="340" spans="1:6" x14ac:dyDescent="0.2">
      <c r="A340">
        <v>1987</v>
      </c>
      <c r="B340">
        <v>2.5003000000000002</v>
      </c>
      <c r="E340">
        <v>1971</v>
      </c>
      <c r="F340">
        <v>3.077</v>
      </c>
    </row>
    <row r="341" spans="1:6" x14ac:dyDescent="0.2">
      <c r="A341">
        <v>1987</v>
      </c>
      <c r="B341">
        <v>2.5005000000000002</v>
      </c>
      <c r="E341">
        <v>1971</v>
      </c>
      <c r="F341">
        <v>3.0771000000000002</v>
      </c>
    </row>
    <row r="342" spans="1:6" x14ac:dyDescent="0.2">
      <c r="A342">
        <v>1987</v>
      </c>
      <c r="B342">
        <v>2.5005999999999999</v>
      </c>
      <c r="E342">
        <v>1971</v>
      </c>
      <c r="F342">
        <v>3.0771000000000002</v>
      </c>
    </row>
    <row r="343" spans="1:6" x14ac:dyDescent="0.2">
      <c r="A343">
        <v>1987</v>
      </c>
      <c r="B343">
        <v>2.5007000000000001</v>
      </c>
      <c r="E343">
        <v>1971</v>
      </c>
      <c r="F343">
        <v>3.0775000000000001</v>
      </c>
    </row>
    <row r="344" spans="1:6" x14ac:dyDescent="0.2">
      <c r="A344">
        <v>1987</v>
      </c>
      <c r="B344">
        <v>2.5017999999999998</v>
      </c>
      <c r="E344">
        <v>1971</v>
      </c>
      <c r="F344">
        <v>3.0821999999999998</v>
      </c>
    </row>
    <row r="345" spans="1:6" x14ac:dyDescent="0.2">
      <c r="A345">
        <v>1987</v>
      </c>
      <c r="B345">
        <v>2.5019999999999998</v>
      </c>
      <c r="E345">
        <v>1971</v>
      </c>
      <c r="F345">
        <v>3.0842000000000001</v>
      </c>
    </row>
    <row r="346" spans="1:6" x14ac:dyDescent="0.2">
      <c r="A346">
        <v>1987</v>
      </c>
      <c r="B346">
        <v>2.5023</v>
      </c>
      <c r="E346">
        <v>1971</v>
      </c>
      <c r="F346">
        <v>3.0907</v>
      </c>
    </row>
    <row r="347" spans="1:6" x14ac:dyDescent="0.2">
      <c r="A347">
        <v>1987</v>
      </c>
      <c r="B347">
        <v>2.5062000000000002</v>
      </c>
      <c r="E347">
        <v>1971</v>
      </c>
      <c r="F347">
        <v>3.0911</v>
      </c>
    </row>
    <row r="348" spans="1:6" x14ac:dyDescent="0.2">
      <c r="A348">
        <v>1987</v>
      </c>
      <c r="B348">
        <v>2.5068000000000001</v>
      </c>
      <c r="E348">
        <v>1971</v>
      </c>
      <c r="F348">
        <v>3.0911</v>
      </c>
    </row>
    <row r="349" spans="1:6" x14ac:dyDescent="0.2">
      <c r="A349">
        <v>1987</v>
      </c>
      <c r="B349">
        <v>2.5068000000000001</v>
      </c>
      <c r="E349">
        <v>1971</v>
      </c>
      <c r="F349">
        <v>3.0924</v>
      </c>
    </row>
    <row r="350" spans="1:6" x14ac:dyDescent="0.2">
      <c r="A350">
        <v>1987</v>
      </c>
      <c r="B350">
        <v>2.5070000000000001</v>
      </c>
      <c r="E350">
        <v>1971</v>
      </c>
      <c r="F350">
        <v>3.0924</v>
      </c>
    </row>
    <row r="351" spans="1:6" x14ac:dyDescent="0.2">
      <c r="A351">
        <v>1987</v>
      </c>
      <c r="B351">
        <v>2.5076000000000001</v>
      </c>
      <c r="E351">
        <v>1971</v>
      </c>
      <c r="F351">
        <v>3.0924</v>
      </c>
    </row>
    <row r="352" spans="1:6" x14ac:dyDescent="0.2">
      <c r="A352">
        <v>1987</v>
      </c>
      <c r="B352">
        <v>2.508</v>
      </c>
      <c r="E352">
        <v>1971</v>
      </c>
      <c r="F352">
        <v>3.0924</v>
      </c>
    </row>
    <row r="353" spans="1:6" x14ac:dyDescent="0.2">
      <c r="A353">
        <v>1987</v>
      </c>
      <c r="B353">
        <v>2.5082</v>
      </c>
      <c r="E353">
        <v>1971</v>
      </c>
      <c r="F353">
        <v>3.0924999999999998</v>
      </c>
    </row>
    <row r="354" spans="1:6" x14ac:dyDescent="0.2">
      <c r="A354">
        <v>1987</v>
      </c>
      <c r="B354">
        <v>2.5084</v>
      </c>
      <c r="E354">
        <v>1971</v>
      </c>
      <c r="F354">
        <v>3.0958999999999999</v>
      </c>
    </row>
    <row r="355" spans="1:6" x14ac:dyDescent="0.2">
      <c r="A355">
        <v>1987</v>
      </c>
      <c r="B355">
        <v>2.5087000000000002</v>
      </c>
      <c r="E355">
        <v>1971</v>
      </c>
      <c r="F355">
        <v>3.0958999999999999</v>
      </c>
    </row>
    <row r="356" spans="1:6" x14ac:dyDescent="0.2">
      <c r="A356">
        <v>1987</v>
      </c>
      <c r="B356">
        <v>2.5097999999999998</v>
      </c>
      <c r="E356">
        <v>1971</v>
      </c>
      <c r="F356">
        <v>3.0958999999999999</v>
      </c>
    </row>
    <row r="357" spans="1:6" x14ac:dyDescent="0.2">
      <c r="A357">
        <v>1987</v>
      </c>
      <c r="B357">
        <v>2.5099999999999998</v>
      </c>
      <c r="E357">
        <v>1971</v>
      </c>
      <c r="F357">
        <v>3.097</v>
      </c>
    </row>
    <row r="358" spans="1:6" x14ac:dyDescent="0.2">
      <c r="A358">
        <v>1987</v>
      </c>
      <c r="B358">
        <v>2.5123000000000002</v>
      </c>
      <c r="E358">
        <v>1971</v>
      </c>
      <c r="F358">
        <v>3.0972</v>
      </c>
    </row>
    <row r="359" spans="1:6" x14ac:dyDescent="0.2">
      <c r="A359">
        <v>1987</v>
      </c>
      <c r="B359">
        <v>2.5124</v>
      </c>
      <c r="E359">
        <v>1971</v>
      </c>
      <c r="F359">
        <v>3.1221999999999999</v>
      </c>
    </row>
    <row r="360" spans="1:6" x14ac:dyDescent="0.2">
      <c r="A360">
        <v>1987</v>
      </c>
      <c r="B360">
        <v>2.5129000000000001</v>
      </c>
      <c r="E360">
        <v>1971</v>
      </c>
      <c r="F360">
        <v>3.1221999999999999</v>
      </c>
    </row>
    <row r="361" spans="1:6" x14ac:dyDescent="0.2">
      <c r="A361">
        <v>1987</v>
      </c>
      <c r="B361">
        <v>2.5129999999999999</v>
      </c>
      <c r="E361">
        <v>1971</v>
      </c>
      <c r="F361">
        <v>3.1234999999999999</v>
      </c>
    </row>
    <row r="362" spans="1:6" x14ac:dyDescent="0.2">
      <c r="A362">
        <v>1987</v>
      </c>
      <c r="B362">
        <v>2.5131999999999999</v>
      </c>
      <c r="E362">
        <v>1971</v>
      </c>
      <c r="F362">
        <v>3.1284999999999998</v>
      </c>
    </row>
    <row r="363" spans="1:6" x14ac:dyDescent="0.2">
      <c r="A363">
        <v>1987</v>
      </c>
      <c r="B363">
        <v>2.5137999999999998</v>
      </c>
      <c r="E363">
        <v>1971</v>
      </c>
      <c r="F363">
        <v>3.1284999999999998</v>
      </c>
    </row>
    <row r="364" spans="1:6" x14ac:dyDescent="0.2">
      <c r="A364">
        <v>1987</v>
      </c>
      <c r="B364">
        <v>2.5142000000000002</v>
      </c>
      <c r="E364">
        <v>1971</v>
      </c>
      <c r="F364">
        <v>3.1383000000000001</v>
      </c>
    </row>
    <row r="365" spans="1:6" x14ac:dyDescent="0.2">
      <c r="A365">
        <v>1987</v>
      </c>
      <c r="B365">
        <v>2.5143</v>
      </c>
      <c r="E365">
        <v>1971</v>
      </c>
      <c r="F365">
        <v>3.1389</v>
      </c>
    </row>
    <row r="366" spans="1:6" x14ac:dyDescent="0.2">
      <c r="A366">
        <v>1987</v>
      </c>
      <c r="B366">
        <v>2.5145</v>
      </c>
      <c r="E366">
        <v>1971</v>
      </c>
      <c r="F366">
        <v>3.1423999999999999</v>
      </c>
    </row>
    <row r="367" spans="1:6" x14ac:dyDescent="0.2">
      <c r="A367">
        <v>1987</v>
      </c>
      <c r="B367">
        <v>2.5146999999999999</v>
      </c>
      <c r="E367">
        <v>1971</v>
      </c>
      <c r="F367">
        <v>3.1434000000000002</v>
      </c>
    </row>
    <row r="368" spans="1:6" x14ac:dyDescent="0.2">
      <c r="A368">
        <v>1987</v>
      </c>
      <c r="B368">
        <v>2.5148999999999999</v>
      </c>
      <c r="E368">
        <v>1971</v>
      </c>
      <c r="F368">
        <v>3.1434000000000002</v>
      </c>
    </row>
    <row r="369" spans="1:6" x14ac:dyDescent="0.2">
      <c r="A369">
        <v>1987</v>
      </c>
      <c r="B369">
        <v>2.5150999999999999</v>
      </c>
      <c r="E369">
        <v>1971</v>
      </c>
      <c r="F369">
        <v>3.1434000000000002</v>
      </c>
    </row>
    <row r="370" spans="1:6" x14ac:dyDescent="0.2">
      <c r="A370">
        <v>1987</v>
      </c>
      <c r="B370">
        <v>2.5156999999999998</v>
      </c>
      <c r="E370">
        <v>1971</v>
      </c>
      <c r="F370">
        <v>3.1434000000000002</v>
      </c>
    </row>
    <row r="371" spans="1:6" x14ac:dyDescent="0.2">
      <c r="A371">
        <v>1987</v>
      </c>
      <c r="B371">
        <v>2.516</v>
      </c>
      <c r="E371">
        <v>1971</v>
      </c>
      <c r="F371">
        <v>3.1435</v>
      </c>
    </row>
    <row r="372" spans="1:6" x14ac:dyDescent="0.2">
      <c r="A372">
        <v>1987</v>
      </c>
      <c r="B372">
        <v>2.5167999999999999</v>
      </c>
      <c r="E372">
        <v>1971</v>
      </c>
      <c r="F372">
        <v>3.1436999999999999</v>
      </c>
    </row>
    <row r="373" spans="1:6" x14ac:dyDescent="0.2">
      <c r="A373">
        <v>1987</v>
      </c>
      <c r="B373">
        <v>2.5175000000000001</v>
      </c>
      <c r="E373">
        <v>1971</v>
      </c>
      <c r="F373">
        <v>3.1436999999999999</v>
      </c>
    </row>
    <row r="374" spans="1:6" x14ac:dyDescent="0.2">
      <c r="A374">
        <v>1987</v>
      </c>
      <c r="B374">
        <v>2.5183</v>
      </c>
      <c r="E374">
        <v>1971</v>
      </c>
      <c r="F374">
        <v>3.1438999999999999</v>
      </c>
    </row>
    <row r="375" spans="1:6" x14ac:dyDescent="0.2">
      <c r="A375">
        <v>1987</v>
      </c>
      <c r="B375">
        <v>2.5217000000000001</v>
      </c>
      <c r="E375">
        <v>1971</v>
      </c>
      <c r="F375">
        <v>3.1442000000000001</v>
      </c>
    </row>
    <row r="376" spans="1:6" x14ac:dyDescent="0.2">
      <c r="A376">
        <v>1987</v>
      </c>
      <c r="B376">
        <v>2.5222000000000002</v>
      </c>
      <c r="E376">
        <v>1971</v>
      </c>
      <c r="F376">
        <v>3.1469999999999998</v>
      </c>
    </row>
    <row r="377" spans="1:6" x14ac:dyDescent="0.2">
      <c r="A377">
        <v>1987</v>
      </c>
      <c r="B377">
        <v>2.5225</v>
      </c>
      <c r="E377">
        <v>1971</v>
      </c>
      <c r="F377">
        <v>3.1469999999999998</v>
      </c>
    </row>
    <row r="378" spans="1:6" x14ac:dyDescent="0.2">
      <c r="A378">
        <v>1987</v>
      </c>
      <c r="B378">
        <v>2.5282</v>
      </c>
      <c r="E378">
        <v>1971</v>
      </c>
      <c r="F378">
        <v>3.1472000000000002</v>
      </c>
    </row>
    <row r="379" spans="1:6" x14ac:dyDescent="0.2">
      <c r="A379">
        <v>1987</v>
      </c>
      <c r="B379">
        <v>2.5284</v>
      </c>
      <c r="E379">
        <v>1971</v>
      </c>
      <c r="F379">
        <v>3.1472000000000002</v>
      </c>
    </row>
    <row r="380" spans="1:6" x14ac:dyDescent="0.2">
      <c r="A380">
        <v>1987</v>
      </c>
      <c r="B380">
        <v>2.5285000000000002</v>
      </c>
      <c r="E380">
        <v>1971</v>
      </c>
      <c r="F380">
        <v>3.1549</v>
      </c>
    </row>
    <row r="381" spans="1:6" x14ac:dyDescent="0.2">
      <c r="A381">
        <v>1987</v>
      </c>
      <c r="B381">
        <v>2.5286</v>
      </c>
      <c r="E381">
        <v>1971</v>
      </c>
      <c r="F381">
        <v>3.1549</v>
      </c>
    </row>
    <row r="382" spans="1:6" x14ac:dyDescent="0.2">
      <c r="A382">
        <v>1987</v>
      </c>
      <c r="B382">
        <v>2.5341</v>
      </c>
      <c r="E382">
        <v>1971</v>
      </c>
      <c r="F382">
        <v>3.1549</v>
      </c>
    </row>
    <row r="383" spans="1:6" x14ac:dyDescent="0.2">
      <c r="A383">
        <v>1987</v>
      </c>
      <c r="B383">
        <v>2.5364</v>
      </c>
      <c r="E383">
        <v>1971</v>
      </c>
      <c r="F383">
        <v>3.1551</v>
      </c>
    </row>
    <row r="384" spans="1:6" x14ac:dyDescent="0.2">
      <c r="A384">
        <v>1987</v>
      </c>
      <c r="B384">
        <v>2.5480999999999998</v>
      </c>
      <c r="E384">
        <v>1971</v>
      </c>
      <c r="F384">
        <v>3.1595</v>
      </c>
    </row>
    <row r="385" spans="1:6" x14ac:dyDescent="0.2">
      <c r="A385">
        <v>1987</v>
      </c>
      <c r="B385">
        <v>2.5562</v>
      </c>
      <c r="E385">
        <v>1971</v>
      </c>
      <c r="F385">
        <v>3.1595</v>
      </c>
    </row>
    <row r="386" spans="1:6" x14ac:dyDescent="0.2">
      <c r="A386">
        <v>1988</v>
      </c>
      <c r="B386">
        <v>2.4506000000000001</v>
      </c>
      <c r="E386">
        <v>1971</v>
      </c>
      <c r="F386">
        <v>3.1600999999999999</v>
      </c>
    </row>
    <row r="387" spans="1:6" x14ac:dyDescent="0.2">
      <c r="A387">
        <v>1988</v>
      </c>
      <c r="B387">
        <v>2.4571000000000001</v>
      </c>
      <c r="E387">
        <v>1971</v>
      </c>
      <c r="F387">
        <v>3.1741000000000001</v>
      </c>
    </row>
    <row r="388" spans="1:6" x14ac:dyDescent="0.2">
      <c r="A388">
        <v>1988</v>
      </c>
      <c r="B388">
        <v>2.4575</v>
      </c>
      <c r="E388">
        <v>1971</v>
      </c>
      <c r="F388">
        <v>3.1741000000000001</v>
      </c>
    </row>
    <row r="389" spans="1:6" x14ac:dyDescent="0.2">
      <c r="A389">
        <v>1988</v>
      </c>
      <c r="B389">
        <v>2.4626000000000001</v>
      </c>
      <c r="E389">
        <v>1971</v>
      </c>
      <c r="F389">
        <v>3.1749000000000001</v>
      </c>
    </row>
    <row r="390" spans="1:6" x14ac:dyDescent="0.2">
      <c r="A390">
        <v>1988</v>
      </c>
      <c r="B390">
        <v>2.4626999999999999</v>
      </c>
      <c r="E390">
        <v>1972</v>
      </c>
      <c r="F390">
        <v>3.0455000000000001</v>
      </c>
    </row>
    <row r="391" spans="1:6" x14ac:dyDescent="0.2">
      <c r="A391">
        <v>1988</v>
      </c>
      <c r="B391">
        <v>2.4643999999999999</v>
      </c>
      <c r="E391">
        <v>1972</v>
      </c>
      <c r="F391">
        <v>3.0497999999999998</v>
      </c>
    </row>
    <row r="392" spans="1:6" x14ac:dyDescent="0.2">
      <c r="A392">
        <v>1988</v>
      </c>
      <c r="B392">
        <v>2.4666000000000001</v>
      </c>
      <c r="E392">
        <v>1972</v>
      </c>
      <c r="F392">
        <v>3.0501</v>
      </c>
    </row>
    <row r="393" spans="1:6" x14ac:dyDescent="0.2">
      <c r="A393">
        <v>1988</v>
      </c>
      <c r="B393">
        <v>2.4683000000000002</v>
      </c>
      <c r="E393">
        <v>1972</v>
      </c>
      <c r="F393">
        <v>3.0501</v>
      </c>
    </row>
    <row r="394" spans="1:6" x14ac:dyDescent="0.2">
      <c r="A394">
        <v>1988</v>
      </c>
      <c r="B394">
        <v>2.4718</v>
      </c>
      <c r="E394">
        <v>1972</v>
      </c>
      <c r="F394">
        <v>3.0512999999999999</v>
      </c>
    </row>
    <row r="395" spans="1:6" x14ac:dyDescent="0.2">
      <c r="A395">
        <v>1988</v>
      </c>
      <c r="B395">
        <v>2.4721000000000002</v>
      </c>
      <c r="E395">
        <v>1972</v>
      </c>
      <c r="F395">
        <v>3.0520999999999998</v>
      </c>
    </row>
    <row r="396" spans="1:6" x14ac:dyDescent="0.2">
      <c r="A396">
        <v>1988</v>
      </c>
      <c r="B396">
        <v>2.4723000000000002</v>
      </c>
      <c r="E396">
        <v>1972</v>
      </c>
      <c r="F396">
        <v>3.0533000000000001</v>
      </c>
    </row>
    <row r="397" spans="1:6" x14ac:dyDescent="0.2">
      <c r="A397">
        <v>1988</v>
      </c>
      <c r="B397">
        <v>2.4746000000000001</v>
      </c>
      <c r="E397">
        <v>1972</v>
      </c>
      <c r="F397">
        <v>3.0602999999999998</v>
      </c>
    </row>
    <row r="398" spans="1:6" x14ac:dyDescent="0.2">
      <c r="A398">
        <v>1988</v>
      </c>
      <c r="B398">
        <v>2.4773999999999998</v>
      </c>
      <c r="E398">
        <v>1972</v>
      </c>
      <c r="F398">
        <v>3.0621</v>
      </c>
    </row>
    <row r="399" spans="1:6" x14ac:dyDescent="0.2">
      <c r="A399">
        <v>1988</v>
      </c>
      <c r="B399">
        <v>2.4788000000000001</v>
      </c>
      <c r="E399">
        <v>1972</v>
      </c>
      <c r="F399">
        <v>3.0621</v>
      </c>
    </row>
    <row r="400" spans="1:6" x14ac:dyDescent="0.2">
      <c r="A400">
        <v>1988</v>
      </c>
      <c r="B400">
        <v>2.4794999999999998</v>
      </c>
      <c r="E400">
        <v>1972</v>
      </c>
      <c r="F400">
        <v>3.0636000000000001</v>
      </c>
    </row>
    <row r="401" spans="1:6" x14ac:dyDescent="0.2">
      <c r="A401">
        <v>1988</v>
      </c>
      <c r="B401">
        <v>2.4801000000000002</v>
      </c>
      <c r="E401">
        <v>1972</v>
      </c>
      <c r="F401">
        <v>3.0649999999999999</v>
      </c>
    </row>
    <row r="402" spans="1:6" x14ac:dyDescent="0.2">
      <c r="A402">
        <v>1988</v>
      </c>
      <c r="B402">
        <v>2.4803999999999999</v>
      </c>
      <c r="E402">
        <v>1972</v>
      </c>
      <c r="F402">
        <v>3.0653999999999999</v>
      </c>
    </row>
    <row r="403" spans="1:6" x14ac:dyDescent="0.2">
      <c r="A403">
        <v>1988</v>
      </c>
      <c r="B403">
        <v>2.4841000000000002</v>
      </c>
      <c r="E403">
        <v>1972</v>
      </c>
      <c r="F403">
        <v>3.0676999999999999</v>
      </c>
    </row>
    <row r="404" spans="1:6" x14ac:dyDescent="0.2">
      <c r="A404">
        <v>1988</v>
      </c>
      <c r="B404">
        <v>2.4861</v>
      </c>
      <c r="E404">
        <v>1972</v>
      </c>
      <c r="F404">
        <v>3.0678999999999998</v>
      </c>
    </row>
    <row r="405" spans="1:6" x14ac:dyDescent="0.2">
      <c r="A405">
        <v>1988</v>
      </c>
      <c r="B405">
        <v>2.4878999999999998</v>
      </c>
      <c r="E405">
        <v>1972</v>
      </c>
      <c r="F405">
        <v>3.0680999999999998</v>
      </c>
    </row>
    <row r="406" spans="1:6" x14ac:dyDescent="0.2">
      <c r="A406">
        <v>1988</v>
      </c>
      <c r="B406">
        <v>2.4883000000000002</v>
      </c>
      <c r="E406">
        <v>1972</v>
      </c>
      <c r="F406">
        <v>3.0682</v>
      </c>
    </row>
    <row r="407" spans="1:6" x14ac:dyDescent="0.2">
      <c r="A407">
        <v>1988</v>
      </c>
      <c r="B407">
        <v>2.4906000000000001</v>
      </c>
      <c r="E407">
        <v>1972</v>
      </c>
      <c r="F407">
        <v>3.0684999999999998</v>
      </c>
    </row>
    <row r="408" spans="1:6" x14ac:dyDescent="0.2">
      <c r="A408">
        <v>1988</v>
      </c>
      <c r="B408">
        <v>2.4923000000000002</v>
      </c>
      <c r="E408">
        <v>1972</v>
      </c>
      <c r="F408">
        <v>3.0684999999999998</v>
      </c>
    </row>
    <row r="409" spans="1:6" x14ac:dyDescent="0.2">
      <c r="A409">
        <v>1988</v>
      </c>
      <c r="B409">
        <v>2.4933999999999998</v>
      </c>
      <c r="E409">
        <v>1972</v>
      </c>
      <c r="F409">
        <v>3.0686</v>
      </c>
    </row>
    <row r="410" spans="1:6" x14ac:dyDescent="0.2">
      <c r="A410">
        <v>1988</v>
      </c>
      <c r="B410">
        <v>2.4954000000000001</v>
      </c>
      <c r="E410">
        <v>1972</v>
      </c>
      <c r="F410">
        <v>3.0686</v>
      </c>
    </row>
    <row r="411" spans="1:6" x14ac:dyDescent="0.2">
      <c r="A411">
        <v>1988</v>
      </c>
      <c r="B411">
        <v>2.4977999999999998</v>
      </c>
      <c r="E411">
        <v>1972</v>
      </c>
      <c r="F411">
        <v>3.0687000000000002</v>
      </c>
    </row>
    <row r="412" spans="1:6" x14ac:dyDescent="0.2">
      <c r="A412">
        <v>1988</v>
      </c>
      <c r="B412">
        <v>2.4984999999999999</v>
      </c>
      <c r="E412">
        <v>1972</v>
      </c>
      <c r="F412">
        <v>3.069</v>
      </c>
    </row>
    <row r="413" spans="1:6" x14ac:dyDescent="0.2">
      <c r="A413">
        <v>1988</v>
      </c>
      <c r="B413">
        <v>2.4994000000000001</v>
      </c>
      <c r="E413">
        <v>1972</v>
      </c>
      <c r="F413">
        <v>3.0697999999999999</v>
      </c>
    </row>
    <row r="414" spans="1:6" x14ac:dyDescent="0.2">
      <c r="A414">
        <v>1988</v>
      </c>
      <c r="B414">
        <v>2.4994999999999998</v>
      </c>
      <c r="E414">
        <v>1972</v>
      </c>
      <c r="F414">
        <v>3.0697999999999999</v>
      </c>
    </row>
    <row r="415" spans="1:6" x14ac:dyDescent="0.2">
      <c r="A415">
        <v>1988</v>
      </c>
      <c r="B415">
        <v>2.5</v>
      </c>
      <c r="E415">
        <v>1972</v>
      </c>
      <c r="F415">
        <v>3.0749</v>
      </c>
    </row>
    <row r="416" spans="1:6" x14ac:dyDescent="0.2">
      <c r="A416">
        <v>1988</v>
      </c>
      <c r="B416">
        <v>2.5004</v>
      </c>
      <c r="E416">
        <v>1972</v>
      </c>
      <c r="F416">
        <v>3.0749</v>
      </c>
    </row>
    <row r="417" spans="1:6" x14ac:dyDescent="0.2">
      <c r="A417">
        <v>1988</v>
      </c>
      <c r="B417">
        <v>2.5005000000000002</v>
      </c>
      <c r="E417">
        <v>1972</v>
      </c>
      <c r="F417">
        <v>3.0750000000000002</v>
      </c>
    </row>
    <row r="418" spans="1:6" x14ac:dyDescent="0.2">
      <c r="A418">
        <v>1988</v>
      </c>
      <c r="B418">
        <v>2.5005999999999999</v>
      </c>
      <c r="E418">
        <v>1972</v>
      </c>
      <c r="F418">
        <v>3.0768</v>
      </c>
    </row>
    <row r="419" spans="1:6" x14ac:dyDescent="0.2">
      <c r="A419">
        <v>1988</v>
      </c>
      <c r="B419">
        <v>2.5011999999999999</v>
      </c>
      <c r="E419">
        <v>1972</v>
      </c>
      <c r="F419">
        <v>3.0768</v>
      </c>
    </row>
    <row r="420" spans="1:6" x14ac:dyDescent="0.2">
      <c r="A420">
        <v>1988</v>
      </c>
      <c r="B420">
        <v>2.5013999999999998</v>
      </c>
      <c r="E420">
        <v>1972</v>
      </c>
      <c r="F420">
        <v>3.077</v>
      </c>
    </row>
    <row r="421" spans="1:6" x14ac:dyDescent="0.2">
      <c r="A421">
        <v>1988</v>
      </c>
      <c r="B421">
        <v>2.5015000000000001</v>
      </c>
      <c r="E421">
        <v>1972</v>
      </c>
      <c r="F421">
        <v>3.0798000000000001</v>
      </c>
    </row>
    <row r="422" spans="1:6" x14ac:dyDescent="0.2">
      <c r="A422">
        <v>1988</v>
      </c>
      <c r="B422">
        <v>2.5015000000000001</v>
      </c>
      <c r="E422">
        <v>1972</v>
      </c>
      <c r="F422">
        <v>3.0813000000000001</v>
      </c>
    </row>
    <row r="423" spans="1:6" x14ac:dyDescent="0.2">
      <c r="A423">
        <v>1988</v>
      </c>
      <c r="B423">
        <v>2.5041000000000002</v>
      </c>
      <c r="E423">
        <v>1972</v>
      </c>
      <c r="F423">
        <v>3.0825</v>
      </c>
    </row>
    <row r="424" spans="1:6" x14ac:dyDescent="0.2">
      <c r="A424">
        <v>1988</v>
      </c>
      <c r="B424">
        <v>2.5055000000000001</v>
      </c>
      <c r="E424">
        <v>1972</v>
      </c>
      <c r="F424">
        <v>3.0838999999999999</v>
      </c>
    </row>
    <row r="425" spans="1:6" x14ac:dyDescent="0.2">
      <c r="A425">
        <v>1988</v>
      </c>
      <c r="B425">
        <v>2.5055999999999998</v>
      </c>
      <c r="E425">
        <v>1972</v>
      </c>
      <c r="F425">
        <v>3.0842999999999998</v>
      </c>
    </row>
    <row r="426" spans="1:6" x14ac:dyDescent="0.2">
      <c r="A426">
        <v>1988</v>
      </c>
      <c r="B426">
        <v>2.5062000000000002</v>
      </c>
      <c r="E426">
        <v>1972</v>
      </c>
      <c r="F426">
        <v>3.0853999999999999</v>
      </c>
    </row>
    <row r="427" spans="1:6" x14ac:dyDescent="0.2">
      <c r="A427">
        <v>1988</v>
      </c>
      <c r="B427">
        <v>2.5064000000000002</v>
      </c>
      <c r="E427">
        <v>1972</v>
      </c>
      <c r="F427">
        <v>3.0853999999999999</v>
      </c>
    </row>
    <row r="428" spans="1:6" x14ac:dyDescent="0.2">
      <c r="A428">
        <v>1988</v>
      </c>
      <c r="B428">
        <v>2.5105</v>
      </c>
      <c r="E428">
        <v>1972</v>
      </c>
      <c r="F428">
        <v>3.0855000000000001</v>
      </c>
    </row>
    <row r="429" spans="1:6" x14ac:dyDescent="0.2">
      <c r="A429">
        <v>1988</v>
      </c>
      <c r="B429">
        <v>2.5108000000000001</v>
      </c>
      <c r="E429">
        <v>1972</v>
      </c>
      <c r="F429">
        <v>3.0855000000000001</v>
      </c>
    </row>
    <row r="430" spans="1:6" x14ac:dyDescent="0.2">
      <c r="A430">
        <v>1988</v>
      </c>
      <c r="B430">
        <v>2.5112999999999999</v>
      </c>
      <c r="E430">
        <v>1972</v>
      </c>
      <c r="F430">
        <v>3.0857000000000001</v>
      </c>
    </row>
    <row r="431" spans="1:6" x14ac:dyDescent="0.2">
      <c r="A431">
        <v>1988</v>
      </c>
      <c r="B431">
        <v>2.5122</v>
      </c>
      <c r="E431">
        <v>1972</v>
      </c>
      <c r="F431">
        <v>3.0857000000000001</v>
      </c>
    </row>
    <row r="432" spans="1:6" x14ac:dyDescent="0.2">
      <c r="A432">
        <v>1988</v>
      </c>
      <c r="B432">
        <v>2.5125000000000002</v>
      </c>
      <c r="E432">
        <v>1972</v>
      </c>
      <c r="F432">
        <v>3.0857999999999999</v>
      </c>
    </row>
    <row r="433" spans="1:6" x14ac:dyDescent="0.2">
      <c r="A433">
        <v>1988</v>
      </c>
      <c r="B433">
        <v>2.5127000000000002</v>
      </c>
      <c r="E433">
        <v>1972</v>
      </c>
      <c r="F433">
        <v>3.0888</v>
      </c>
    </row>
    <row r="434" spans="1:6" x14ac:dyDescent="0.2">
      <c r="A434">
        <v>1988</v>
      </c>
      <c r="B434">
        <v>2.5129000000000001</v>
      </c>
      <c r="E434">
        <v>1972</v>
      </c>
      <c r="F434">
        <v>3.0973000000000002</v>
      </c>
    </row>
    <row r="435" spans="1:6" x14ac:dyDescent="0.2">
      <c r="A435">
        <v>1988</v>
      </c>
      <c r="B435">
        <v>2.5131000000000001</v>
      </c>
      <c r="E435">
        <v>1972</v>
      </c>
      <c r="F435">
        <v>3.0975999999999999</v>
      </c>
    </row>
    <row r="436" spans="1:6" x14ac:dyDescent="0.2">
      <c r="A436">
        <v>1988</v>
      </c>
      <c r="B436">
        <v>2.5131999999999999</v>
      </c>
      <c r="E436">
        <v>1972</v>
      </c>
      <c r="F436">
        <v>3.0975999999999999</v>
      </c>
    </row>
    <row r="437" spans="1:6" x14ac:dyDescent="0.2">
      <c r="A437">
        <v>1988</v>
      </c>
      <c r="B437">
        <v>2.5133000000000001</v>
      </c>
      <c r="E437">
        <v>1972</v>
      </c>
      <c r="F437">
        <v>3.0979000000000001</v>
      </c>
    </row>
    <row r="438" spans="1:6" x14ac:dyDescent="0.2">
      <c r="A438">
        <v>1988</v>
      </c>
      <c r="B438">
        <v>2.5135999999999998</v>
      </c>
      <c r="E438">
        <v>1972</v>
      </c>
      <c r="F438">
        <v>3.0979000000000001</v>
      </c>
    </row>
    <row r="439" spans="1:6" x14ac:dyDescent="0.2">
      <c r="A439">
        <v>1988</v>
      </c>
      <c r="B439">
        <v>2.5137</v>
      </c>
      <c r="E439">
        <v>1972</v>
      </c>
      <c r="F439">
        <v>3.0981000000000001</v>
      </c>
    </row>
    <row r="440" spans="1:6" x14ac:dyDescent="0.2">
      <c r="A440">
        <v>1988</v>
      </c>
      <c r="B440">
        <v>2.5137999999999998</v>
      </c>
      <c r="E440">
        <v>1972</v>
      </c>
      <c r="F440">
        <v>3.0981000000000001</v>
      </c>
    </row>
    <row r="441" spans="1:6" x14ac:dyDescent="0.2">
      <c r="A441">
        <v>1988</v>
      </c>
      <c r="B441">
        <v>2.5139999999999998</v>
      </c>
      <c r="E441">
        <v>1972</v>
      </c>
      <c r="F441">
        <v>3.0994999999999999</v>
      </c>
    </row>
    <row r="442" spans="1:6" x14ac:dyDescent="0.2">
      <c r="A442">
        <v>1988</v>
      </c>
      <c r="B442">
        <v>2.5141</v>
      </c>
      <c r="E442">
        <v>1972</v>
      </c>
      <c r="F442">
        <v>3.1032000000000002</v>
      </c>
    </row>
    <row r="443" spans="1:6" x14ac:dyDescent="0.2">
      <c r="A443">
        <v>1988</v>
      </c>
      <c r="B443">
        <v>2.5141</v>
      </c>
      <c r="E443">
        <v>1972</v>
      </c>
      <c r="F443">
        <v>3.1032000000000002</v>
      </c>
    </row>
    <row r="444" spans="1:6" x14ac:dyDescent="0.2">
      <c r="A444">
        <v>1988</v>
      </c>
      <c r="B444">
        <v>2.5144000000000002</v>
      </c>
      <c r="E444">
        <v>1972</v>
      </c>
      <c r="F444">
        <v>3.1080000000000001</v>
      </c>
    </row>
    <row r="445" spans="1:6" x14ac:dyDescent="0.2">
      <c r="A445">
        <v>1988</v>
      </c>
      <c r="B445">
        <v>2.5160999999999998</v>
      </c>
      <c r="E445">
        <v>1972</v>
      </c>
      <c r="F445">
        <v>3.1101000000000001</v>
      </c>
    </row>
    <row r="446" spans="1:6" x14ac:dyDescent="0.2">
      <c r="A446">
        <v>1988</v>
      </c>
      <c r="B446">
        <v>2.5160999999999998</v>
      </c>
      <c r="E446">
        <v>1972</v>
      </c>
      <c r="F446">
        <v>3.1158000000000001</v>
      </c>
    </row>
    <row r="447" spans="1:6" x14ac:dyDescent="0.2">
      <c r="A447">
        <v>1988</v>
      </c>
      <c r="B447">
        <v>2.5167000000000002</v>
      </c>
      <c r="E447">
        <v>1972</v>
      </c>
      <c r="F447">
        <v>3.1158999999999999</v>
      </c>
    </row>
    <row r="448" spans="1:6" x14ac:dyDescent="0.2">
      <c r="A448">
        <v>1988</v>
      </c>
      <c r="B448">
        <v>2.5177999999999998</v>
      </c>
      <c r="E448">
        <v>1972</v>
      </c>
      <c r="F448">
        <v>3.1158999999999999</v>
      </c>
    </row>
    <row r="449" spans="1:6" x14ac:dyDescent="0.2">
      <c r="A449">
        <v>1988</v>
      </c>
      <c r="B449">
        <v>2.5238999999999998</v>
      </c>
      <c r="E449">
        <v>1972</v>
      </c>
      <c r="F449">
        <v>3.1251000000000002</v>
      </c>
    </row>
    <row r="450" spans="1:6" x14ac:dyDescent="0.2">
      <c r="A450">
        <v>1988</v>
      </c>
      <c r="B450">
        <v>2.524</v>
      </c>
      <c r="E450">
        <v>1972</v>
      </c>
      <c r="F450">
        <v>3.1251000000000002</v>
      </c>
    </row>
    <row r="451" spans="1:6" x14ac:dyDescent="0.2">
      <c r="A451">
        <v>1988</v>
      </c>
      <c r="B451">
        <v>2.524</v>
      </c>
      <c r="E451">
        <v>1972</v>
      </c>
      <c r="F451">
        <v>3.1257000000000001</v>
      </c>
    </row>
    <row r="452" spans="1:6" x14ac:dyDescent="0.2">
      <c r="A452">
        <v>1988</v>
      </c>
      <c r="B452">
        <v>2.5240999999999998</v>
      </c>
      <c r="E452">
        <v>1972</v>
      </c>
      <c r="F452">
        <v>3.1257000000000001</v>
      </c>
    </row>
    <row r="453" spans="1:6" x14ac:dyDescent="0.2">
      <c r="A453">
        <v>1988</v>
      </c>
      <c r="B453">
        <v>2.5246</v>
      </c>
      <c r="E453">
        <v>1973</v>
      </c>
      <c r="F453">
        <v>3.0009000000000001</v>
      </c>
    </row>
    <row r="454" spans="1:6" x14ac:dyDescent="0.2">
      <c r="A454">
        <v>1988</v>
      </c>
      <c r="B454">
        <v>2.5259</v>
      </c>
      <c r="E454">
        <v>1973</v>
      </c>
      <c r="F454">
        <v>3.0009000000000001</v>
      </c>
    </row>
    <row r="455" spans="1:6" x14ac:dyDescent="0.2">
      <c r="A455">
        <v>1988</v>
      </c>
      <c r="B455">
        <v>2.5316000000000001</v>
      </c>
      <c r="E455">
        <v>1973</v>
      </c>
      <c r="F455">
        <v>3.0068000000000001</v>
      </c>
    </row>
    <row r="456" spans="1:6" x14ac:dyDescent="0.2">
      <c r="A456">
        <v>1988</v>
      </c>
      <c r="B456">
        <v>2.5354999999999999</v>
      </c>
      <c r="E456">
        <v>1973</v>
      </c>
      <c r="F456">
        <v>3.0202</v>
      </c>
    </row>
    <row r="457" spans="1:6" x14ac:dyDescent="0.2">
      <c r="A457">
        <v>1988</v>
      </c>
      <c r="B457">
        <v>2.5373999999999999</v>
      </c>
      <c r="E457">
        <v>1973</v>
      </c>
      <c r="F457">
        <v>3.0202</v>
      </c>
    </row>
    <row r="458" spans="1:6" x14ac:dyDescent="0.2">
      <c r="A458">
        <v>1988</v>
      </c>
      <c r="B458">
        <v>2.5377000000000001</v>
      </c>
      <c r="E458">
        <v>1973</v>
      </c>
      <c r="F458">
        <v>3.0297999999999998</v>
      </c>
    </row>
    <row r="459" spans="1:6" x14ac:dyDescent="0.2">
      <c r="A459">
        <v>1988</v>
      </c>
      <c r="B459">
        <v>2.5379</v>
      </c>
      <c r="E459">
        <v>1973</v>
      </c>
      <c r="F459">
        <v>3.0377999999999998</v>
      </c>
    </row>
    <row r="460" spans="1:6" x14ac:dyDescent="0.2">
      <c r="A460">
        <v>1988</v>
      </c>
      <c r="B460">
        <v>2.5470999999999999</v>
      </c>
      <c r="E460">
        <v>1973</v>
      </c>
      <c r="F460">
        <v>3.0405000000000002</v>
      </c>
    </row>
    <row r="461" spans="1:6" x14ac:dyDescent="0.2">
      <c r="A461">
        <v>1989</v>
      </c>
      <c r="B461">
        <v>2.4660000000000002</v>
      </c>
      <c r="E461">
        <v>1973</v>
      </c>
      <c r="F461">
        <v>3.0406</v>
      </c>
    </row>
    <row r="462" spans="1:6" x14ac:dyDescent="0.2">
      <c r="A462">
        <v>1989</v>
      </c>
      <c r="B462">
        <v>2.4725999999999999</v>
      </c>
      <c r="E462">
        <v>1973</v>
      </c>
      <c r="F462">
        <v>3.0539000000000001</v>
      </c>
    </row>
    <row r="463" spans="1:6" x14ac:dyDescent="0.2">
      <c r="A463">
        <v>1989</v>
      </c>
      <c r="B463">
        <v>2.4727000000000001</v>
      </c>
      <c r="E463">
        <v>1973</v>
      </c>
      <c r="F463">
        <v>3.0546000000000002</v>
      </c>
    </row>
    <row r="464" spans="1:6" x14ac:dyDescent="0.2">
      <c r="A464">
        <v>1989</v>
      </c>
      <c r="B464">
        <v>2.4824999999999999</v>
      </c>
      <c r="E464">
        <v>1973</v>
      </c>
      <c r="F464">
        <v>3.0546000000000002</v>
      </c>
    </row>
    <row r="465" spans="1:6" x14ac:dyDescent="0.2">
      <c r="A465">
        <v>1989</v>
      </c>
      <c r="B465">
        <v>2.4908999999999999</v>
      </c>
      <c r="E465">
        <v>1973</v>
      </c>
      <c r="F465">
        <v>3.0550999999999999</v>
      </c>
    </row>
    <row r="466" spans="1:6" x14ac:dyDescent="0.2">
      <c r="A466">
        <v>1989</v>
      </c>
      <c r="B466">
        <v>2.4929000000000001</v>
      </c>
      <c r="E466">
        <v>1973</v>
      </c>
      <c r="F466">
        <v>3.0554999999999999</v>
      </c>
    </row>
    <row r="467" spans="1:6" x14ac:dyDescent="0.2">
      <c r="A467">
        <v>1989</v>
      </c>
      <c r="B467">
        <v>2.4933000000000001</v>
      </c>
      <c r="E467">
        <v>1973</v>
      </c>
      <c r="F467">
        <v>3.0554999999999999</v>
      </c>
    </row>
    <row r="468" spans="1:6" x14ac:dyDescent="0.2">
      <c r="A468">
        <v>1989</v>
      </c>
      <c r="B468">
        <v>2.4942000000000002</v>
      </c>
      <c r="E468">
        <v>1973</v>
      </c>
      <c r="F468">
        <v>3.0564</v>
      </c>
    </row>
    <row r="469" spans="1:6" x14ac:dyDescent="0.2">
      <c r="A469">
        <v>1989</v>
      </c>
      <c r="B469">
        <v>2.496</v>
      </c>
      <c r="E469">
        <v>1973</v>
      </c>
      <c r="F469">
        <v>3.0564</v>
      </c>
    </row>
    <row r="470" spans="1:6" x14ac:dyDescent="0.2">
      <c r="A470">
        <v>1989</v>
      </c>
      <c r="B470">
        <v>2.4961000000000002</v>
      </c>
      <c r="E470">
        <v>1973</v>
      </c>
      <c r="F470">
        <v>3.0571999999999999</v>
      </c>
    </row>
    <row r="471" spans="1:6" x14ac:dyDescent="0.2">
      <c r="A471">
        <v>1989</v>
      </c>
      <c r="B471">
        <v>2.4964</v>
      </c>
      <c r="E471">
        <v>1973</v>
      </c>
      <c r="F471">
        <v>3.0571999999999999</v>
      </c>
    </row>
    <row r="472" spans="1:6" x14ac:dyDescent="0.2">
      <c r="A472">
        <v>1989</v>
      </c>
      <c r="B472">
        <v>2.4967000000000001</v>
      </c>
      <c r="E472">
        <v>1973</v>
      </c>
      <c r="F472">
        <v>3.0573999999999999</v>
      </c>
    </row>
    <row r="473" spans="1:6" x14ac:dyDescent="0.2">
      <c r="A473">
        <v>1989</v>
      </c>
      <c r="B473">
        <v>2.4988999999999999</v>
      </c>
      <c r="E473">
        <v>1973</v>
      </c>
      <c r="F473">
        <v>3.0579000000000001</v>
      </c>
    </row>
    <row r="474" spans="1:6" x14ac:dyDescent="0.2">
      <c r="A474">
        <v>1989</v>
      </c>
      <c r="B474">
        <v>2.4992999999999999</v>
      </c>
      <c r="E474">
        <v>1973</v>
      </c>
      <c r="F474">
        <v>3.0592999999999999</v>
      </c>
    </row>
    <row r="475" spans="1:6" x14ac:dyDescent="0.2">
      <c r="A475">
        <v>1989</v>
      </c>
      <c r="B475">
        <v>2.4994000000000001</v>
      </c>
      <c r="E475">
        <v>1973</v>
      </c>
      <c r="F475">
        <v>3.0604</v>
      </c>
    </row>
    <row r="476" spans="1:6" x14ac:dyDescent="0.2">
      <c r="A476">
        <v>1989</v>
      </c>
      <c r="B476">
        <v>2.5005999999999999</v>
      </c>
      <c r="E476">
        <v>1973</v>
      </c>
      <c r="F476">
        <v>3.0604</v>
      </c>
    </row>
    <row r="477" spans="1:6" x14ac:dyDescent="0.2">
      <c r="A477">
        <v>1989</v>
      </c>
      <c r="B477">
        <v>2.5019</v>
      </c>
      <c r="E477">
        <v>1973</v>
      </c>
      <c r="F477">
        <v>3.0642999999999998</v>
      </c>
    </row>
    <row r="478" spans="1:6" x14ac:dyDescent="0.2">
      <c r="A478">
        <v>1989</v>
      </c>
      <c r="B478">
        <v>2.5019999999999998</v>
      </c>
      <c r="E478">
        <v>1973</v>
      </c>
      <c r="F478">
        <v>3.0642999999999998</v>
      </c>
    </row>
    <row r="479" spans="1:6" x14ac:dyDescent="0.2">
      <c r="A479">
        <v>1989</v>
      </c>
      <c r="B479">
        <v>2.5034999999999998</v>
      </c>
      <c r="E479">
        <v>1973</v>
      </c>
      <c r="F479">
        <v>3.0642999999999998</v>
      </c>
    </row>
    <row r="480" spans="1:6" x14ac:dyDescent="0.2">
      <c r="A480">
        <v>1989</v>
      </c>
      <c r="B480">
        <v>2.5057999999999998</v>
      </c>
      <c r="E480">
        <v>1973</v>
      </c>
      <c r="F480">
        <v>3.0667</v>
      </c>
    </row>
    <row r="481" spans="1:6" x14ac:dyDescent="0.2">
      <c r="A481">
        <v>1989</v>
      </c>
      <c r="B481">
        <v>2.5059999999999998</v>
      </c>
      <c r="E481">
        <v>1973</v>
      </c>
      <c r="F481">
        <v>3.0667</v>
      </c>
    </row>
    <row r="482" spans="1:6" x14ac:dyDescent="0.2">
      <c r="A482">
        <v>1989</v>
      </c>
      <c r="B482">
        <v>2.5062000000000002</v>
      </c>
      <c r="E482">
        <v>1973</v>
      </c>
      <c r="F482">
        <v>3.0670000000000002</v>
      </c>
    </row>
    <row r="483" spans="1:6" x14ac:dyDescent="0.2">
      <c r="A483">
        <v>1989</v>
      </c>
      <c r="B483">
        <v>2.5068999999999999</v>
      </c>
      <c r="E483">
        <v>1973</v>
      </c>
      <c r="F483">
        <v>3.0670000000000002</v>
      </c>
    </row>
    <row r="484" spans="1:6" x14ac:dyDescent="0.2">
      <c r="A484">
        <v>1989</v>
      </c>
      <c r="B484">
        <v>2.5070999999999999</v>
      </c>
      <c r="E484">
        <v>1973</v>
      </c>
      <c r="F484">
        <v>3.0670999999999999</v>
      </c>
    </row>
    <row r="485" spans="1:6" x14ac:dyDescent="0.2">
      <c r="A485">
        <v>1989</v>
      </c>
      <c r="B485">
        <v>2.5089999999999999</v>
      </c>
      <c r="E485">
        <v>1973</v>
      </c>
      <c r="F485">
        <v>3.0688</v>
      </c>
    </row>
    <row r="486" spans="1:6" x14ac:dyDescent="0.2">
      <c r="A486">
        <v>1989</v>
      </c>
      <c r="B486">
        <v>2.5091000000000001</v>
      </c>
      <c r="E486">
        <v>1973</v>
      </c>
      <c r="F486">
        <v>3.0722</v>
      </c>
    </row>
    <row r="487" spans="1:6" x14ac:dyDescent="0.2">
      <c r="A487">
        <v>1989</v>
      </c>
      <c r="B487">
        <v>2.5104000000000002</v>
      </c>
      <c r="E487">
        <v>1973</v>
      </c>
      <c r="F487">
        <v>3.0722</v>
      </c>
    </row>
    <row r="488" spans="1:6" x14ac:dyDescent="0.2">
      <c r="A488">
        <v>1989</v>
      </c>
      <c r="B488">
        <v>2.5108000000000001</v>
      </c>
      <c r="E488">
        <v>1973</v>
      </c>
      <c r="F488">
        <v>3.0735000000000001</v>
      </c>
    </row>
    <row r="489" spans="1:6" x14ac:dyDescent="0.2">
      <c r="A489">
        <v>1989</v>
      </c>
      <c r="B489">
        <v>2.5112000000000001</v>
      </c>
      <c r="E489">
        <v>1973</v>
      </c>
      <c r="F489">
        <v>3.0737000000000001</v>
      </c>
    </row>
    <row r="490" spans="1:6" x14ac:dyDescent="0.2">
      <c r="A490">
        <v>1989</v>
      </c>
      <c r="B490">
        <v>2.5112999999999999</v>
      </c>
      <c r="E490">
        <v>1973</v>
      </c>
      <c r="F490">
        <v>3.0737000000000001</v>
      </c>
    </row>
    <row r="491" spans="1:6" x14ac:dyDescent="0.2">
      <c r="A491">
        <v>1989</v>
      </c>
      <c r="B491">
        <v>2.5114999999999998</v>
      </c>
      <c r="E491">
        <v>1973</v>
      </c>
      <c r="F491">
        <v>3.0737999999999999</v>
      </c>
    </row>
    <row r="492" spans="1:6" x14ac:dyDescent="0.2">
      <c r="A492">
        <v>1989</v>
      </c>
      <c r="B492">
        <v>2.5123000000000002</v>
      </c>
      <c r="E492">
        <v>1973</v>
      </c>
      <c r="F492">
        <v>3.0739000000000001</v>
      </c>
    </row>
    <row r="493" spans="1:6" x14ac:dyDescent="0.2">
      <c r="A493">
        <v>1989</v>
      </c>
      <c r="B493">
        <v>2.5125000000000002</v>
      </c>
      <c r="E493">
        <v>1973</v>
      </c>
      <c r="F493">
        <v>3.0739000000000001</v>
      </c>
    </row>
    <row r="494" spans="1:6" x14ac:dyDescent="0.2">
      <c r="A494">
        <v>1989</v>
      </c>
      <c r="B494">
        <v>2.5125999999999999</v>
      </c>
      <c r="E494">
        <v>1973</v>
      </c>
      <c r="F494">
        <v>3.0748000000000002</v>
      </c>
    </row>
    <row r="495" spans="1:6" x14ac:dyDescent="0.2">
      <c r="A495">
        <v>1989</v>
      </c>
      <c r="B495">
        <v>2.5129000000000001</v>
      </c>
      <c r="E495">
        <v>1973</v>
      </c>
      <c r="F495">
        <v>3.0748000000000002</v>
      </c>
    </row>
    <row r="496" spans="1:6" x14ac:dyDescent="0.2">
      <c r="A496">
        <v>1989</v>
      </c>
      <c r="B496">
        <v>2.5137</v>
      </c>
      <c r="E496">
        <v>1973</v>
      </c>
      <c r="F496">
        <v>3.0752999999999999</v>
      </c>
    </row>
    <row r="497" spans="1:6" x14ac:dyDescent="0.2">
      <c r="A497">
        <v>1989</v>
      </c>
      <c r="B497">
        <v>2.5137999999999998</v>
      </c>
      <c r="E497">
        <v>1973</v>
      </c>
      <c r="F497">
        <v>3.0754999999999999</v>
      </c>
    </row>
    <row r="498" spans="1:6" x14ac:dyDescent="0.2">
      <c r="A498">
        <v>1989</v>
      </c>
      <c r="B498">
        <v>2.5139</v>
      </c>
      <c r="E498">
        <v>1973</v>
      </c>
      <c r="F498">
        <v>3.0783</v>
      </c>
    </row>
    <row r="499" spans="1:6" x14ac:dyDescent="0.2">
      <c r="A499">
        <v>1989</v>
      </c>
      <c r="B499">
        <v>2.5139</v>
      </c>
      <c r="E499">
        <v>1973</v>
      </c>
      <c r="F499">
        <v>3.0785999999999998</v>
      </c>
    </row>
    <row r="500" spans="1:6" x14ac:dyDescent="0.2">
      <c r="A500">
        <v>1989</v>
      </c>
      <c r="B500">
        <v>2.5139999999999998</v>
      </c>
      <c r="E500">
        <v>1973</v>
      </c>
      <c r="F500">
        <v>3.0785999999999998</v>
      </c>
    </row>
    <row r="501" spans="1:6" x14ac:dyDescent="0.2">
      <c r="A501">
        <v>1989</v>
      </c>
      <c r="B501">
        <v>2.5143</v>
      </c>
      <c r="E501">
        <v>1973</v>
      </c>
      <c r="F501">
        <v>3.0788000000000002</v>
      </c>
    </row>
    <row r="502" spans="1:6" x14ac:dyDescent="0.2">
      <c r="A502">
        <v>1989</v>
      </c>
      <c r="B502">
        <v>2.5154000000000001</v>
      </c>
      <c r="E502">
        <v>1973</v>
      </c>
      <c r="F502">
        <v>3.0823</v>
      </c>
    </row>
    <row r="503" spans="1:6" x14ac:dyDescent="0.2">
      <c r="A503">
        <v>1989</v>
      </c>
      <c r="B503">
        <v>2.516</v>
      </c>
      <c r="E503">
        <v>1973</v>
      </c>
      <c r="F503">
        <v>3.0823</v>
      </c>
    </row>
    <row r="504" spans="1:6" x14ac:dyDescent="0.2">
      <c r="A504">
        <v>1989</v>
      </c>
      <c r="B504">
        <v>2.5160999999999998</v>
      </c>
      <c r="E504">
        <v>1973</v>
      </c>
      <c r="F504">
        <v>3.0823</v>
      </c>
    </row>
    <row r="505" spans="1:6" x14ac:dyDescent="0.2">
      <c r="A505">
        <v>1989</v>
      </c>
      <c r="B505">
        <v>2.5167999999999999</v>
      </c>
      <c r="E505">
        <v>1973</v>
      </c>
      <c r="F505">
        <v>3.0823</v>
      </c>
    </row>
    <row r="506" spans="1:6" x14ac:dyDescent="0.2">
      <c r="A506">
        <v>1989</v>
      </c>
      <c r="B506">
        <v>2.5169000000000001</v>
      </c>
      <c r="E506">
        <v>1973</v>
      </c>
      <c r="F506">
        <v>3.0832999999999999</v>
      </c>
    </row>
    <row r="507" spans="1:6" x14ac:dyDescent="0.2">
      <c r="A507">
        <v>1989</v>
      </c>
      <c r="B507">
        <v>2.5169999999999999</v>
      </c>
      <c r="E507">
        <v>1973</v>
      </c>
      <c r="F507">
        <v>3.0870000000000002</v>
      </c>
    </row>
    <row r="508" spans="1:6" x14ac:dyDescent="0.2">
      <c r="A508">
        <v>1989</v>
      </c>
      <c r="B508">
        <v>2.5169999999999999</v>
      </c>
      <c r="E508">
        <v>1973</v>
      </c>
      <c r="F508">
        <v>3.0872999999999999</v>
      </c>
    </row>
    <row r="509" spans="1:6" x14ac:dyDescent="0.2">
      <c r="A509">
        <v>1989</v>
      </c>
      <c r="B509">
        <v>2.5171000000000001</v>
      </c>
      <c r="E509">
        <v>1973</v>
      </c>
      <c r="F509">
        <v>3.0872999999999999</v>
      </c>
    </row>
    <row r="510" spans="1:6" x14ac:dyDescent="0.2">
      <c r="A510">
        <v>1989</v>
      </c>
      <c r="B510">
        <v>2.5171999999999999</v>
      </c>
      <c r="E510">
        <v>1973</v>
      </c>
      <c r="F510">
        <v>3.0939999999999999</v>
      </c>
    </row>
    <row r="511" spans="1:6" x14ac:dyDescent="0.2">
      <c r="A511">
        <v>1989</v>
      </c>
      <c r="B511">
        <v>2.5190999999999999</v>
      </c>
      <c r="E511">
        <v>1973</v>
      </c>
      <c r="F511">
        <v>3.0948000000000002</v>
      </c>
    </row>
    <row r="512" spans="1:6" x14ac:dyDescent="0.2">
      <c r="A512">
        <v>1989</v>
      </c>
      <c r="B512">
        <v>2.5198999999999998</v>
      </c>
      <c r="E512">
        <v>1973</v>
      </c>
      <c r="F512">
        <v>3.0952000000000002</v>
      </c>
    </row>
    <row r="513" spans="1:6" x14ac:dyDescent="0.2">
      <c r="A513">
        <v>1989</v>
      </c>
      <c r="B513">
        <v>2.5200999999999998</v>
      </c>
      <c r="E513">
        <v>1973</v>
      </c>
      <c r="F513">
        <v>3.0977999999999999</v>
      </c>
    </row>
    <row r="514" spans="1:6" x14ac:dyDescent="0.2">
      <c r="A514">
        <v>1989</v>
      </c>
      <c r="B514">
        <v>2.5204</v>
      </c>
      <c r="E514">
        <v>1973</v>
      </c>
      <c r="F514">
        <v>3.0977999999999999</v>
      </c>
    </row>
    <row r="515" spans="1:6" x14ac:dyDescent="0.2">
      <c r="A515">
        <v>1989</v>
      </c>
      <c r="B515">
        <v>2.5211000000000001</v>
      </c>
      <c r="E515">
        <v>1973</v>
      </c>
      <c r="F515">
        <v>3.101</v>
      </c>
    </row>
    <row r="516" spans="1:6" x14ac:dyDescent="0.2">
      <c r="A516">
        <v>1989</v>
      </c>
      <c r="B516">
        <v>2.5213000000000001</v>
      </c>
      <c r="E516">
        <v>1973</v>
      </c>
      <c r="F516">
        <v>3.1071</v>
      </c>
    </row>
    <row r="517" spans="1:6" x14ac:dyDescent="0.2">
      <c r="A517">
        <v>1989</v>
      </c>
      <c r="B517">
        <v>2.5219999999999998</v>
      </c>
      <c r="E517">
        <v>1973</v>
      </c>
      <c r="F517">
        <v>3.1078000000000001</v>
      </c>
    </row>
    <row r="518" spans="1:6" x14ac:dyDescent="0.2">
      <c r="A518">
        <v>1989</v>
      </c>
      <c r="B518">
        <v>2.5221</v>
      </c>
      <c r="E518">
        <v>1973</v>
      </c>
      <c r="F518">
        <v>3.1078000000000001</v>
      </c>
    </row>
    <row r="519" spans="1:6" x14ac:dyDescent="0.2">
      <c r="A519">
        <v>1989</v>
      </c>
      <c r="B519">
        <v>2.5232000000000001</v>
      </c>
      <c r="E519">
        <v>1973</v>
      </c>
      <c r="F519">
        <v>3.1082999999999998</v>
      </c>
    </row>
    <row r="520" spans="1:6" x14ac:dyDescent="0.2">
      <c r="A520">
        <v>1989</v>
      </c>
      <c r="B520">
        <v>2.5238999999999998</v>
      </c>
      <c r="E520">
        <v>1973</v>
      </c>
      <c r="F520">
        <v>3.1082999999999998</v>
      </c>
    </row>
    <row r="521" spans="1:6" x14ac:dyDescent="0.2">
      <c r="A521">
        <v>1989</v>
      </c>
      <c r="B521">
        <v>2.5253000000000001</v>
      </c>
      <c r="E521">
        <v>1973</v>
      </c>
      <c r="F521">
        <v>3.1092</v>
      </c>
    </row>
    <row r="522" spans="1:6" x14ac:dyDescent="0.2">
      <c r="A522">
        <v>1989</v>
      </c>
      <c r="B522">
        <v>2.5259999999999998</v>
      </c>
      <c r="E522">
        <v>1973</v>
      </c>
      <c r="F522">
        <v>3.1185999999999998</v>
      </c>
    </row>
    <row r="523" spans="1:6" x14ac:dyDescent="0.2">
      <c r="A523">
        <v>1989</v>
      </c>
      <c r="B523">
        <v>2.5259999999999998</v>
      </c>
      <c r="E523">
        <v>1973</v>
      </c>
      <c r="F523">
        <v>3.1204999999999998</v>
      </c>
    </row>
    <row r="524" spans="1:6" x14ac:dyDescent="0.2">
      <c r="A524">
        <v>1989</v>
      </c>
      <c r="B524">
        <v>2.5261999999999998</v>
      </c>
      <c r="E524">
        <v>1973</v>
      </c>
      <c r="F524">
        <v>3.1204999999999998</v>
      </c>
    </row>
    <row r="525" spans="1:6" x14ac:dyDescent="0.2">
      <c r="A525">
        <v>1989</v>
      </c>
      <c r="B525">
        <v>2.5263</v>
      </c>
      <c r="E525">
        <v>1973</v>
      </c>
      <c r="F525">
        <v>3.1354000000000002</v>
      </c>
    </row>
    <row r="526" spans="1:6" x14ac:dyDescent="0.2">
      <c r="A526">
        <v>1989</v>
      </c>
      <c r="B526">
        <v>2.5265</v>
      </c>
      <c r="E526">
        <v>1973</v>
      </c>
      <c r="F526">
        <v>3.1354000000000002</v>
      </c>
    </row>
    <row r="527" spans="1:6" x14ac:dyDescent="0.2">
      <c r="A527">
        <v>1989</v>
      </c>
      <c r="B527">
        <v>2.5268000000000002</v>
      </c>
      <c r="E527">
        <v>1973</v>
      </c>
      <c r="F527">
        <v>3.1429999999999998</v>
      </c>
    </row>
    <row r="528" spans="1:6" x14ac:dyDescent="0.2">
      <c r="A528">
        <v>1989</v>
      </c>
      <c r="B528">
        <v>2.5274000000000001</v>
      </c>
      <c r="E528">
        <v>1973</v>
      </c>
      <c r="F528">
        <v>3.1429999999999998</v>
      </c>
    </row>
    <row r="529" spans="1:6" x14ac:dyDescent="0.2">
      <c r="A529">
        <v>1989</v>
      </c>
      <c r="B529">
        <v>2.5286</v>
      </c>
      <c r="E529">
        <v>1973</v>
      </c>
      <c r="F529">
        <v>3.1436999999999999</v>
      </c>
    </row>
    <row r="530" spans="1:6" x14ac:dyDescent="0.2">
      <c r="A530">
        <v>1989</v>
      </c>
      <c r="B530">
        <v>2.5289999999999999</v>
      </c>
      <c r="E530">
        <v>1974</v>
      </c>
      <c r="F530">
        <v>3.0049000000000001</v>
      </c>
    </row>
    <row r="531" spans="1:6" x14ac:dyDescent="0.2">
      <c r="A531">
        <v>1989</v>
      </c>
      <c r="B531">
        <v>2.5295000000000001</v>
      </c>
      <c r="E531">
        <v>1974</v>
      </c>
      <c r="F531">
        <v>3.0051999999999999</v>
      </c>
    </row>
    <row r="532" spans="1:6" x14ac:dyDescent="0.2">
      <c r="A532">
        <v>1989</v>
      </c>
      <c r="B532">
        <v>2.5297000000000001</v>
      </c>
      <c r="E532">
        <v>1974</v>
      </c>
      <c r="F532">
        <v>3.0051999999999999</v>
      </c>
    </row>
    <row r="533" spans="1:6" x14ac:dyDescent="0.2">
      <c r="A533">
        <v>1989</v>
      </c>
      <c r="B533">
        <v>2.5301</v>
      </c>
      <c r="E533">
        <v>1974</v>
      </c>
      <c r="F533">
        <v>3.0059999999999998</v>
      </c>
    </row>
    <row r="534" spans="1:6" x14ac:dyDescent="0.2">
      <c r="A534">
        <v>1989</v>
      </c>
      <c r="B534">
        <v>2.5310000000000001</v>
      </c>
      <c r="E534">
        <v>1974</v>
      </c>
      <c r="F534">
        <v>3.0207000000000002</v>
      </c>
    </row>
    <row r="535" spans="1:6" x14ac:dyDescent="0.2">
      <c r="A535">
        <v>1989</v>
      </c>
      <c r="B535">
        <v>2.532</v>
      </c>
      <c r="E535">
        <v>1974</v>
      </c>
      <c r="F535">
        <v>3.0207000000000002</v>
      </c>
    </row>
    <row r="536" spans="1:6" x14ac:dyDescent="0.2">
      <c r="A536">
        <v>1989</v>
      </c>
      <c r="B536">
        <v>2.5331999999999999</v>
      </c>
      <c r="E536">
        <v>1974</v>
      </c>
      <c r="F536">
        <v>3.0207000000000002</v>
      </c>
    </row>
    <row r="537" spans="1:6" x14ac:dyDescent="0.2">
      <c r="A537">
        <v>1989</v>
      </c>
      <c r="B537">
        <v>2.5337000000000001</v>
      </c>
      <c r="E537">
        <v>1974</v>
      </c>
      <c r="F537">
        <v>3.0304000000000002</v>
      </c>
    </row>
    <row r="538" spans="1:6" x14ac:dyDescent="0.2">
      <c r="A538">
        <v>1989</v>
      </c>
      <c r="B538">
        <v>2.5339999999999998</v>
      </c>
      <c r="E538">
        <v>1974</v>
      </c>
      <c r="F538">
        <v>3.0306999999999999</v>
      </c>
    </row>
    <row r="539" spans="1:6" x14ac:dyDescent="0.2">
      <c r="A539">
        <v>1989</v>
      </c>
      <c r="B539">
        <v>2.5369999999999999</v>
      </c>
      <c r="E539">
        <v>1974</v>
      </c>
      <c r="F539">
        <v>3.0306999999999999</v>
      </c>
    </row>
    <row r="540" spans="1:6" x14ac:dyDescent="0.2">
      <c r="A540">
        <v>1989</v>
      </c>
      <c r="B540">
        <v>2.5390000000000001</v>
      </c>
      <c r="E540">
        <v>1974</v>
      </c>
      <c r="F540">
        <v>3.0308999999999999</v>
      </c>
    </row>
    <row r="541" spans="1:6" x14ac:dyDescent="0.2">
      <c r="A541">
        <v>1989</v>
      </c>
      <c r="B541">
        <v>2.5390000000000001</v>
      </c>
      <c r="E541">
        <v>1974</v>
      </c>
      <c r="F541">
        <v>3.0388000000000002</v>
      </c>
    </row>
    <row r="542" spans="1:6" x14ac:dyDescent="0.2">
      <c r="A542">
        <v>1989</v>
      </c>
      <c r="B542">
        <v>2.5430999999999999</v>
      </c>
      <c r="E542">
        <v>1974</v>
      </c>
      <c r="F542">
        <v>3.0388000000000002</v>
      </c>
    </row>
    <row r="543" spans="1:6" x14ac:dyDescent="0.2">
      <c r="A543">
        <v>1989</v>
      </c>
      <c r="B543">
        <v>2.5493000000000001</v>
      </c>
      <c r="E543">
        <v>1974</v>
      </c>
      <c r="F543">
        <v>3.0390000000000001</v>
      </c>
    </row>
    <row r="544" spans="1:6" x14ac:dyDescent="0.2">
      <c r="A544">
        <v>1989</v>
      </c>
      <c r="B544">
        <v>2.5522999999999998</v>
      </c>
      <c r="E544">
        <v>1974</v>
      </c>
      <c r="F544">
        <v>3.0411999999999999</v>
      </c>
    </row>
    <row r="545" spans="1:6" x14ac:dyDescent="0.2">
      <c r="A545">
        <v>1989</v>
      </c>
      <c r="B545">
        <v>2.5522999999999998</v>
      </c>
      <c r="E545">
        <v>1974</v>
      </c>
      <c r="F545">
        <v>3.0419999999999998</v>
      </c>
    </row>
    <row r="546" spans="1:6" x14ac:dyDescent="0.2">
      <c r="A546">
        <v>1989</v>
      </c>
      <c r="B546">
        <v>2.5527000000000002</v>
      </c>
      <c r="E546">
        <v>1974</v>
      </c>
      <c r="F546">
        <v>3.0419999999999998</v>
      </c>
    </row>
    <row r="547" spans="1:6" x14ac:dyDescent="0.2">
      <c r="A547">
        <v>1989</v>
      </c>
      <c r="B547">
        <v>2.5527000000000002</v>
      </c>
      <c r="E547">
        <v>1974</v>
      </c>
      <c r="F547">
        <v>3.0467</v>
      </c>
    </row>
    <row r="548" spans="1:6" x14ac:dyDescent="0.2">
      <c r="A548">
        <v>1989</v>
      </c>
      <c r="B548">
        <v>2.5558000000000001</v>
      </c>
      <c r="E548">
        <v>1974</v>
      </c>
      <c r="F548">
        <v>3.0512000000000001</v>
      </c>
    </row>
    <row r="549" spans="1:6" x14ac:dyDescent="0.2">
      <c r="A549">
        <v>1989</v>
      </c>
      <c r="B549">
        <v>2.5558999999999998</v>
      </c>
      <c r="E549">
        <v>1974</v>
      </c>
      <c r="F549">
        <v>3.056</v>
      </c>
    </row>
    <row r="550" spans="1:6" x14ac:dyDescent="0.2">
      <c r="A550">
        <v>1989</v>
      </c>
      <c r="B550">
        <v>2.5598000000000001</v>
      </c>
      <c r="E550">
        <v>1974</v>
      </c>
      <c r="F550">
        <v>3.0575000000000001</v>
      </c>
    </row>
    <row r="551" spans="1:6" x14ac:dyDescent="0.2">
      <c r="A551">
        <v>1989</v>
      </c>
      <c r="B551">
        <v>2.5609000000000002</v>
      </c>
      <c r="E551">
        <v>1974</v>
      </c>
      <c r="F551">
        <v>3.0583999999999998</v>
      </c>
    </row>
    <row r="552" spans="1:6" x14ac:dyDescent="0.2">
      <c r="A552">
        <v>1990</v>
      </c>
      <c r="B552">
        <v>2.4626000000000001</v>
      </c>
      <c r="E552">
        <v>1974</v>
      </c>
      <c r="F552">
        <v>3.0583999999999998</v>
      </c>
    </row>
    <row r="553" spans="1:6" x14ac:dyDescent="0.2">
      <c r="A553">
        <v>1990</v>
      </c>
      <c r="B553">
        <v>2.4701</v>
      </c>
      <c r="E553">
        <v>1974</v>
      </c>
      <c r="F553">
        <v>3.0587</v>
      </c>
    </row>
    <row r="554" spans="1:6" x14ac:dyDescent="0.2">
      <c r="A554">
        <v>1990</v>
      </c>
      <c r="B554">
        <v>2.4704000000000002</v>
      </c>
      <c r="E554">
        <v>1974</v>
      </c>
      <c r="F554">
        <v>3.0587</v>
      </c>
    </row>
    <row r="555" spans="1:6" x14ac:dyDescent="0.2">
      <c r="A555">
        <v>1990</v>
      </c>
      <c r="B555">
        <v>2.4706000000000001</v>
      </c>
      <c r="E555">
        <v>1974</v>
      </c>
      <c r="F555">
        <v>3.0587</v>
      </c>
    </row>
    <row r="556" spans="1:6" x14ac:dyDescent="0.2">
      <c r="A556">
        <v>1990</v>
      </c>
      <c r="B556">
        <v>2.4719000000000002</v>
      </c>
      <c r="E556">
        <v>1974</v>
      </c>
      <c r="F556">
        <v>3.0608</v>
      </c>
    </row>
    <row r="557" spans="1:6" x14ac:dyDescent="0.2">
      <c r="A557">
        <v>1990</v>
      </c>
      <c r="B557">
        <v>2.4729000000000001</v>
      </c>
      <c r="E557">
        <v>1974</v>
      </c>
      <c r="F557">
        <v>3.0608</v>
      </c>
    </row>
    <row r="558" spans="1:6" x14ac:dyDescent="0.2">
      <c r="A558">
        <v>1990</v>
      </c>
      <c r="B558">
        <v>2.4731999999999998</v>
      </c>
      <c r="E558">
        <v>1974</v>
      </c>
      <c r="F558">
        <v>3.0653999999999999</v>
      </c>
    </row>
    <row r="559" spans="1:6" x14ac:dyDescent="0.2">
      <c r="A559">
        <v>1990</v>
      </c>
      <c r="B559">
        <v>2.4741</v>
      </c>
      <c r="E559">
        <v>1974</v>
      </c>
      <c r="F559">
        <v>3.0655000000000001</v>
      </c>
    </row>
    <row r="560" spans="1:6" x14ac:dyDescent="0.2">
      <c r="A560">
        <v>1990</v>
      </c>
      <c r="B560">
        <v>2.4775999999999998</v>
      </c>
      <c r="E560">
        <v>1974</v>
      </c>
      <c r="F560">
        <v>3.0655000000000001</v>
      </c>
    </row>
    <row r="561" spans="1:6" x14ac:dyDescent="0.2">
      <c r="A561">
        <v>1990</v>
      </c>
      <c r="B561">
        <v>2.4781</v>
      </c>
      <c r="E561">
        <v>1974</v>
      </c>
      <c r="F561">
        <v>3.0674000000000001</v>
      </c>
    </row>
    <row r="562" spans="1:6" x14ac:dyDescent="0.2">
      <c r="A562">
        <v>1990</v>
      </c>
      <c r="B562">
        <v>2.4803999999999999</v>
      </c>
      <c r="E562">
        <v>1974</v>
      </c>
      <c r="F562">
        <v>3.0674000000000001</v>
      </c>
    </row>
    <row r="563" spans="1:6" x14ac:dyDescent="0.2">
      <c r="A563">
        <v>1990</v>
      </c>
      <c r="B563">
        <v>2.4822000000000002</v>
      </c>
      <c r="E563">
        <v>1974</v>
      </c>
      <c r="F563">
        <v>3.073</v>
      </c>
    </row>
    <row r="564" spans="1:6" x14ac:dyDescent="0.2">
      <c r="A564">
        <v>1990</v>
      </c>
      <c r="B564">
        <v>2.4823</v>
      </c>
      <c r="E564">
        <v>1974</v>
      </c>
      <c r="F564">
        <v>3.0737999999999999</v>
      </c>
    </row>
    <row r="565" spans="1:6" x14ac:dyDescent="0.2">
      <c r="A565">
        <v>1990</v>
      </c>
      <c r="B565">
        <v>2.4828999999999999</v>
      </c>
      <c r="E565">
        <v>1974</v>
      </c>
      <c r="F565">
        <v>3.0737999999999999</v>
      </c>
    </row>
    <row r="566" spans="1:6" x14ac:dyDescent="0.2">
      <c r="A566">
        <v>1990</v>
      </c>
      <c r="B566">
        <v>2.4904000000000002</v>
      </c>
      <c r="E566">
        <v>1974</v>
      </c>
      <c r="F566">
        <v>3.0762999999999998</v>
      </c>
    </row>
    <row r="567" spans="1:6" x14ac:dyDescent="0.2">
      <c r="A567">
        <v>1990</v>
      </c>
      <c r="B567">
        <v>2.492</v>
      </c>
      <c r="E567">
        <v>1974</v>
      </c>
      <c r="F567">
        <v>3.0771000000000002</v>
      </c>
    </row>
    <row r="568" spans="1:6" x14ac:dyDescent="0.2">
      <c r="A568">
        <v>1990</v>
      </c>
      <c r="B568">
        <v>2.492</v>
      </c>
      <c r="E568">
        <v>1974</v>
      </c>
      <c r="F568">
        <v>3.0796999999999999</v>
      </c>
    </row>
    <row r="569" spans="1:6" x14ac:dyDescent="0.2">
      <c r="A569">
        <v>1990</v>
      </c>
      <c r="B569">
        <v>2.4922</v>
      </c>
      <c r="E569">
        <v>1974</v>
      </c>
      <c r="F569">
        <v>3.0798999999999999</v>
      </c>
    </row>
    <row r="570" spans="1:6" x14ac:dyDescent="0.2">
      <c r="A570">
        <v>1990</v>
      </c>
      <c r="B570">
        <v>2.4922</v>
      </c>
      <c r="E570">
        <v>1974</v>
      </c>
      <c r="F570">
        <v>3.0798999999999999</v>
      </c>
    </row>
    <row r="571" spans="1:6" x14ac:dyDescent="0.2">
      <c r="A571">
        <v>1990</v>
      </c>
      <c r="B571">
        <v>2.4927999999999999</v>
      </c>
      <c r="E571">
        <v>1974</v>
      </c>
      <c r="F571">
        <v>3.0819000000000001</v>
      </c>
    </row>
    <row r="572" spans="1:6" x14ac:dyDescent="0.2">
      <c r="A572">
        <v>1990</v>
      </c>
      <c r="B572">
        <v>2.4962</v>
      </c>
      <c r="E572">
        <v>1974</v>
      </c>
      <c r="F572">
        <v>3.0823</v>
      </c>
    </row>
    <row r="573" spans="1:6" x14ac:dyDescent="0.2">
      <c r="A573">
        <v>1990</v>
      </c>
      <c r="B573">
        <v>2.4963000000000002</v>
      </c>
      <c r="E573">
        <v>1974</v>
      </c>
      <c r="F573">
        <v>3.0823</v>
      </c>
    </row>
    <row r="574" spans="1:6" x14ac:dyDescent="0.2">
      <c r="A574">
        <v>1990</v>
      </c>
      <c r="B574">
        <v>2.4965999999999999</v>
      </c>
      <c r="E574">
        <v>1974</v>
      </c>
      <c r="F574">
        <v>3.0823</v>
      </c>
    </row>
    <row r="575" spans="1:6" x14ac:dyDescent="0.2">
      <c r="A575">
        <v>1990</v>
      </c>
      <c r="B575">
        <v>2.4969000000000001</v>
      </c>
      <c r="E575">
        <v>1974</v>
      </c>
      <c r="F575">
        <v>3.0848</v>
      </c>
    </row>
    <row r="576" spans="1:6" x14ac:dyDescent="0.2">
      <c r="A576">
        <v>1990</v>
      </c>
      <c r="B576">
        <v>2.4973999999999998</v>
      </c>
      <c r="E576">
        <v>1974</v>
      </c>
      <c r="F576">
        <v>3.0851999999999999</v>
      </c>
    </row>
    <row r="577" spans="1:6" x14ac:dyDescent="0.2">
      <c r="A577">
        <v>1990</v>
      </c>
      <c r="B577">
        <v>2.4977</v>
      </c>
      <c r="E577">
        <v>1974</v>
      </c>
      <c r="F577">
        <v>3.0870000000000002</v>
      </c>
    </row>
    <row r="578" spans="1:6" x14ac:dyDescent="0.2">
      <c r="A578">
        <v>1990</v>
      </c>
      <c r="B578">
        <v>2.4977</v>
      </c>
      <c r="E578">
        <v>1974</v>
      </c>
      <c r="F578">
        <v>3.0876999999999999</v>
      </c>
    </row>
    <row r="579" spans="1:6" x14ac:dyDescent="0.2">
      <c r="A579">
        <v>1990</v>
      </c>
      <c r="B579">
        <v>2.4977999999999998</v>
      </c>
      <c r="E579">
        <v>1974</v>
      </c>
      <c r="F579">
        <v>3.0876999999999999</v>
      </c>
    </row>
    <row r="580" spans="1:6" x14ac:dyDescent="0.2">
      <c r="A580">
        <v>1990</v>
      </c>
      <c r="B580">
        <v>2.4979</v>
      </c>
      <c r="E580">
        <v>1974</v>
      </c>
      <c r="F580">
        <v>3.0882999999999998</v>
      </c>
    </row>
    <row r="581" spans="1:6" x14ac:dyDescent="0.2">
      <c r="A581">
        <v>1990</v>
      </c>
      <c r="B581">
        <v>2.4984000000000002</v>
      </c>
      <c r="E581">
        <v>1974</v>
      </c>
      <c r="F581">
        <v>3.0882999999999998</v>
      </c>
    </row>
    <row r="582" spans="1:6" x14ac:dyDescent="0.2">
      <c r="A582">
        <v>1990</v>
      </c>
      <c r="B582">
        <v>2.5</v>
      </c>
      <c r="E582">
        <v>1974</v>
      </c>
      <c r="F582">
        <v>3.0891000000000002</v>
      </c>
    </row>
    <row r="583" spans="1:6" x14ac:dyDescent="0.2">
      <c r="A583">
        <v>1990</v>
      </c>
      <c r="B583">
        <v>2.5007000000000001</v>
      </c>
      <c r="E583">
        <v>1974</v>
      </c>
      <c r="F583">
        <v>3.0895000000000001</v>
      </c>
    </row>
    <row r="584" spans="1:6" x14ac:dyDescent="0.2">
      <c r="A584">
        <v>1990</v>
      </c>
      <c r="B584">
        <v>2.5019</v>
      </c>
      <c r="E584">
        <v>1974</v>
      </c>
      <c r="F584">
        <v>3.0895000000000001</v>
      </c>
    </row>
    <row r="585" spans="1:6" x14ac:dyDescent="0.2">
      <c r="A585">
        <v>1990</v>
      </c>
      <c r="B585">
        <v>2.5030000000000001</v>
      </c>
      <c r="E585">
        <v>1974</v>
      </c>
      <c r="F585">
        <v>3.09</v>
      </c>
    </row>
    <row r="586" spans="1:6" x14ac:dyDescent="0.2">
      <c r="A586">
        <v>1990</v>
      </c>
      <c r="B586">
        <v>2.5034000000000001</v>
      </c>
      <c r="E586">
        <v>1974</v>
      </c>
      <c r="F586">
        <v>3.09</v>
      </c>
    </row>
    <row r="587" spans="1:6" x14ac:dyDescent="0.2">
      <c r="A587">
        <v>1990</v>
      </c>
      <c r="B587">
        <v>2.5036</v>
      </c>
      <c r="E587">
        <v>1974</v>
      </c>
      <c r="F587">
        <v>3.09</v>
      </c>
    </row>
    <row r="588" spans="1:6" x14ac:dyDescent="0.2">
      <c r="A588">
        <v>1990</v>
      </c>
      <c r="B588">
        <v>2.5044</v>
      </c>
      <c r="E588">
        <v>1974</v>
      </c>
      <c r="F588">
        <v>3.0908000000000002</v>
      </c>
    </row>
    <row r="589" spans="1:6" x14ac:dyDescent="0.2">
      <c r="A589">
        <v>1990</v>
      </c>
      <c r="B589">
        <v>2.5045999999999999</v>
      </c>
      <c r="E589">
        <v>1974</v>
      </c>
      <c r="F589">
        <v>3.0908000000000002</v>
      </c>
    </row>
    <row r="590" spans="1:6" x14ac:dyDescent="0.2">
      <c r="A590">
        <v>1990</v>
      </c>
      <c r="B590">
        <v>2.5051000000000001</v>
      </c>
      <c r="E590">
        <v>1974</v>
      </c>
      <c r="F590">
        <v>3.0920999999999998</v>
      </c>
    </row>
    <row r="591" spans="1:6" x14ac:dyDescent="0.2">
      <c r="A591">
        <v>1990</v>
      </c>
      <c r="B591">
        <v>2.5053000000000001</v>
      </c>
      <c r="E591">
        <v>1974</v>
      </c>
      <c r="F591">
        <v>3.0950000000000002</v>
      </c>
    </row>
    <row r="592" spans="1:6" x14ac:dyDescent="0.2">
      <c r="A592">
        <v>1990</v>
      </c>
      <c r="B592">
        <v>2.5061</v>
      </c>
      <c r="E592">
        <v>1974</v>
      </c>
      <c r="F592">
        <v>3.0954000000000002</v>
      </c>
    </row>
    <row r="593" spans="1:6" x14ac:dyDescent="0.2">
      <c r="A593">
        <v>1990</v>
      </c>
      <c r="B593">
        <v>2.5062000000000002</v>
      </c>
      <c r="E593">
        <v>1974</v>
      </c>
      <c r="F593">
        <v>3.0973000000000002</v>
      </c>
    </row>
    <row r="594" spans="1:6" x14ac:dyDescent="0.2">
      <c r="A594">
        <v>1990</v>
      </c>
      <c r="B594">
        <v>2.5063</v>
      </c>
      <c r="E594">
        <v>1974</v>
      </c>
      <c r="F594">
        <v>3.0973999999999999</v>
      </c>
    </row>
    <row r="595" spans="1:6" x14ac:dyDescent="0.2">
      <c r="A595">
        <v>1990</v>
      </c>
      <c r="B595">
        <v>2.5064000000000002</v>
      </c>
      <c r="E595">
        <v>1974</v>
      </c>
      <c r="F595">
        <v>3.0973999999999999</v>
      </c>
    </row>
    <row r="596" spans="1:6" x14ac:dyDescent="0.2">
      <c r="A596">
        <v>1990</v>
      </c>
      <c r="B596">
        <v>2.5089000000000001</v>
      </c>
      <c r="E596">
        <v>1974</v>
      </c>
      <c r="F596">
        <v>3.0983999999999998</v>
      </c>
    </row>
    <row r="597" spans="1:6" x14ac:dyDescent="0.2">
      <c r="A597">
        <v>1990</v>
      </c>
      <c r="B597">
        <v>2.5091999999999999</v>
      </c>
      <c r="E597">
        <v>1974</v>
      </c>
      <c r="F597">
        <v>3.0983999999999998</v>
      </c>
    </row>
    <row r="598" spans="1:6" x14ac:dyDescent="0.2">
      <c r="A598">
        <v>1990</v>
      </c>
      <c r="B598">
        <v>2.5095000000000001</v>
      </c>
      <c r="E598">
        <v>1974</v>
      </c>
      <c r="F598">
        <v>3.0990000000000002</v>
      </c>
    </row>
    <row r="599" spans="1:6" x14ac:dyDescent="0.2">
      <c r="A599">
        <v>1990</v>
      </c>
      <c r="B599">
        <v>2.5101</v>
      </c>
      <c r="E599">
        <v>1974</v>
      </c>
      <c r="F599">
        <v>3.0990000000000002</v>
      </c>
    </row>
    <row r="600" spans="1:6" x14ac:dyDescent="0.2">
      <c r="A600">
        <v>1990</v>
      </c>
      <c r="B600">
        <v>2.5102000000000002</v>
      </c>
      <c r="E600">
        <v>1974</v>
      </c>
      <c r="F600">
        <v>3.0990000000000002</v>
      </c>
    </row>
    <row r="601" spans="1:6" x14ac:dyDescent="0.2">
      <c r="A601">
        <v>1990</v>
      </c>
      <c r="B601">
        <v>2.5108000000000001</v>
      </c>
      <c r="E601">
        <v>1974</v>
      </c>
      <c r="F601">
        <v>3.1034000000000002</v>
      </c>
    </row>
    <row r="602" spans="1:6" x14ac:dyDescent="0.2">
      <c r="A602">
        <v>1990</v>
      </c>
      <c r="B602">
        <v>2.5110000000000001</v>
      </c>
      <c r="E602">
        <v>1974</v>
      </c>
      <c r="F602">
        <v>3.1034000000000002</v>
      </c>
    </row>
    <row r="603" spans="1:6" x14ac:dyDescent="0.2">
      <c r="A603">
        <v>1990</v>
      </c>
      <c r="B603">
        <v>2.5114000000000001</v>
      </c>
      <c r="E603">
        <v>1974</v>
      </c>
      <c r="F603">
        <v>3.1036999999999999</v>
      </c>
    </row>
    <row r="604" spans="1:6" x14ac:dyDescent="0.2">
      <c r="A604">
        <v>1990</v>
      </c>
      <c r="B604">
        <v>2.5118</v>
      </c>
      <c r="E604">
        <v>1974</v>
      </c>
      <c r="F604">
        <v>3.1036999999999999</v>
      </c>
    </row>
    <row r="605" spans="1:6" x14ac:dyDescent="0.2">
      <c r="A605">
        <v>1990</v>
      </c>
      <c r="B605">
        <v>2.512</v>
      </c>
      <c r="E605">
        <v>1974</v>
      </c>
      <c r="F605">
        <v>3.1052</v>
      </c>
    </row>
    <row r="606" spans="1:6" x14ac:dyDescent="0.2">
      <c r="A606">
        <v>1990</v>
      </c>
      <c r="B606">
        <v>2.5121000000000002</v>
      </c>
      <c r="E606">
        <v>1974</v>
      </c>
      <c r="F606">
        <v>3.1053000000000002</v>
      </c>
    </row>
    <row r="607" spans="1:6" x14ac:dyDescent="0.2">
      <c r="A607">
        <v>1990</v>
      </c>
      <c r="B607">
        <v>2.5131999999999999</v>
      </c>
      <c r="E607">
        <v>1974</v>
      </c>
      <c r="F607">
        <v>3.1055000000000001</v>
      </c>
    </row>
    <row r="608" spans="1:6" x14ac:dyDescent="0.2">
      <c r="A608">
        <v>1990</v>
      </c>
      <c r="B608">
        <v>2.5131999999999999</v>
      </c>
      <c r="E608">
        <v>1974</v>
      </c>
      <c r="F608">
        <v>3.1071</v>
      </c>
    </row>
    <row r="609" spans="1:6" x14ac:dyDescent="0.2">
      <c r="A609">
        <v>1990</v>
      </c>
      <c r="B609">
        <v>2.5154000000000001</v>
      </c>
      <c r="E609">
        <v>1974</v>
      </c>
      <c r="F609">
        <v>3.1071</v>
      </c>
    </row>
    <row r="610" spans="1:6" x14ac:dyDescent="0.2">
      <c r="A610">
        <v>1990</v>
      </c>
      <c r="B610">
        <v>2.52</v>
      </c>
      <c r="E610">
        <v>1974</v>
      </c>
      <c r="F610">
        <v>3.1073</v>
      </c>
    </row>
    <row r="611" spans="1:6" x14ac:dyDescent="0.2">
      <c r="A611">
        <v>1990</v>
      </c>
      <c r="B611">
        <v>2.5207999999999999</v>
      </c>
      <c r="E611">
        <v>1974</v>
      </c>
      <c r="F611">
        <v>3.1074000000000002</v>
      </c>
    </row>
    <row r="612" spans="1:6" x14ac:dyDescent="0.2">
      <c r="A612">
        <v>1990</v>
      </c>
      <c r="B612">
        <v>2.5209000000000001</v>
      </c>
      <c r="E612">
        <v>1974</v>
      </c>
      <c r="F612">
        <v>3.1074000000000002</v>
      </c>
    </row>
    <row r="613" spans="1:6" x14ac:dyDescent="0.2">
      <c r="A613">
        <v>1990</v>
      </c>
      <c r="B613">
        <v>2.5219</v>
      </c>
      <c r="E613">
        <v>1974</v>
      </c>
      <c r="F613">
        <v>3.1105</v>
      </c>
    </row>
    <row r="614" spans="1:6" x14ac:dyDescent="0.2">
      <c r="A614">
        <v>1990</v>
      </c>
      <c r="B614">
        <v>2.5219</v>
      </c>
      <c r="E614">
        <v>1974</v>
      </c>
      <c r="F614">
        <v>3.1107999999999998</v>
      </c>
    </row>
    <row r="615" spans="1:6" x14ac:dyDescent="0.2">
      <c r="A615">
        <v>1990</v>
      </c>
      <c r="B615">
        <v>2.5221</v>
      </c>
      <c r="E615">
        <v>1974</v>
      </c>
      <c r="F615">
        <v>3.1114999999999999</v>
      </c>
    </row>
    <row r="616" spans="1:6" x14ac:dyDescent="0.2">
      <c r="A616">
        <v>1990</v>
      </c>
      <c r="B616">
        <v>2.5226000000000002</v>
      </c>
      <c r="E616">
        <v>1974</v>
      </c>
      <c r="F616">
        <v>3.1114999999999999</v>
      </c>
    </row>
    <row r="617" spans="1:6" x14ac:dyDescent="0.2">
      <c r="A617">
        <v>1990</v>
      </c>
      <c r="B617">
        <v>2.5251999999999999</v>
      </c>
      <c r="E617">
        <v>1974</v>
      </c>
      <c r="F617">
        <v>3.1154000000000002</v>
      </c>
    </row>
    <row r="618" spans="1:6" x14ac:dyDescent="0.2">
      <c r="A618">
        <v>1990</v>
      </c>
      <c r="B618">
        <v>2.5253999999999999</v>
      </c>
      <c r="E618">
        <v>1974</v>
      </c>
      <c r="F618">
        <v>3.1162000000000001</v>
      </c>
    </row>
    <row r="619" spans="1:6" x14ac:dyDescent="0.2">
      <c r="A619">
        <v>1990</v>
      </c>
      <c r="B619">
        <v>2.5257000000000001</v>
      </c>
      <c r="E619">
        <v>1974</v>
      </c>
      <c r="F619">
        <v>3.1162000000000001</v>
      </c>
    </row>
    <row r="620" spans="1:6" x14ac:dyDescent="0.2">
      <c r="A620">
        <v>1990</v>
      </c>
      <c r="B620">
        <v>2.5268999999999999</v>
      </c>
      <c r="E620">
        <v>1974</v>
      </c>
      <c r="F620">
        <v>3.1164999999999998</v>
      </c>
    </row>
    <row r="621" spans="1:6" x14ac:dyDescent="0.2">
      <c r="A621">
        <v>1990</v>
      </c>
      <c r="B621">
        <v>2.5270000000000001</v>
      </c>
      <c r="E621">
        <v>1974</v>
      </c>
      <c r="F621">
        <v>3.1164999999999998</v>
      </c>
    </row>
    <row r="622" spans="1:6" x14ac:dyDescent="0.2">
      <c r="A622">
        <v>1990</v>
      </c>
      <c r="B622">
        <v>2.5285000000000002</v>
      </c>
      <c r="E622">
        <v>1974</v>
      </c>
      <c r="F622">
        <v>3.1200999999999999</v>
      </c>
    </row>
    <row r="623" spans="1:6" x14ac:dyDescent="0.2">
      <c r="A623">
        <v>1990</v>
      </c>
      <c r="B623">
        <v>2.5291000000000001</v>
      </c>
      <c r="E623">
        <v>1974</v>
      </c>
      <c r="F623">
        <v>3.1214</v>
      </c>
    </row>
    <row r="624" spans="1:6" x14ac:dyDescent="0.2">
      <c r="A624">
        <v>1990</v>
      </c>
      <c r="B624">
        <v>2.5312999999999999</v>
      </c>
      <c r="E624">
        <v>1974</v>
      </c>
      <c r="F624">
        <v>3.1214</v>
      </c>
    </row>
    <row r="625" spans="1:6" x14ac:dyDescent="0.2">
      <c r="A625">
        <v>1990</v>
      </c>
      <c r="B625">
        <v>2.532</v>
      </c>
      <c r="E625">
        <v>1974</v>
      </c>
      <c r="F625">
        <v>3.1255999999999999</v>
      </c>
    </row>
    <row r="626" spans="1:6" x14ac:dyDescent="0.2">
      <c r="A626">
        <v>1990</v>
      </c>
      <c r="B626">
        <v>2.5325000000000002</v>
      </c>
      <c r="E626">
        <v>1974</v>
      </c>
      <c r="F626">
        <v>3.1255999999999999</v>
      </c>
    </row>
    <row r="627" spans="1:6" x14ac:dyDescent="0.2">
      <c r="A627">
        <v>1990</v>
      </c>
      <c r="B627">
        <v>2.5337000000000001</v>
      </c>
      <c r="E627">
        <v>1974</v>
      </c>
      <c r="F627">
        <v>3.1295999999999999</v>
      </c>
    </row>
    <row r="628" spans="1:6" x14ac:dyDescent="0.2">
      <c r="A628">
        <v>1990</v>
      </c>
      <c r="B628">
        <v>2.5341</v>
      </c>
      <c r="E628">
        <v>1974</v>
      </c>
      <c r="F628">
        <v>3.1343999999999999</v>
      </c>
    </row>
    <row r="629" spans="1:6" x14ac:dyDescent="0.2">
      <c r="A629">
        <v>1990</v>
      </c>
      <c r="B629">
        <v>2.5348000000000002</v>
      </c>
      <c r="E629">
        <v>1974</v>
      </c>
      <c r="F629">
        <v>3.1343999999999999</v>
      </c>
    </row>
    <row r="630" spans="1:6" x14ac:dyDescent="0.2">
      <c r="A630">
        <v>1990</v>
      </c>
      <c r="B630">
        <v>2.5369000000000002</v>
      </c>
      <c r="E630">
        <v>1974</v>
      </c>
      <c r="F630">
        <v>3.1360999999999999</v>
      </c>
    </row>
    <row r="631" spans="1:6" x14ac:dyDescent="0.2">
      <c r="A631">
        <v>1990</v>
      </c>
      <c r="B631">
        <v>2.5381999999999998</v>
      </c>
      <c r="E631">
        <v>1974</v>
      </c>
      <c r="F631">
        <v>3.1360999999999999</v>
      </c>
    </row>
    <row r="632" spans="1:6" x14ac:dyDescent="0.2">
      <c r="A632">
        <v>1990</v>
      </c>
      <c r="B632">
        <v>2.5392999999999999</v>
      </c>
      <c r="E632">
        <v>1974</v>
      </c>
      <c r="F632">
        <v>3.1362999999999999</v>
      </c>
    </row>
    <row r="633" spans="1:6" x14ac:dyDescent="0.2">
      <c r="A633">
        <v>1990</v>
      </c>
      <c r="B633">
        <v>2.5394000000000001</v>
      </c>
      <c r="E633">
        <v>1974</v>
      </c>
      <c r="F633">
        <v>3.1364000000000001</v>
      </c>
    </row>
    <row r="634" spans="1:6" x14ac:dyDescent="0.2">
      <c r="A634">
        <v>1990</v>
      </c>
      <c r="B634">
        <v>2.5398000000000001</v>
      </c>
      <c r="E634">
        <v>1974</v>
      </c>
      <c r="F634">
        <v>3.1364000000000001</v>
      </c>
    </row>
    <row r="635" spans="1:6" x14ac:dyDescent="0.2">
      <c r="A635">
        <v>1990</v>
      </c>
      <c r="B635">
        <v>2.5398999999999998</v>
      </c>
      <c r="E635">
        <v>1974</v>
      </c>
      <c r="F635">
        <v>3.1461999999999999</v>
      </c>
    </row>
    <row r="636" spans="1:6" x14ac:dyDescent="0.2">
      <c r="A636">
        <v>1990</v>
      </c>
      <c r="B636">
        <v>2.5425</v>
      </c>
      <c r="E636">
        <v>1974</v>
      </c>
      <c r="F636">
        <v>3.1465000000000001</v>
      </c>
    </row>
    <row r="637" spans="1:6" x14ac:dyDescent="0.2">
      <c r="A637">
        <v>1990</v>
      </c>
      <c r="B637">
        <v>2.5497999999999998</v>
      </c>
      <c r="E637">
        <v>1974</v>
      </c>
      <c r="F637">
        <v>3.1465000000000001</v>
      </c>
    </row>
    <row r="638" spans="1:6" x14ac:dyDescent="0.2">
      <c r="A638">
        <v>1991</v>
      </c>
      <c r="B638">
        <v>2.468</v>
      </c>
      <c r="E638">
        <v>1974</v>
      </c>
      <c r="F638">
        <v>3.1465000000000001</v>
      </c>
    </row>
    <row r="639" spans="1:6" x14ac:dyDescent="0.2">
      <c r="A639">
        <v>1991</v>
      </c>
      <c r="B639">
        <v>2.4702000000000002</v>
      </c>
      <c r="E639">
        <v>1974</v>
      </c>
      <c r="F639">
        <v>3.1513</v>
      </c>
    </row>
    <row r="640" spans="1:6" x14ac:dyDescent="0.2">
      <c r="A640">
        <v>1991</v>
      </c>
      <c r="B640">
        <v>2.4754999999999998</v>
      </c>
      <c r="E640">
        <v>1974</v>
      </c>
      <c r="F640">
        <v>3.1513</v>
      </c>
    </row>
    <row r="641" spans="1:6" x14ac:dyDescent="0.2">
      <c r="A641">
        <v>1991</v>
      </c>
      <c r="B641">
        <v>2.4786000000000001</v>
      </c>
      <c r="E641">
        <v>1974</v>
      </c>
      <c r="F641">
        <v>3.1518999999999999</v>
      </c>
    </row>
    <row r="642" spans="1:6" x14ac:dyDescent="0.2">
      <c r="A642">
        <v>1991</v>
      </c>
      <c r="B642">
        <v>2.4813000000000001</v>
      </c>
      <c r="E642">
        <v>1974</v>
      </c>
      <c r="F642">
        <v>3.1518999999999999</v>
      </c>
    </row>
    <row r="643" spans="1:6" x14ac:dyDescent="0.2">
      <c r="A643">
        <v>1991</v>
      </c>
      <c r="B643">
        <v>2.4815</v>
      </c>
      <c r="E643">
        <v>1974</v>
      </c>
      <c r="F643">
        <v>3.1524000000000001</v>
      </c>
    </row>
    <row r="644" spans="1:6" x14ac:dyDescent="0.2">
      <c r="A644">
        <v>1991</v>
      </c>
      <c r="B644">
        <v>2.4839000000000002</v>
      </c>
      <c r="E644">
        <v>1974</v>
      </c>
      <c r="F644">
        <v>3.1524000000000001</v>
      </c>
    </row>
    <row r="645" spans="1:6" x14ac:dyDescent="0.2">
      <c r="A645">
        <v>1991</v>
      </c>
      <c r="B645">
        <v>2.4839000000000002</v>
      </c>
      <c r="E645">
        <v>1975</v>
      </c>
      <c r="F645">
        <v>3.0196000000000001</v>
      </c>
    </row>
    <row r="646" spans="1:6" x14ac:dyDescent="0.2">
      <c r="A646">
        <v>1991</v>
      </c>
      <c r="B646">
        <v>2.4857</v>
      </c>
      <c r="E646">
        <v>1975</v>
      </c>
      <c r="F646">
        <v>3.0375000000000001</v>
      </c>
    </row>
    <row r="647" spans="1:6" x14ac:dyDescent="0.2">
      <c r="A647">
        <v>1991</v>
      </c>
      <c r="B647">
        <v>2.4868000000000001</v>
      </c>
      <c r="E647">
        <v>1975</v>
      </c>
      <c r="F647">
        <v>3.0381999999999998</v>
      </c>
    </row>
    <row r="648" spans="1:6" x14ac:dyDescent="0.2">
      <c r="A648">
        <v>1991</v>
      </c>
      <c r="B648">
        <v>2.4870000000000001</v>
      </c>
      <c r="E648">
        <v>1975</v>
      </c>
      <c r="F648">
        <v>3.0434999999999999</v>
      </c>
    </row>
    <row r="649" spans="1:6" x14ac:dyDescent="0.2">
      <c r="A649">
        <v>1991</v>
      </c>
      <c r="B649">
        <v>2.4870999999999999</v>
      </c>
      <c r="E649">
        <v>1975</v>
      </c>
      <c r="F649">
        <v>3.0533000000000001</v>
      </c>
    </row>
    <row r="650" spans="1:6" x14ac:dyDescent="0.2">
      <c r="A650">
        <v>1991</v>
      </c>
      <c r="B650">
        <v>2.4895999999999998</v>
      </c>
      <c r="E650">
        <v>1975</v>
      </c>
      <c r="F650">
        <v>3.0533000000000001</v>
      </c>
    </row>
    <row r="651" spans="1:6" x14ac:dyDescent="0.2">
      <c r="A651">
        <v>1991</v>
      </c>
      <c r="B651">
        <v>2.4901</v>
      </c>
      <c r="E651">
        <v>1975</v>
      </c>
      <c r="F651">
        <v>3.0575000000000001</v>
      </c>
    </row>
    <row r="652" spans="1:6" x14ac:dyDescent="0.2">
      <c r="A652">
        <v>1991</v>
      </c>
      <c r="B652">
        <v>2.4954000000000001</v>
      </c>
      <c r="E652">
        <v>1975</v>
      </c>
      <c r="F652">
        <v>3.0577999999999999</v>
      </c>
    </row>
    <row r="653" spans="1:6" x14ac:dyDescent="0.2">
      <c r="A653">
        <v>1991</v>
      </c>
      <c r="B653">
        <v>2.4956</v>
      </c>
      <c r="E653">
        <v>1975</v>
      </c>
      <c r="F653">
        <v>3.0583999999999998</v>
      </c>
    </row>
    <row r="654" spans="1:6" x14ac:dyDescent="0.2">
      <c r="A654">
        <v>1991</v>
      </c>
      <c r="B654">
        <v>2.4977999999999998</v>
      </c>
      <c r="E654">
        <v>1975</v>
      </c>
      <c r="F654">
        <v>3.0583999999999998</v>
      </c>
    </row>
    <row r="655" spans="1:6" x14ac:dyDescent="0.2">
      <c r="A655">
        <v>1991</v>
      </c>
      <c r="B655">
        <v>2.4977999999999998</v>
      </c>
      <c r="E655">
        <v>1975</v>
      </c>
      <c r="F655">
        <v>3.0590999999999999</v>
      </c>
    </row>
    <row r="656" spans="1:6" x14ac:dyDescent="0.2">
      <c r="A656">
        <v>1991</v>
      </c>
      <c r="B656">
        <v>2.4979</v>
      </c>
      <c r="E656">
        <v>1975</v>
      </c>
      <c r="F656">
        <v>3.0636000000000001</v>
      </c>
    </row>
    <row r="657" spans="1:6" x14ac:dyDescent="0.2">
      <c r="A657">
        <v>1991</v>
      </c>
      <c r="B657">
        <v>2.5007000000000001</v>
      </c>
      <c r="E657">
        <v>1975</v>
      </c>
      <c r="F657">
        <v>3.0636000000000001</v>
      </c>
    </row>
    <row r="658" spans="1:6" x14ac:dyDescent="0.2">
      <c r="A658">
        <v>1991</v>
      </c>
      <c r="B658">
        <v>2.5009999999999999</v>
      </c>
      <c r="E658">
        <v>1975</v>
      </c>
      <c r="F658">
        <v>3.0636000000000001</v>
      </c>
    </row>
    <row r="659" spans="1:6" x14ac:dyDescent="0.2">
      <c r="A659">
        <v>1991</v>
      </c>
      <c r="B659">
        <v>2.5019999999999998</v>
      </c>
      <c r="E659">
        <v>1975</v>
      </c>
      <c r="F659">
        <v>3.0636000000000001</v>
      </c>
    </row>
    <row r="660" spans="1:6" x14ac:dyDescent="0.2">
      <c r="A660">
        <v>1991</v>
      </c>
      <c r="B660">
        <v>2.5024999999999999</v>
      </c>
      <c r="E660">
        <v>1975</v>
      </c>
      <c r="F660">
        <v>3.0668000000000002</v>
      </c>
    </row>
    <row r="661" spans="1:6" x14ac:dyDescent="0.2">
      <c r="A661">
        <v>1991</v>
      </c>
      <c r="B661">
        <v>2.5026999999999999</v>
      </c>
      <c r="E661">
        <v>1975</v>
      </c>
      <c r="F661">
        <v>3.0670000000000002</v>
      </c>
    </row>
    <row r="662" spans="1:6" x14ac:dyDescent="0.2">
      <c r="A662">
        <v>1991</v>
      </c>
      <c r="B662">
        <v>2.5030000000000001</v>
      </c>
      <c r="E662">
        <v>1975</v>
      </c>
      <c r="F662">
        <v>3.0672000000000001</v>
      </c>
    </row>
    <row r="663" spans="1:6" x14ac:dyDescent="0.2">
      <c r="A663">
        <v>1991</v>
      </c>
      <c r="B663">
        <v>2.5041000000000002</v>
      </c>
      <c r="E663">
        <v>1975</v>
      </c>
      <c r="F663">
        <v>3.0672000000000001</v>
      </c>
    </row>
    <row r="664" spans="1:6" x14ac:dyDescent="0.2">
      <c r="A664">
        <v>1991</v>
      </c>
      <c r="B664">
        <v>2.5041000000000002</v>
      </c>
      <c r="E664">
        <v>1975</v>
      </c>
      <c r="F664">
        <v>3.0705</v>
      </c>
    </row>
    <row r="665" spans="1:6" x14ac:dyDescent="0.2">
      <c r="A665">
        <v>1991</v>
      </c>
      <c r="B665">
        <v>2.5047000000000001</v>
      </c>
      <c r="E665">
        <v>1975</v>
      </c>
      <c r="F665">
        <v>3.0705</v>
      </c>
    </row>
    <row r="666" spans="1:6" x14ac:dyDescent="0.2">
      <c r="A666">
        <v>1991</v>
      </c>
      <c r="B666">
        <v>2.5068999999999999</v>
      </c>
      <c r="E666">
        <v>1975</v>
      </c>
      <c r="F666">
        <v>3.0716999999999999</v>
      </c>
    </row>
    <row r="667" spans="1:6" x14ac:dyDescent="0.2">
      <c r="A667">
        <v>1991</v>
      </c>
      <c r="B667">
        <v>2.5068999999999999</v>
      </c>
      <c r="E667">
        <v>1975</v>
      </c>
      <c r="F667">
        <v>3.0716999999999999</v>
      </c>
    </row>
    <row r="668" spans="1:6" x14ac:dyDescent="0.2">
      <c r="A668">
        <v>1991</v>
      </c>
      <c r="B668">
        <v>2.5074000000000001</v>
      </c>
      <c r="E668">
        <v>1975</v>
      </c>
      <c r="F668">
        <v>3.0726</v>
      </c>
    </row>
    <row r="669" spans="1:6" x14ac:dyDescent="0.2">
      <c r="A669">
        <v>1991</v>
      </c>
      <c r="B669">
        <v>2.5076000000000001</v>
      </c>
      <c r="E669">
        <v>1975</v>
      </c>
      <c r="F669">
        <v>3.0728</v>
      </c>
    </row>
    <row r="670" spans="1:6" x14ac:dyDescent="0.2">
      <c r="A670">
        <v>1991</v>
      </c>
      <c r="B670">
        <v>2.5076999999999998</v>
      </c>
      <c r="E670">
        <v>1975</v>
      </c>
      <c r="F670">
        <v>3.0737000000000001</v>
      </c>
    </row>
    <row r="671" spans="1:6" x14ac:dyDescent="0.2">
      <c r="A671">
        <v>1991</v>
      </c>
      <c r="B671">
        <v>2.5084</v>
      </c>
      <c r="E671">
        <v>1975</v>
      </c>
      <c r="F671">
        <v>3.0737000000000001</v>
      </c>
    </row>
    <row r="672" spans="1:6" x14ac:dyDescent="0.2">
      <c r="A672">
        <v>1991</v>
      </c>
      <c r="B672">
        <v>2.5148000000000001</v>
      </c>
      <c r="E672">
        <v>1975</v>
      </c>
      <c r="F672">
        <v>3.0739000000000001</v>
      </c>
    </row>
    <row r="673" spans="1:6" x14ac:dyDescent="0.2">
      <c r="A673">
        <v>1991</v>
      </c>
      <c r="B673">
        <v>2.5177999999999998</v>
      </c>
      <c r="E673">
        <v>1975</v>
      </c>
      <c r="F673">
        <v>3.0739000000000001</v>
      </c>
    </row>
    <row r="674" spans="1:6" x14ac:dyDescent="0.2">
      <c r="A674">
        <v>1991</v>
      </c>
      <c r="B674">
        <v>2.5182000000000002</v>
      </c>
      <c r="E674">
        <v>1975</v>
      </c>
      <c r="F674">
        <v>3.0739000000000001</v>
      </c>
    </row>
    <row r="675" spans="1:6" x14ac:dyDescent="0.2">
      <c r="A675">
        <v>1991</v>
      </c>
      <c r="B675">
        <v>2.5182000000000002</v>
      </c>
      <c r="E675">
        <v>1975</v>
      </c>
      <c r="F675">
        <v>3.0787</v>
      </c>
    </row>
    <row r="676" spans="1:6" x14ac:dyDescent="0.2">
      <c r="A676">
        <v>1991</v>
      </c>
      <c r="B676">
        <v>2.5182000000000002</v>
      </c>
      <c r="E676">
        <v>1975</v>
      </c>
      <c r="F676">
        <v>3.0790000000000002</v>
      </c>
    </row>
    <row r="677" spans="1:6" x14ac:dyDescent="0.2">
      <c r="A677">
        <v>1991</v>
      </c>
      <c r="B677">
        <v>2.5236999999999998</v>
      </c>
      <c r="E677">
        <v>1975</v>
      </c>
      <c r="F677">
        <v>3.0790000000000002</v>
      </c>
    </row>
    <row r="678" spans="1:6" x14ac:dyDescent="0.2">
      <c r="A678">
        <v>1991</v>
      </c>
      <c r="B678">
        <v>2.528</v>
      </c>
      <c r="E678">
        <v>1975</v>
      </c>
      <c r="F678">
        <v>3.0806</v>
      </c>
    </row>
    <row r="679" spans="1:6" x14ac:dyDescent="0.2">
      <c r="A679">
        <v>1991</v>
      </c>
      <c r="B679">
        <v>2.5301999999999998</v>
      </c>
      <c r="E679">
        <v>1975</v>
      </c>
      <c r="F679">
        <v>3.0811000000000002</v>
      </c>
    </row>
    <row r="680" spans="1:6" x14ac:dyDescent="0.2">
      <c r="A680">
        <v>1991</v>
      </c>
      <c r="B680">
        <v>2.5306000000000002</v>
      </c>
      <c r="E680">
        <v>1975</v>
      </c>
      <c r="F680">
        <v>3.0813999999999999</v>
      </c>
    </row>
    <row r="681" spans="1:6" x14ac:dyDescent="0.2">
      <c r="A681">
        <v>1991</v>
      </c>
      <c r="B681">
        <v>2.5375999999999999</v>
      </c>
      <c r="E681">
        <v>1975</v>
      </c>
      <c r="F681">
        <v>3.0815000000000001</v>
      </c>
    </row>
    <row r="682" spans="1:6" x14ac:dyDescent="0.2">
      <c r="A682">
        <v>1991</v>
      </c>
      <c r="B682">
        <v>2.5390999999999999</v>
      </c>
      <c r="E682">
        <v>1975</v>
      </c>
      <c r="F682">
        <v>3.0817999999999999</v>
      </c>
    </row>
    <row r="683" spans="1:6" x14ac:dyDescent="0.2">
      <c r="A683">
        <v>1991</v>
      </c>
      <c r="B683">
        <v>2.5392000000000001</v>
      </c>
      <c r="E683">
        <v>1975</v>
      </c>
      <c r="F683">
        <v>3.0817999999999999</v>
      </c>
    </row>
    <row r="684" spans="1:6" x14ac:dyDescent="0.2">
      <c r="A684">
        <v>1991</v>
      </c>
      <c r="B684">
        <v>2.5455999999999999</v>
      </c>
      <c r="E684">
        <v>1975</v>
      </c>
      <c r="F684">
        <v>3.0827</v>
      </c>
    </row>
    <row r="685" spans="1:6" x14ac:dyDescent="0.2">
      <c r="A685">
        <v>1991</v>
      </c>
      <c r="B685">
        <v>2.5459999999999998</v>
      </c>
      <c r="E685">
        <v>1975</v>
      </c>
      <c r="F685">
        <v>3.0830000000000002</v>
      </c>
    </row>
    <row r="686" spans="1:6" x14ac:dyDescent="0.2">
      <c r="A686">
        <v>1991</v>
      </c>
      <c r="B686">
        <v>2.5491999999999999</v>
      </c>
      <c r="E686">
        <v>1975</v>
      </c>
      <c r="F686">
        <v>3.0832999999999999</v>
      </c>
    </row>
    <row r="687" spans="1:6" x14ac:dyDescent="0.2">
      <c r="A687">
        <v>1992</v>
      </c>
      <c r="B687">
        <v>2.4502000000000002</v>
      </c>
      <c r="E687">
        <v>1975</v>
      </c>
      <c r="F687">
        <v>3.0832999999999999</v>
      </c>
    </row>
    <row r="688" spans="1:6" x14ac:dyDescent="0.2">
      <c r="A688">
        <v>1992</v>
      </c>
      <c r="B688">
        <v>2.4622000000000002</v>
      </c>
      <c r="E688">
        <v>1975</v>
      </c>
      <c r="F688">
        <v>3.0853000000000002</v>
      </c>
    </row>
    <row r="689" spans="1:6" x14ac:dyDescent="0.2">
      <c r="A689">
        <v>1992</v>
      </c>
      <c r="B689">
        <v>2.4622000000000002</v>
      </c>
      <c r="E689">
        <v>1975</v>
      </c>
      <c r="F689">
        <v>3.0853000000000002</v>
      </c>
    </row>
    <row r="690" spans="1:6" x14ac:dyDescent="0.2">
      <c r="A690">
        <v>1992</v>
      </c>
      <c r="B690">
        <v>2.4729000000000001</v>
      </c>
      <c r="E690">
        <v>1975</v>
      </c>
      <c r="F690">
        <v>3.0865</v>
      </c>
    </row>
    <row r="691" spans="1:6" x14ac:dyDescent="0.2">
      <c r="A691">
        <v>1992</v>
      </c>
      <c r="B691">
        <v>2.4731000000000001</v>
      </c>
      <c r="E691">
        <v>1975</v>
      </c>
      <c r="F691">
        <v>3.0867</v>
      </c>
    </row>
    <row r="692" spans="1:6" x14ac:dyDescent="0.2">
      <c r="A692">
        <v>1992</v>
      </c>
      <c r="B692">
        <v>2.4733000000000001</v>
      </c>
      <c r="E692">
        <v>1975</v>
      </c>
      <c r="F692">
        <v>3.0878999999999999</v>
      </c>
    </row>
    <row r="693" spans="1:6" x14ac:dyDescent="0.2">
      <c r="A693">
        <v>1992</v>
      </c>
      <c r="B693">
        <v>2.4737</v>
      </c>
      <c r="E693">
        <v>1975</v>
      </c>
      <c r="F693">
        <v>3.0882000000000001</v>
      </c>
    </row>
    <row r="694" spans="1:6" x14ac:dyDescent="0.2">
      <c r="A694">
        <v>1992</v>
      </c>
      <c r="B694">
        <v>2.4739</v>
      </c>
      <c r="E694">
        <v>1975</v>
      </c>
      <c r="F694">
        <v>3.0884</v>
      </c>
    </row>
    <row r="695" spans="1:6" x14ac:dyDescent="0.2">
      <c r="A695">
        <v>1992</v>
      </c>
      <c r="B695">
        <v>2.4769000000000001</v>
      </c>
      <c r="E695">
        <v>1975</v>
      </c>
      <c r="F695">
        <v>3.0884</v>
      </c>
    </row>
    <row r="696" spans="1:6" x14ac:dyDescent="0.2">
      <c r="A696">
        <v>1992</v>
      </c>
      <c r="B696">
        <v>2.4771999999999998</v>
      </c>
      <c r="E696">
        <v>1975</v>
      </c>
      <c r="F696">
        <v>3.0889000000000002</v>
      </c>
    </row>
    <row r="697" spans="1:6" x14ac:dyDescent="0.2">
      <c r="A697">
        <v>1992</v>
      </c>
      <c r="B697">
        <v>2.4807000000000001</v>
      </c>
      <c r="E697">
        <v>1975</v>
      </c>
      <c r="F697">
        <v>3.0889000000000002</v>
      </c>
    </row>
    <row r="698" spans="1:6" x14ac:dyDescent="0.2">
      <c r="A698">
        <v>1992</v>
      </c>
      <c r="B698">
        <v>2.4853999999999998</v>
      </c>
      <c r="E698">
        <v>1975</v>
      </c>
      <c r="F698">
        <v>3.089</v>
      </c>
    </row>
    <row r="699" spans="1:6" x14ac:dyDescent="0.2">
      <c r="A699">
        <v>1992</v>
      </c>
      <c r="B699">
        <v>2.4860000000000002</v>
      </c>
      <c r="E699">
        <v>1975</v>
      </c>
      <c r="F699">
        <v>3.0895000000000001</v>
      </c>
    </row>
    <row r="700" spans="1:6" x14ac:dyDescent="0.2">
      <c r="A700">
        <v>1992</v>
      </c>
      <c r="B700">
        <v>2.4876</v>
      </c>
      <c r="E700">
        <v>1975</v>
      </c>
      <c r="F700">
        <v>3.0899000000000001</v>
      </c>
    </row>
    <row r="701" spans="1:6" x14ac:dyDescent="0.2">
      <c r="A701">
        <v>1992</v>
      </c>
      <c r="B701">
        <v>2.4878</v>
      </c>
      <c r="E701">
        <v>1975</v>
      </c>
      <c r="F701">
        <v>3.0910000000000002</v>
      </c>
    </row>
    <row r="702" spans="1:6" x14ac:dyDescent="0.2">
      <c r="A702">
        <v>1992</v>
      </c>
      <c r="B702">
        <v>2.4885000000000002</v>
      </c>
      <c r="E702">
        <v>1975</v>
      </c>
      <c r="F702">
        <v>3.0912000000000002</v>
      </c>
    </row>
    <row r="703" spans="1:6" x14ac:dyDescent="0.2">
      <c r="A703">
        <v>1992</v>
      </c>
      <c r="B703">
        <v>2.4897999999999998</v>
      </c>
      <c r="E703">
        <v>1975</v>
      </c>
      <c r="F703">
        <v>3.0912000000000002</v>
      </c>
    </row>
    <row r="704" spans="1:6" x14ac:dyDescent="0.2">
      <c r="A704">
        <v>1992</v>
      </c>
      <c r="B704">
        <v>2.4908000000000001</v>
      </c>
      <c r="E704">
        <v>1975</v>
      </c>
      <c r="F704">
        <v>3.0912999999999999</v>
      </c>
    </row>
    <row r="705" spans="1:6" x14ac:dyDescent="0.2">
      <c r="A705">
        <v>1992</v>
      </c>
      <c r="B705">
        <v>2.4910999999999999</v>
      </c>
      <c r="E705">
        <v>1975</v>
      </c>
      <c r="F705">
        <v>3.0912999999999999</v>
      </c>
    </row>
    <row r="706" spans="1:6" x14ac:dyDescent="0.2">
      <c r="A706">
        <v>1992</v>
      </c>
      <c r="B706">
        <v>2.4916999999999998</v>
      </c>
      <c r="E706">
        <v>1975</v>
      </c>
      <c r="F706">
        <v>3.0912999999999999</v>
      </c>
    </row>
    <row r="707" spans="1:6" x14ac:dyDescent="0.2">
      <c r="A707">
        <v>1992</v>
      </c>
      <c r="B707">
        <v>2.4918999999999998</v>
      </c>
      <c r="E707">
        <v>1975</v>
      </c>
      <c r="F707">
        <v>3.0914999999999999</v>
      </c>
    </row>
    <row r="708" spans="1:6" x14ac:dyDescent="0.2">
      <c r="A708">
        <v>1992</v>
      </c>
      <c r="B708">
        <v>2.4944000000000002</v>
      </c>
      <c r="E708">
        <v>1975</v>
      </c>
      <c r="F708">
        <v>3.0914999999999999</v>
      </c>
    </row>
    <row r="709" spans="1:6" x14ac:dyDescent="0.2">
      <c r="A709">
        <v>1992</v>
      </c>
      <c r="B709">
        <v>2.4944999999999999</v>
      </c>
      <c r="E709">
        <v>1975</v>
      </c>
      <c r="F709">
        <v>3.0916000000000001</v>
      </c>
    </row>
    <row r="710" spans="1:6" x14ac:dyDescent="0.2">
      <c r="A710">
        <v>1992</v>
      </c>
      <c r="B710">
        <v>2.4948000000000001</v>
      </c>
      <c r="E710">
        <v>1975</v>
      </c>
      <c r="F710">
        <v>3.093</v>
      </c>
    </row>
    <row r="711" spans="1:6" x14ac:dyDescent="0.2">
      <c r="A711">
        <v>1992</v>
      </c>
      <c r="B711">
        <v>2.4969999999999999</v>
      </c>
      <c r="E711">
        <v>1975</v>
      </c>
      <c r="F711">
        <v>3.093</v>
      </c>
    </row>
    <row r="712" spans="1:6" x14ac:dyDescent="0.2">
      <c r="A712">
        <v>1992</v>
      </c>
      <c r="B712">
        <v>2.4984000000000002</v>
      </c>
      <c r="E712">
        <v>1975</v>
      </c>
      <c r="F712">
        <v>3.0931999999999999</v>
      </c>
    </row>
    <row r="713" spans="1:6" x14ac:dyDescent="0.2">
      <c r="A713">
        <v>1992</v>
      </c>
      <c r="B713">
        <v>2.4986999999999999</v>
      </c>
      <c r="E713">
        <v>1975</v>
      </c>
      <c r="F713">
        <v>3.0933000000000002</v>
      </c>
    </row>
    <row r="714" spans="1:6" x14ac:dyDescent="0.2">
      <c r="A714">
        <v>1992</v>
      </c>
      <c r="B714">
        <v>2.4998</v>
      </c>
      <c r="E714">
        <v>1975</v>
      </c>
      <c r="F714">
        <v>3.0935999999999999</v>
      </c>
    </row>
    <row r="715" spans="1:6" x14ac:dyDescent="0.2">
      <c r="A715">
        <v>1992</v>
      </c>
      <c r="B715">
        <v>2.5009999999999999</v>
      </c>
      <c r="E715">
        <v>1975</v>
      </c>
      <c r="F715">
        <v>3.0941999999999998</v>
      </c>
    </row>
    <row r="716" spans="1:6" x14ac:dyDescent="0.2">
      <c r="A716">
        <v>1992</v>
      </c>
      <c r="B716">
        <v>2.5013999999999998</v>
      </c>
      <c r="E716">
        <v>1975</v>
      </c>
      <c r="F716">
        <v>3.0941999999999998</v>
      </c>
    </row>
    <row r="717" spans="1:6" x14ac:dyDescent="0.2">
      <c r="A717">
        <v>1992</v>
      </c>
      <c r="B717">
        <v>2.5055999999999998</v>
      </c>
      <c r="E717">
        <v>1975</v>
      </c>
      <c r="F717">
        <v>3.0945</v>
      </c>
    </row>
    <row r="718" spans="1:6" x14ac:dyDescent="0.2">
      <c r="A718">
        <v>1992</v>
      </c>
      <c r="B718">
        <v>2.5055999999999998</v>
      </c>
      <c r="E718">
        <v>1975</v>
      </c>
      <c r="F718">
        <v>3.0945</v>
      </c>
    </row>
    <row r="719" spans="1:6" x14ac:dyDescent="0.2">
      <c r="A719">
        <v>1992</v>
      </c>
      <c r="B719">
        <v>2.5055999999999998</v>
      </c>
      <c r="E719">
        <v>1975</v>
      </c>
      <c r="F719">
        <v>3.0945</v>
      </c>
    </row>
    <row r="720" spans="1:6" x14ac:dyDescent="0.2">
      <c r="A720">
        <v>1992</v>
      </c>
      <c r="B720">
        <v>2.5066000000000002</v>
      </c>
      <c r="E720">
        <v>1975</v>
      </c>
      <c r="F720">
        <v>3.0945999999999998</v>
      </c>
    </row>
    <row r="721" spans="1:6" x14ac:dyDescent="0.2">
      <c r="A721">
        <v>1992</v>
      </c>
      <c r="B721">
        <v>2.5084</v>
      </c>
      <c r="E721">
        <v>1975</v>
      </c>
      <c r="F721">
        <v>3.0945999999999998</v>
      </c>
    </row>
    <row r="722" spans="1:6" x14ac:dyDescent="0.2">
      <c r="A722">
        <v>1992</v>
      </c>
      <c r="B722">
        <v>2.5118999999999998</v>
      </c>
      <c r="E722">
        <v>1975</v>
      </c>
      <c r="F722">
        <v>3.0945999999999998</v>
      </c>
    </row>
    <row r="723" spans="1:6" x14ac:dyDescent="0.2">
      <c r="A723">
        <v>1992</v>
      </c>
      <c r="B723">
        <v>2.512</v>
      </c>
      <c r="E723">
        <v>1975</v>
      </c>
      <c r="F723">
        <v>3.0949</v>
      </c>
    </row>
    <row r="724" spans="1:6" x14ac:dyDescent="0.2">
      <c r="A724">
        <v>1992</v>
      </c>
      <c r="B724">
        <v>2.5127999999999999</v>
      </c>
      <c r="E724">
        <v>1975</v>
      </c>
      <c r="F724">
        <v>3.0949</v>
      </c>
    </row>
    <row r="725" spans="1:6" x14ac:dyDescent="0.2">
      <c r="A725">
        <v>1992</v>
      </c>
      <c r="B725">
        <v>2.5133999999999999</v>
      </c>
      <c r="E725">
        <v>1975</v>
      </c>
      <c r="F725">
        <v>3.0952999999999999</v>
      </c>
    </row>
    <row r="726" spans="1:6" x14ac:dyDescent="0.2">
      <c r="A726">
        <v>1992</v>
      </c>
      <c r="B726">
        <v>2.5135000000000001</v>
      </c>
      <c r="E726">
        <v>1975</v>
      </c>
      <c r="F726">
        <v>3.0952999999999999</v>
      </c>
    </row>
    <row r="727" spans="1:6" x14ac:dyDescent="0.2">
      <c r="A727">
        <v>1992</v>
      </c>
      <c r="B727">
        <v>2.5141</v>
      </c>
      <c r="E727">
        <v>1975</v>
      </c>
      <c r="F727">
        <v>3.0956000000000001</v>
      </c>
    </row>
    <row r="728" spans="1:6" x14ac:dyDescent="0.2">
      <c r="A728">
        <v>1992</v>
      </c>
      <c r="B728">
        <v>2.5175000000000001</v>
      </c>
      <c r="E728">
        <v>1975</v>
      </c>
      <c r="F728">
        <v>3.0969000000000002</v>
      </c>
    </row>
    <row r="729" spans="1:6" x14ac:dyDescent="0.2">
      <c r="A729">
        <v>1992</v>
      </c>
      <c r="B729">
        <v>2.5190999999999999</v>
      </c>
      <c r="E729">
        <v>1975</v>
      </c>
      <c r="F729">
        <v>3.0969000000000002</v>
      </c>
    </row>
    <row r="730" spans="1:6" x14ac:dyDescent="0.2">
      <c r="A730">
        <v>1992</v>
      </c>
      <c r="B730">
        <v>2.5192000000000001</v>
      </c>
      <c r="E730">
        <v>1975</v>
      </c>
      <c r="F730">
        <v>3.0994999999999999</v>
      </c>
    </row>
    <row r="731" spans="1:6" x14ac:dyDescent="0.2">
      <c r="A731">
        <v>1992</v>
      </c>
      <c r="B731">
        <v>2.5230999999999999</v>
      </c>
      <c r="E731">
        <v>1975</v>
      </c>
      <c r="F731">
        <v>3.0994999999999999</v>
      </c>
    </row>
    <row r="732" spans="1:6" x14ac:dyDescent="0.2">
      <c r="A732">
        <v>1992</v>
      </c>
      <c r="B732">
        <v>2.5240999999999998</v>
      </c>
      <c r="E732">
        <v>1975</v>
      </c>
      <c r="F732">
        <v>3.0996000000000001</v>
      </c>
    </row>
    <row r="733" spans="1:6" x14ac:dyDescent="0.2">
      <c r="A733">
        <v>1992</v>
      </c>
      <c r="B733">
        <v>2.5245000000000002</v>
      </c>
      <c r="E733">
        <v>1975</v>
      </c>
      <c r="F733">
        <v>3.0996000000000001</v>
      </c>
    </row>
    <row r="734" spans="1:6" x14ac:dyDescent="0.2">
      <c r="A734">
        <v>1992</v>
      </c>
      <c r="B734">
        <v>2.5272999999999999</v>
      </c>
      <c r="E734">
        <v>1975</v>
      </c>
      <c r="F734">
        <v>3.0996000000000001</v>
      </c>
    </row>
    <row r="735" spans="1:6" x14ac:dyDescent="0.2">
      <c r="A735">
        <v>1992</v>
      </c>
      <c r="B735">
        <v>2.5369000000000002</v>
      </c>
      <c r="E735">
        <v>1975</v>
      </c>
      <c r="F735">
        <v>3.0996999999999999</v>
      </c>
    </row>
    <row r="736" spans="1:6" x14ac:dyDescent="0.2">
      <c r="A736">
        <v>1992</v>
      </c>
      <c r="B736">
        <v>2.5405000000000002</v>
      </c>
      <c r="E736">
        <v>1975</v>
      </c>
      <c r="F736">
        <v>3.1</v>
      </c>
    </row>
    <row r="737" spans="1:6" x14ac:dyDescent="0.2">
      <c r="A737">
        <v>1992</v>
      </c>
      <c r="B737">
        <v>2.5413000000000001</v>
      </c>
      <c r="E737">
        <v>1975</v>
      </c>
      <c r="F737">
        <v>3.1</v>
      </c>
    </row>
    <row r="738" spans="1:6" x14ac:dyDescent="0.2">
      <c r="A738">
        <v>1992</v>
      </c>
      <c r="B738">
        <v>2.5455000000000001</v>
      </c>
      <c r="E738">
        <v>1975</v>
      </c>
      <c r="F738">
        <v>3.1000999999999999</v>
      </c>
    </row>
    <row r="739" spans="1:6" x14ac:dyDescent="0.2">
      <c r="A739">
        <v>1992</v>
      </c>
      <c r="B739">
        <v>2.5556000000000001</v>
      </c>
      <c r="E739">
        <v>1975</v>
      </c>
      <c r="F739">
        <v>3.1000999999999999</v>
      </c>
    </row>
    <row r="740" spans="1:6" x14ac:dyDescent="0.2">
      <c r="A740">
        <v>1992</v>
      </c>
      <c r="B740">
        <v>2.5556999999999999</v>
      </c>
      <c r="E740">
        <v>1975</v>
      </c>
      <c r="F740">
        <v>3.1002000000000001</v>
      </c>
    </row>
    <row r="741" spans="1:6" x14ac:dyDescent="0.2">
      <c r="A741">
        <v>1993</v>
      </c>
      <c r="B741">
        <v>2.4611999999999998</v>
      </c>
      <c r="E741">
        <v>1975</v>
      </c>
      <c r="F741">
        <v>3.1006</v>
      </c>
    </row>
    <row r="742" spans="1:6" x14ac:dyDescent="0.2">
      <c r="A742">
        <v>1993</v>
      </c>
      <c r="B742">
        <v>2.4698000000000002</v>
      </c>
      <c r="E742">
        <v>1975</v>
      </c>
      <c r="F742">
        <v>3.1008</v>
      </c>
    </row>
    <row r="743" spans="1:6" x14ac:dyDescent="0.2">
      <c r="A743">
        <v>1993</v>
      </c>
      <c r="B743">
        <v>2.4744999999999999</v>
      </c>
      <c r="E743">
        <v>1975</v>
      </c>
      <c r="F743">
        <v>3.1011000000000002</v>
      </c>
    </row>
    <row r="744" spans="1:6" x14ac:dyDescent="0.2">
      <c r="A744">
        <v>1993</v>
      </c>
      <c r="B744">
        <v>2.4788000000000001</v>
      </c>
      <c r="E744">
        <v>1975</v>
      </c>
      <c r="F744">
        <v>3.1013999999999999</v>
      </c>
    </row>
    <row r="745" spans="1:6" x14ac:dyDescent="0.2">
      <c r="A745">
        <v>1993</v>
      </c>
      <c r="B745">
        <v>2.4792000000000001</v>
      </c>
      <c r="E745">
        <v>1975</v>
      </c>
      <c r="F745">
        <v>3.1023999999999998</v>
      </c>
    </row>
    <row r="746" spans="1:6" x14ac:dyDescent="0.2">
      <c r="A746">
        <v>1993</v>
      </c>
      <c r="B746">
        <v>2.4807000000000001</v>
      </c>
      <c r="E746">
        <v>1975</v>
      </c>
      <c r="F746">
        <v>3.1023999999999998</v>
      </c>
    </row>
    <row r="747" spans="1:6" x14ac:dyDescent="0.2">
      <c r="A747">
        <v>1993</v>
      </c>
      <c r="B747">
        <v>2.4849000000000001</v>
      </c>
      <c r="E747">
        <v>1975</v>
      </c>
      <c r="F747">
        <v>3.1027</v>
      </c>
    </row>
    <row r="748" spans="1:6" x14ac:dyDescent="0.2">
      <c r="A748">
        <v>1993</v>
      </c>
      <c r="B748">
        <v>2.4849999999999999</v>
      </c>
      <c r="E748">
        <v>1975</v>
      </c>
      <c r="F748">
        <v>3.1027</v>
      </c>
    </row>
    <row r="749" spans="1:6" x14ac:dyDescent="0.2">
      <c r="A749">
        <v>1993</v>
      </c>
      <c r="B749">
        <v>2.4849999999999999</v>
      </c>
      <c r="E749">
        <v>1975</v>
      </c>
      <c r="F749">
        <v>3.1027999999999998</v>
      </c>
    </row>
    <row r="750" spans="1:6" x14ac:dyDescent="0.2">
      <c r="A750">
        <v>1993</v>
      </c>
      <c r="B750">
        <v>2.4855999999999998</v>
      </c>
      <c r="E750">
        <v>1975</v>
      </c>
      <c r="F750">
        <v>3.1044999999999998</v>
      </c>
    </row>
    <row r="751" spans="1:6" x14ac:dyDescent="0.2">
      <c r="A751">
        <v>1993</v>
      </c>
      <c r="B751">
        <v>2.4857</v>
      </c>
      <c r="E751">
        <v>1975</v>
      </c>
      <c r="F751">
        <v>3.1055000000000001</v>
      </c>
    </row>
    <row r="752" spans="1:6" x14ac:dyDescent="0.2">
      <c r="A752">
        <v>1993</v>
      </c>
      <c r="B752">
        <v>2.4857999999999998</v>
      </c>
      <c r="E752">
        <v>1975</v>
      </c>
      <c r="F752">
        <v>3.1063000000000001</v>
      </c>
    </row>
    <row r="753" spans="1:6" x14ac:dyDescent="0.2">
      <c r="A753">
        <v>1993</v>
      </c>
      <c r="B753">
        <v>2.4862000000000002</v>
      </c>
      <c r="E753">
        <v>1975</v>
      </c>
      <c r="F753">
        <v>3.1063000000000001</v>
      </c>
    </row>
    <row r="754" spans="1:6" x14ac:dyDescent="0.2">
      <c r="A754">
        <v>1993</v>
      </c>
      <c r="B754">
        <v>2.4862000000000002</v>
      </c>
      <c r="E754">
        <v>1975</v>
      </c>
      <c r="F754">
        <v>3.1067</v>
      </c>
    </row>
    <row r="755" spans="1:6" x14ac:dyDescent="0.2">
      <c r="A755">
        <v>1993</v>
      </c>
      <c r="B755">
        <v>2.4864000000000002</v>
      </c>
      <c r="E755">
        <v>1975</v>
      </c>
      <c r="F755">
        <v>3.1067999999999998</v>
      </c>
    </row>
    <row r="756" spans="1:6" x14ac:dyDescent="0.2">
      <c r="A756">
        <v>1993</v>
      </c>
      <c r="B756">
        <v>2.4872000000000001</v>
      </c>
      <c r="E756">
        <v>1975</v>
      </c>
      <c r="F756">
        <v>3.1067999999999998</v>
      </c>
    </row>
    <row r="757" spans="1:6" x14ac:dyDescent="0.2">
      <c r="A757">
        <v>1993</v>
      </c>
      <c r="B757">
        <v>2.4872000000000001</v>
      </c>
      <c r="E757">
        <v>1975</v>
      </c>
      <c r="F757">
        <v>3.1067999999999998</v>
      </c>
    </row>
    <row r="758" spans="1:6" x14ac:dyDescent="0.2">
      <c r="A758">
        <v>1993</v>
      </c>
      <c r="B758">
        <v>2.4874999999999998</v>
      </c>
      <c r="E758">
        <v>1975</v>
      </c>
      <c r="F758">
        <v>3.1067999999999998</v>
      </c>
    </row>
    <row r="759" spans="1:6" x14ac:dyDescent="0.2">
      <c r="A759">
        <v>1993</v>
      </c>
      <c r="B759">
        <v>2.4881000000000002</v>
      </c>
      <c r="E759">
        <v>1975</v>
      </c>
      <c r="F759">
        <v>3.1069</v>
      </c>
    </row>
    <row r="760" spans="1:6" x14ac:dyDescent="0.2">
      <c r="A760">
        <v>1993</v>
      </c>
      <c r="B760">
        <v>2.4883000000000002</v>
      </c>
      <c r="E760">
        <v>1975</v>
      </c>
      <c r="F760">
        <v>3.1101000000000001</v>
      </c>
    </row>
    <row r="761" spans="1:6" x14ac:dyDescent="0.2">
      <c r="A761">
        <v>1993</v>
      </c>
      <c r="B761">
        <v>2.4883999999999999</v>
      </c>
      <c r="E761">
        <v>1975</v>
      </c>
      <c r="F761">
        <v>3.1101000000000001</v>
      </c>
    </row>
    <row r="762" spans="1:6" x14ac:dyDescent="0.2">
      <c r="A762">
        <v>1993</v>
      </c>
      <c r="B762">
        <v>2.4889000000000001</v>
      </c>
      <c r="E762">
        <v>1975</v>
      </c>
      <c r="F762">
        <v>3.1101000000000001</v>
      </c>
    </row>
    <row r="763" spans="1:6" x14ac:dyDescent="0.2">
      <c r="A763">
        <v>1993</v>
      </c>
      <c r="B763">
        <v>2.4897999999999998</v>
      </c>
      <c r="E763">
        <v>1975</v>
      </c>
      <c r="F763">
        <v>3.1101000000000001</v>
      </c>
    </row>
    <row r="764" spans="1:6" x14ac:dyDescent="0.2">
      <c r="A764">
        <v>1993</v>
      </c>
      <c r="B764">
        <v>2.4897999999999998</v>
      </c>
      <c r="E764">
        <v>1975</v>
      </c>
      <c r="F764">
        <v>3.1101999999999999</v>
      </c>
    </row>
    <row r="765" spans="1:6" x14ac:dyDescent="0.2">
      <c r="A765">
        <v>1993</v>
      </c>
      <c r="B765">
        <v>2.4903</v>
      </c>
      <c r="E765">
        <v>1975</v>
      </c>
      <c r="F765">
        <v>3.1110000000000002</v>
      </c>
    </row>
    <row r="766" spans="1:6" x14ac:dyDescent="0.2">
      <c r="A766">
        <v>1993</v>
      </c>
      <c r="B766">
        <v>2.4931999999999999</v>
      </c>
      <c r="E766">
        <v>1975</v>
      </c>
      <c r="F766">
        <v>3.1110000000000002</v>
      </c>
    </row>
    <row r="767" spans="1:6" x14ac:dyDescent="0.2">
      <c r="A767">
        <v>1993</v>
      </c>
      <c r="B767">
        <v>2.4937</v>
      </c>
      <c r="E767">
        <v>1975</v>
      </c>
      <c r="F767">
        <v>3.1150000000000002</v>
      </c>
    </row>
    <row r="768" spans="1:6" x14ac:dyDescent="0.2">
      <c r="A768">
        <v>1993</v>
      </c>
      <c r="B768">
        <v>2.4937</v>
      </c>
      <c r="E768">
        <v>1975</v>
      </c>
      <c r="F768">
        <v>3.1150000000000002</v>
      </c>
    </row>
    <row r="769" spans="1:6" x14ac:dyDescent="0.2">
      <c r="A769">
        <v>1993</v>
      </c>
      <c r="B769">
        <v>2.4941</v>
      </c>
      <c r="E769">
        <v>1975</v>
      </c>
      <c r="F769">
        <v>3.1156000000000001</v>
      </c>
    </row>
    <row r="770" spans="1:6" x14ac:dyDescent="0.2">
      <c r="A770">
        <v>1993</v>
      </c>
      <c r="B770">
        <v>2.4944000000000002</v>
      </c>
      <c r="E770">
        <v>1975</v>
      </c>
      <c r="F770">
        <v>3.1156000000000001</v>
      </c>
    </row>
    <row r="771" spans="1:6" x14ac:dyDescent="0.2">
      <c r="A771">
        <v>1993</v>
      </c>
      <c r="B771">
        <v>2.4944999999999999</v>
      </c>
      <c r="E771">
        <v>1975</v>
      </c>
      <c r="F771">
        <v>3.1156000000000001</v>
      </c>
    </row>
    <row r="772" spans="1:6" x14ac:dyDescent="0.2">
      <c r="A772">
        <v>1993</v>
      </c>
      <c r="B772">
        <v>2.4950999999999999</v>
      </c>
      <c r="E772">
        <v>1975</v>
      </c>
      <c r="F772">
        <v>3.1164000000000001</v>
      </c>
    </row>
    <row r="773" spans="1:6" x14ac:dyDescent="0.2">
      <c r="A773">
        <v>1993</v>
      </c>
      <c r="B773">
        <v>2.4952999999999999</v>
      </c>
      <c r="E773">
        <v>1975</v>
      </c>
      <c r="F773">
        <v>3.1177000000000001</v>
      </c>
    </row>
    <row r="774" spans="1:6" x14ac:dyDescent="0.2">
      <c r="A774">
        <v>1993</v>
      </c>
      <c r="B774">
        <v>2.4954000000000001</v>
      </c>
      <c r="E774">
        <v>1975</v>
      </c>
      <c r="F774">
        <v>3.1181000000000001</v>
      </c>
    </row>
    <row r="775" spans="1:6" x14ac:dyDescent="0.2">
      <c r="A775">
        <v>1993</v>
      </c>
      <c r="B775">
        <v>2.496</v>
      </c>
      <c r="E775">
        <v>1975</v>
      </c>
      <c r="F775">
        <v>3.1181000000000001</v>
      </c>
    </row>
    <row r="776" spans="1:6" x14ac:dyDescent="0.2">
      <c r="A776">
        <v>1993</v>
      </c>
      <c r="B776">
        <v>2.496</v>
      </c>
      <c r="E776">
        <v>1975</v>
      </c>
      <c r="F776">
        <v>3.1183000000000001</v>
      </c>
    </row>
    <row r="777" spans="1:6" x14ac:dyDescent="0.2">
      <c r="A777">
        <v>1993</v>
      </c>
      <c r="B777">
        <v>2.4969000000000001</v>
      </c>
      <c r="E777">
        <v>1975</v>
      </c>
      <c r="F777">
        <v>3.1200999999999999</v>
      </c>
    </row>
    <row r="778" spans="1:6" x14ac:dyDescent="0.2">
      <c r="A778">
        <v>1993</v>
      </c>
      <c r="B778">
        <v>2.4977</v>
      </c>
      <c r="E778">
        <v>1975</v>
      </c>
      <c r="F778">
        <v>3.1200999999999999</v>
      </c>
    </row>
    <row r="779" spans="1:6" x14ac:dyDescent="0.2">
      <c r="A779">
        <v>1993</v>
      </c>
      <c r="B779">
        <v>2.4977999999999998</v>
      </c>
      <c r="E779">
        <v>1975</v>
      </c>
      <c r="F779">
        <v>3.1221000000000001</v>
      </c>
    </row>
    <row r="780" spans="1:6" x14ac:dyDescent="0.2">
      <c r="A780">
        <v>1993</v>
      </c>
      <c r="B780">
        <v>2.4977999999999998</v>
      </c>
      <c r="E780">
        <v>1975</v>
      </c>
      <c r="F780">
        <v>3.1221000000000001</v>
      </c>
    </row>
    <row r="781" spans="1:6" x14ac:dyDescent="0.2">
      <c r="A781">
        <v>1993</v>
      </c>
      <c r="B781">
        <v>2.4977999999999998</v>
      </c>
      <c r="E781">
        <v>1975</v>
      </c>
      <c r="F781">
        <v>3.1227999999999998</v>
      </c>
    </row>
    <row r="782" spans="1:6" x14ac:dyDescent="0.2">
      <c r="A782">
        <v>1993</v>
      </c>
      <c r="B782">
        <v>2.4979</v>
      </c>
      <c r="E782">
        <v>1975</v>
      </c>
      <c r="F782">
        <v>3.1230000000000002</v>
      </c>
    </row>
    <row r="783" spans="1:6" x14ac:dyDescent="0.2">
      <c r="A783">
        <v>1993</v>
      </c>
      <c r="B783">
        <v>2.4983</v>
      </c>
      <c r="E783">
        <v>1975</v>
      </c>
      <c r="F783">
        <v>3.1230000000000002</v>
      </c>
    </row>
    <row r="784" spans="1:6" x14ac:dyDescent="0.2">
      <c r="A784">
        <v>1993</v>
      </c>
      <c r="B784">
        <v>2.4988000000000001</v>
      </c>
      <c r="E784">
        <v>1975</v>
      </c>
      <c r="F784">
        <v>3.1238000000000001</v>
      </c>
    </row>
    <row r="785" spans="1:6" x14ac:dyDescent="0.2">
      <c r="A785">
        <v>1993</v>
      </c>
      <c r="B785">
        <v>2.4988999999999999</v>
      </c>
      <c r="E785">
        <v>1975</v>
      </c>
      <c r="F785">
        <v>3.1238000000000001</v>
      </c>
    </row>
    <row r="786" spans="1:6" x14ac:dyDescent="0.2">
      <c r="A786">
        <v>1993</v>
      </c>
      <c r="B786">
        <v>2.4992000000000001</v>
      </c>
      <c r="E786">
        <v>1975</v>
      </c>
      <c r="F786">
        <v>3.1265000000000001</v>
      </c>
    </row>
    <row r="787" spans="1:6" x14ac:dyDescent="0.2">
      <c r="A787">
        <v>1993</v>
      </c>
      <c r="B787">
        <v>2.4996</v>
      </c>
      <c r="E787">
        <v>1975</v>
      </c>
      <c r="F787">
        <v>3.1265000000000001</v>
      </c>
    </row>
    <row r="788" spans="1:6" x14ac:dyDescent="0.2">
      <c r="A788">
        <v>1993</v>
      </c>
      <c r="B788">
        <v>2.4996999999999998</v>
      </c>
      <c r="E788">
        <v>1975</v>
      </c>
      <c r="F788">
        <v>3.1299000000000001</v>
      </c>
    </row>
    <row r="789" spans="1:6" x14ac:dyDescent="0.2">
      <c r="A789">
        <v>1993</v>
      </c>
      <c r="B789">
        <v>2.5004</v>
      </c>
      <c r="E789">
        <v>1975</v>
      </c>
      <c r="F789">
        <v>3.1299000000000001</v>
      </c>
    </row>
    <row r="790" spans="1:6" x14ac:dyDescent="0.2">
      <c r="A790">
        <v>1993</v>
      </c>
      <c r="B790">
        <v>2.5005999999999999</v>
      </c>
      <c r="E790">
        <v>1975</v>
      </c>
      <c r="F790">
        <v>3.1322999999999999</v>
      </c>
    </row>
    <row r="791" spans="1:6" x14ac:dyDescent="0.2">
      <c r="A791">
        <v>1993</v>
      </c>
      <c r="B791">
        <v>2.5011000000000001</v>
      </c>
      <c r="E791">
        <v>1975</v>
      </c>
      <c r="F791">
        <v>3.1324000000000001</v>
      </c>
    </row>
    <row r="792" spans="1:6" x14ac:dyDescent="0.2">
      <c r="A792">
        <v>1993</v>
      </c>
      <c r="B792">
        <v>2.5011999999999999</v>
      </c>
      <c r="E792">
        <v>1975</v>
      </c>
      <c r="F792">
        <v>3.1324000000000001</v>
      </c>
    </row>
    <row r="793" spans="1:6" x14ac:dyDescent="0.2">
      <c r="A793">
        <v>1993</v>
      </c>
      <c r="B793">
        <v>2.5017</v>
      </c>
      <c r="E793">
        <v>1975</v>
      </c>
      <c r="F793">
        <v>3.1324999999999998</v>
      </c>
    </row>
    <row r="794" spans="1:6" x14ac:dyDescent="0.2">
      <c r="A794">
        <v>1993</v>
      </c>
      <c r="B794">
        <v>2.5021</v>
      </c>
      <c r="E794">
        <v>1975</v>
      </c>
      <c r="F794">
        <v>3.1328</v>
      </c>
    </row>
    <row r="795" spans="1:6" x14ac:dyDescent="0.2">
      <c r="A795">
        <v>1993</v>
      </c>
      <c r="B795">
        <v>2.5026999999999999</v>
      </c>
      <c r="E795">
        <v>1975</v>
      </c>
      <c r="F795">
        <v>3.1333000000000002</v>
      </c>
    </row>
    <row r="796" spans="1:6" x14ac:dyDescent="0.2">
      <c r="A796">
        <v>1993</v>
      </c>
      <c r="B796">
        <v>2.5026999999999999</v>
      </c>
      <c r="E796">
        <v>1975</v>
      </c>
      <c r="F796">
        <v>3.137</v>
      </c>
    </row>
    <row r="797" spans="1:6" x14ac:dyDescent="0.2">
      <c r="A797">
        <v>1993</v>
      </c>
      <c r="B797">
        <v>2.5028999999999999</v>
      </c>
      <c r="E797">
        <v>1975</v>
      </c>
      <c r="F797">
        <v>3.1377000000000002</v>
      </c>
    </row>
    <row r="798" spans="1:6" x14ac:dyDescent="0.2">
      <c r="A798">
        <v>1993</v>
      </c>
      <c r="B798">
        <v>2.5051999999999999</v>
      </c>
      <c r="E798">
        <v>1975</v>
      </c>
      <c r="F798">
        <v>3.1377000000000002</v>
      </c>
    </row>
    <row r="799" spans="1:6" x14ac:dyDescent="0.2">
      <c r="A799">
        <v>1993</v>
      </c>
      <c r="B799">
        <v>2.5053000000000001</v>
      </c>
      <c r="E799">
        <v>1975</v>
      </c>
      <c r="F799">
        <v>3.1383000000000001</v>
      </c>
    </row>
    <row r="800" spans="1:6" x14ac:dyDescent="0.2">
      <c r="A800">
        <v>1993</v>
      </c>
      <c r="B800">
        <v>2.5053999999999998</v>
      </c>
      <c r="E800">
        <v>1975</v>
      </c>
      <c r="F800">
        <v>3.1507999999999998</v>
      </c>
    </row>
    <row r="801" spans="1:6" x14ac:dyDescent="0.2">
      <c r="A801">
        <v>1993</v>
      </c>
      <c r="B801">
        <v>2.5055000000000001</v>
      </c>
      <c r="E801">
        <v>1975</v>
      </c>
      <c r="F801">
        <v>3.1507999999999998</v>
      </c>
    </row>
    <row r="802" spans="1:6" x14ac:dyDescent="0.2">
      <c r="A802">
        <v>1993</v>
      </c>
      <c r="B802">
        <v>2.5059999999999998</v>
      </c>
      <c r="E802">
        <v>1975</v>
      </c>
      <c r="F802">
        <v>3.1663000000000001</v>
      </c>
    </row>
    <row r="803" spans="1:6" x14ac:dyDescent="0.2">
      <c r="A803">
        <v>1993</v>
      </c>
      <c r="B803">
        <v>2.5074000000000001</v>
      </c>
      <c r="E803">
        <v>1975</v>
      </c>
      <c r="F803">
        <v>3.1663000000000001</v>
      </c>
    </row>
    <row r="804" spans="1:6" x14ac:dyDescent="0.2">
      <c r="A804">
        <v>1993</v>
      </c>
      <c r="B804">
        <v>2.5089999999999999</v>
      </c>
      <c r="E804">
        <v>1976</v>
      </c>
      <c r="F804">
        <v>3.0154999999999998</v>
      </c>
    </row>
    <row r="805" spans="1:6" x14ac:dyDescent="0.2">
      <c r="A805">
        <v>1993</v>
      </c>
      <c r="B805">
        <v>2.5099999999999998</v>
      </c>
      <c r="E805">
        <v>1976</v>
      </c>
      <c r="F805">
        <v>3.0263</v>
      </c>
    </row>
    <row r="806" spans="1:6" x14ac:dyDescent="0.2">
      <c r="A806">
        <v>1993</v>
      </c>
      <c r="B806">
        <v>2.5103</v>
      </c>
      <c r="E806">
        <v>1976</v>
      </c>
      <c r="F806">
        <v>3.0303</v>
      </c>
    </row>
    <row r="807" spans="1:6" x14ac:dyDescent="0.2">
      <c r="A807">
        <v>1993</v>
      </c>
      <c r="B807">
        <v>2.5106999999999999</v>
      </c>
      <c r="E807">
        <v>1976</v>
      </c>
      <c r="F807">
        <v>3.0303</v>
      </c>
    </row>
    <row r="808" spans="1:6" x14ac:dyDescent="0.2">
      <c r="A808">
        <v>1993</v>
      </c>
      <c r="B808">
        <v>2.5106999999999999</v>
      </c>
      <c r="E808">
        <v>1976</v>
      </c>
      <c r="F808">
        <v>3.0333999999999999</v>
      </c>
    </row>
    <row r="809" spans="1:6" x14ac:dyDescent="0.2">
      <c r="A809">
        <v>1993</v>
      </c>
      <c r="B809">
        <v>2.5108000000000001</v>
      </c>
      <c r="E809">
        <v>1976</v>
      </c>
      <c r="F809">
        <v>3.0333999999999999</v>
      </c>
    </row>
    <row r="810" spans="1:6" x14ac:dyDescent="0.2">
      <c r="A810">
        <v>1993</v>
      </c>
      <c r="B810">
        <v>2.5110000000000001</v>
      </c>
      <c r="E810">
        <v>1976</v>
      </c>
      <c r="F810">
        <v>3.0333999999999999</v>
      </c>
    </row>
    <row r="811" spans="1:6" x14ac:dyDescent="0.2">
      <c r="A811">
        <v>1993</v>
      </c>
      <c r="B811">
        <v>2.5114000000000001</v>
      </c>
      <c r="E811">
        <v>1976</v>
      </c>
      <c r="F811">
        <v>3.0333999999999999</v>
      </c>
    </row>
    <row r="812" spans="1:6" x14ac:dyDescent="0.2">
      <c r="A812">
        <v>1993</v>
      </c>
      <c r="B812">
        <v>2.5116000000000001</v>
      </c>
      <c r="E812">
        <v>1976</v>
      </c>
      <c r="F812">
        <v>3.0451000000000001</v>
      </c>
    </row>
    <row r="813" spans="1:6" x14ac:dyDescent="0.2">
      <c r="A813">
        <v>1993</v>
      </c>
      <c r="B813">
        <v>2.5122</v>
      </c>
      <c r="E813">
        <v>1976</v>
      </c>
      <c r="F813">
        <v>3.0451000000000001</v>
      </c>
    </row>
    <row r="814" spans="1:6" x14ac:dyDescent="0.2">
      <c r="A814">
        <v>1993</v>
      </c>
      <c r="B814">
        <v>2.5133999999999999</v>
      </c>
      <c r="E814">
        <v>1976</v>
      </c>
      <c r="F814">
        <v>3.0451999999999999</v>
      </c>
    </row>
    <row r="815" spans="1:6" x14ac:dyDescent="0.2">
      <c r="A815">
        <v>1993</v>
      </c>
      <c r="B815">
        <v>2.5141</v>
      </c>
      <c r="E815">
        <v>1976</v>
      </c>
      <c r="F815">
        <v>3.0453000000000001</v>
      </c>
    </row>
    <row r="816" spans="1:6" x14ac:dyDescent="0.2">
      <c r="A816">
        <v>1993</v>
      </c>
      <c r="B816">
        <v>2.5142000000000002</v>
      </c>
      <c r="E816">
        <v>1976</v>
      </c>
      <c r="F816">
        <v>3.0457000000000001</v>
      </c>
    </row>
    <row r="817" spans="1:6" x14ac:dyDescent="0.2">
      <c r="A817">
        <v>1993</v>
      </c>
      <c r="B817">
        <v>2.5154000000000001</v>
      </c>
      <c r="E817">
        <v>1976</v>
      </c>
      <c r="F817">
        <v>3.0543999999999998</v>
      </c>
    </row>
    <row r="818" spans="1:6" x14ac:dyDescent="0.2">
      <c r="A818">
        <v>1993</v>
      </c>
      <c r="B818">
        <v>2.5162</v>
      </c>
      <c r="E818">
        <v>1976</v>
      </c>
      <c r="F818">
        <v>3.0581999999999998</v>
      </c>
    </row>
    <row r="819" spans="1:6" x14ac:dyDescent="0.2">
      <c r="A819">
        <v>1993</v>
      </c>
      <c r="B819">
        <v>2.5162</v>
      </c>
      <c r="E819">
        <v>1976</v>
      </c>
      <c r="F819">
        <v>3.0609000000000002</v>
      </c>
    </row>
    <row r="820" spans="1:6" x14ac:dyDescent="0.2">
      <c r="A820">
        <v>1993</v>
      </c>
      <c r="B820">
        <v>2.5162</v>
      </c>
      <c r="E820">
        <v>1976</v>
      </c>
      <c r="F820">
        <v>3.0630000000000002</v>
      </c>
    </row>
    <row r="821" spans="1:6" x14ac:dyDescent="0.2">
      <c r="A821">
        <v>1993</v>
      </c>
      <c r="B821">
        <v>2.5163000000000002</v>
      </c>
      <c r="E821">
        <v>1976</v>
      </c>
      <c r="F821">
        <v>3.0630000000000002</v>
      </c>
    </row>
    <row r="822" spans="1:6" x14ac:dyDescent="0.2">
      <c r="A822">
        <v>1993</v>
      </c>
      <c r="B822">
        <v>2.5163000000000002</v>
      </c>
      <c r="E822">
        <v>1976</v>
      </c>
      <c r="F822">
        <v>3.0653999999999999</v>
      </c>
    </row>
    <row r="823" spans="1:6" x14ac:dyDescent="0.2">
      <c r="A823">
        <v>1993</v>
      </c>
      <c r="B823">
        <v>2.5173999999999999</v>
      </c>
      <c r="E823">
        <v>1976</v>
      </c>
      <c r="F823">
        <v>3.0653999999999999</v>
      </c>
    </row>
    <row r="824" spans="1:6" x14ac:dyDescent="0.2">
      <c r="A824">
        <v>1993</v>
      </c>
      <c r="B824">
        <v>2.5175999999999998</v>
      </c>
      <c r="E824">
        <v>1976</v>
      </c>
      <c r="F824">
        <v>3.0655999999999999</v>
      </c>
    </row>
    <row r="825" spans="1:6" x14ac:dyDescent="0.2">
      <c r="A825">
        <v>1993</v>
      </c>
      <c r="B825">
        <v>2.52</v>
      </c>
      <c r="E825">
        <v>1976</v>
      </c>
      <c r="F825">
        <v>3.0655999999999999</v>
      </c>
    </row>
    <row r="826" spans="1:6" x14ac:dyDescent="0.2">
      <c r="A826">
        <v>1993</v>
      </c>
      <c r="B826">
        <v>2.5200999999999998</v>
      </c>
      <c r="E826">
        <v>1976</v>
      </c>
      <c r="F826">
        <v>3.0659000000000001</v>
      </c>
    </row>
    <row r="827" spans="1:6" x14ac:dyDescent="0.2">
      <c r="A827">
        <v>1993</v>
      </c>
      <c r="B827">
        <v>2.5232999999999999</v>
      </c>
      <c r="E827">
        <v>1976</v>
      </c>
      <c r="F827">
        <v>3.0659000000000001</v>
      </c>
    </row>
    <row r="828" spans="1:6" x14ac:dyDescent="0.2">
      <c r="A828">
        <v>1993</v>
      </c>
      <c r="B828">
        <v>2.5335000000000001</v>
      </c>
      <c r="E828">
        <v>1976</v>
      </c>
      <c r="F828">
        <v>3.0695999999999999</v>
      </c>
    </row>
    <row r="829" spans="1:6" x14ac:dyDescent="0.2">
      <c r="A829">
        <v>1993</v>
      </c>
      <c r="B829">
        <v>2.5345</v>
      </c>
      <c r="E829">
        <v>1976</v>
      </c>
      <c r="F829">
        <v>3.0710000000000002</v>
      </c>
    </row>
    <row r="830" spans="1:6" x14ac:dyDescent="0.2">
      <c r="A830">
        <v>1993</v>
      </c>
      <c r="B830">
        <v>2.5491000000000001</v>
      </c>
      <c r="E830">
        <v>1976</v>
      </c>
      <c r="F830">
        <v>3.0710000000000002</v>
      </c>
    </row>
    <row r="831" spans="1:6" x14ac:dyDescent="0.2">
      <c r="A831">
        <v>1993</v>
      </c>
      <c r="B831">
        <v>2.5528</v>
      </c>
      <c r="E831">
        <v>1976</v>
      </c>
      <c r="F831">
        <v>3.0710999999999999</v>
      </c>
    </row>
    <row r="832" spans="1:6" x14ac:dyDescent="0.2">
      <c r="A832">
        <v>1994</v>
      </c>
      <c r="B832">
        <v>2.4754999999999998</v>
      </c>
      <c r="E832">
        <v>1976</v>
      </c>
      <c r="F832">
        <v>3.0718999999999999</v>
      </c>
    </row>
    <row r="833" spans="1:6" x14ac:dyDescent="0.2">
      <c r="A833">
        <v>1994</v>
      </c>
      <c r="B833">
        <v>2.4761000000000002</v>
      </c>
      <c r="E833">
        <v>1976</v>
      </c>
      <c r="F833">
        <v>3.0720000000000001</v>
      </c>
    </row>
    <row r="834" spans="1:6" x14ac:dyDescent="0.2">
      <c r="A834">
        <v>1994</v>
      </c>
      <c r="B834">
        <v>2.4777</v>
      </c>
      <c r="E834">
        <v>1976</v>
      </c>
      <c r="F834">
        <v>3.0731999999999999</v>
      </c>
    </row>
    <row r="835" spans="1:6" x14ac:dyDescent="0.2">
      <c r="A835">
        <v>1994</v>
      </c>
      <c r="B835">
        <v>2.4786999999999999</v>
      </c>
      <c r="E835">
        <v>1976</v>
      </c>
      <c r="F835">
        <v>3.0731999999999999</v>
      </c>
    </row>
    <row r="836" spans="1:6" x14ac:dyDescent="0.2">
      <c r="A836">
        <v>1994</v>
      </c>
      <c r="B836">
        <v>2.4841000000000002</v>
      </c>
      <c r="E836">
        <v>1976</v>
      </c>
      <c r="F836">
        <v>3.0749</v>
      </c>
    </row>
    <row r="837" spans="1:6" x14ac:dyDescent="0.2">
      <c r="A837">
        <v>1994</v>
      </c>
      <c r="B837">
        <v>2.4849999999999999</v>
      </c>
      <c r="E837">
        <v>1976</v>
      </c>
      <c r="F837">
        <v>3.0749</v>
      </c>
    </row>
    <row r="838" spans="1:6" x14ac:dyDescent="0.2">
      <c r="A838">
        <v>1994</v>
      </c>
      <c r="B838">
        <v>2.4855999999999998</v>
      </c>
      <c r="E838">
        <v>1976</v>
      </c>
      <c r="F838">
        <v>3.0750000000000002</v>
      </c>
    </row>
    <row r="839" spans="1:6" x14ac:dyDescent="0.2">
      <c r="A839">
        <v>1994</v>
      </c>
      <c r="B839">
        <v>2.4868999999999999</v>
      </c>
      <c r="E839">
        <v>1976</v>
      </c>
      <c r="F839">
        <v>3.0758000000000001</v>
      </c>
    </row>
    <row r="840" spans="1:6" x14ac:dyDescent="0.2">
      <c r="A840">
        <v>1994</v>
      </c>
      <c r="B840">
        <v>2.4878999999999998</v>
      </c>
      <c r="E840">
        <v>1976</v>
      </c>
      <c r="F840">
        <v>3.0758000000000001</v>
      </c>
    </row>
    <row r="841" spans="1:6" x14ac:dyDescent="0.2">
      <c r="A841">
        <v>1994</v>
      </c>
      <c r="B841">
        <v>2.4883999999999999</v>
      </c>
      <c r="E841">
        <v>1976</v>
      </c>
      <c r="F841">
        <v>3.0764</v>
      </c>
    </row>
    <row r="842" spans="1:6" x14ac:dyDescent="0.2">
      <c r="A842">
        <v>1994</v>
      </c>
      <c r="B842">
        <v>2.4887999999999999</v>
      </c>
      <c r="E842">
        <v>1976</v>
      </c>
      <c r="F842">
        <v>3.077</v>
      </c>
    </row>
    <row r="843" spans="1:6" x14ac:dyDescent="0.2">
      <c r="A843">
        <v>1994</v>
      </c>
      <c r="B843">
        <v>2.4887999999999999</v>
      </c>
      <c r="E843">
        <v>1976</v>
      </c>
      <c r="F843">
        <v>3.0787</v>
      </c>
    </row>
    <row r="844" spans="1:6" x14ac:dyDescent="0.2">
      <c r="A844">
        <v>1994</v>
      </c>
      <c r="B844">
        <v>2.4891000000000001</v>
      </c>
      <c r="E844">
        <v>1976</v>
      </c>
      <c r="F844">
        <v>3.0787</v>
      </c>
    </row>
    <row r="845" spans="1:6" x14ac:dyDescent="0.2">
      <c r="A845">
        <v>1994</v>
      </c>
      <c r="B845">
        <v>2.4908999999999999</v>
      </c>
      <c r="E845">
        <v>1976</v>
      </c>
      <c r="F845">
        <v>3.0792999999999999</v>
      </c>
    </row>
    <row r="846" spans="1:6" x14ac:dyDescent="0.2">
      <c r="A846">
        <v>1994</v>
      </c>
      <c r="B846">
        <v>2.4912999999999998</v>
      </c>
      <c r="E846">
        <v>1976</v>
      </c>
      <c r="F846">
        <v>3.0796000000000001</v>
      </c>
    </row>
    <row r="847" spans="1:6" x14ac:dyDescent="0.2">
      <c r="A847">
        <v>1994</v>
      </c>
      <c r="B847">
        <v>2.4925999999999999</v>
      </c>
      <c r="E847">
        <v>1976</v>
      </c>
      <c r="F847">
        <v>3.0821000000000001</v>
      </c>
    </row>
    <row r="848" spans="1:6" x14ac:dyDescent="0.2">
      <c r="A848">
        <v>1994</v>
      </c>
      <c r="B848">
        <v>2.4931000000000001</v>
      </c>
      <c r="E848">
        <v>1976</v>
      </c>
      <c r="F848">
        <v>3.0821999999999998</v>
      </c>
    </row>
    <row r="849" spans="1:6" x14ac:dyDescent="0.2">
      <c r="A849">
        <v>1994</v>
      </c>
      <c r="B849">
        <v>2.4939</v>
      </c>
      <c r="E849">
        <v>1976</v>
      </c>
      <c r="F849">
        <v>3.0821999999999998</v>
      </c>
    </row>
    <row r="850" spans="1:6" x14ac:dyDescent="0.2">
      <c r="A850">
        <v>1994</v>
      </c>
      <c r="B850">
        <v>2.4940000000000002</v>
      </c>
      <c r="E850">
        <v>1976</v>
      </c>
      <c r="F850">
        <v>3.0823</v>
      </c>
    </row>
    <row r="851" spans="1:6" x14ac:dyDescent="0.2">
      <c r="A851">
        <v>1994</v>
      </c>
      <c r="B851">
        <v>2.4944000000000002</v>
      </c>
      <c r="E851">
        <v>1976</v>
      </c>
      <c r="F851">
        <v>3.0823</v>
      </c>
    </row>
    <row r="852" spans="1:6" x14ac:dyDescent="0.2">
      <c r="A852">
        <v>1994</v>
      </c>
      <c r="B852">
        <v>2.4944999999999999</v>
      </c>
      <c r="E852">
        <v>1976</v>
      </c>
      <c r="F852">
        <v>3.0823999999999998</v>
      </c>
    </row>
    <row r="853" spans="1:6" x14ac:dyDescent="0.2">
      <c r="A853">
        <v>1994</v>
      </c>
      <c r="B853">
        <v>2.4948999999999999</v>
      </c>
      <c r="E853">
        <v>1976</v>
      </c>
      <c r="F853">
        <v>3.0828000000000002</v>
      </c>
    </row>
    <row r="854" spans="1:6" x14ac:dyDescent="0.2">
      <c r="A854">
        <v>1994</v>
      </c>
      <c r="B854">
        <v>2.4952000000000001</v>
      </c>
      <c r="E854">
        <v>1976</v>
      </c>
      <c r="F854">
        <v>3.0861000000000001</v>
      </c>
    </row>
    <row r="855" spans="1:6" x14ac:dyDescent="0.2">
      <c r="A855">
        <v>1994</v>
      </c>
      <c r="B855">
        <v>2.4967999999999999</v>
      </c>
      <c r="E855">
        <v>1976</v>
      </c>
      <c r="F855">
        <v>3.0880999999999998</v>
      </c>
    </row>
    <row r="856" spans="1:6" x14ac:dyDescent="0.2">
      <c r="A856">
        <v>1994</v>
      </c>
      <c r="B856">
        <v>2.4969999999999999</v>
      </c>
      <c r="E856">
        <v>1976</v>
      </c>
      <c r="F856">
        <v>3.0880999999999998</v>
      </c>
    </row>
    <row r="857" spans="1:6" x14ac:dyDescent="0.2">
      <c r="A857">
        <v>1994</v>
      </c>
      <c r="B857">
        <v>2.4975000000000001</v>
      </c>
      <c r="E857">
        <v>1976</v>
      </c>
      <c r="F857">
        <v>3.0884999999999998</v>
      </c>
    </row>
    <row r="858" spans="1:6" x14ac:dyDescent="0.2">
      <c r="A858">
        <v>1994</v>
      </c>
      <c r="B858">
        <v>2.4975999999999998</v>
      </c>
      <c r="E858">
        <v>1976</v>
      </c>
      <c r="F858">
        <v>3.0922999999999998</v>
      </c>
    </row>
    <row r="859" spans="1:6" x14ac:dyDescent="0.2">
      <c r="A859">
        <v>1994</v>
      </c>
      <c r="B859">
        <v>2.4975999999999998</v>
      </c>
      <c r="E859">
        <v>1976</v>
      </c>
      <c r="F859">
        <v>3.0922999999999998</v>
      </c>
    </row>
    <row r="860" spans="1:6" x14ac:dyDescent="0.2">
      <c r="A860">
        <v>1994</v>
      </c>
      <c r="B860">
        <v>2.4980000000000002</v>
      </c>
      <c r="E860">
        <v>1976</v>
      </c>
      <c r="F860">
        <v>3.0922999999999998</v>
      </c>
    </row>
    <row r="861" spans="1:6" x14ac:dyDescent="0.2">
      <c r="A861">
        <v>1994</v>
      </c>
      <c r="B861">
        <v>2.4984000000000002</v>
      </c>
      <c r="E861">
        <v>1976</v>
      </c>
      <c r="F861">
        <v>3.0929000000000002</v>
      </c>
    </row>
    <row r="862" spans="1:6" x14ac:dyDescent="0.2">
      <c r="A862">
        <v>1994</v>
      </c>
      <c r="B862">
        <v>2.4988000000000001</v>
      </c>
      <c r="E862">
        <v>1976</v>
      </c>
      <c r="F862">
        <v>3.0929000000000002</v>
      </c>
    </row>
    <row r="863" spans="1:6" x14ac:dyDescent="0.2">
      <c r="A863">
        <v>1994</v>
      </c>
      <c r="B863">
        <v>2.4988000000000001</v>
      </c>
      <c r="E863">
        <v>1976</v>
      </c>
      <c r="F863">
        <v>3.093</v>
      </c>
    </row>
    <row r="864" spans="1:6" x14ac:dyDescent="0.2">
      <c r="A864">
        <v>1994</v>
      </c>
      <c r="B864">
        <v>2.4996</v>
      </c>
      <c r="E864">
        <v>1976</v>
      </c>
      <c r="F864">
        <v>3.0933000000000002</v>
      </c>
    </row>
    <row r="865" spans="1:6" x14ac:dyDescent="0.2">
      <c r="A865">
        <v>1994</v>
      </c>
      <c r="B865">
        <v>2.4998</v>
      </c>
      <c r="E865">
        <v>1976</v>
      </c>
      <c r="F865">
        <v>3.0937999999999999</v>
      </c>
    </row>
    <row r="866" spans="1:6" x14ac:dyDescent="0.2">
      <c r="A866">
        <v>1994</v>
      </c>
      <c r="B866">
        <v>2.4998999999999998</v>
      </c>
      <c r="E866">
        <v>1976</v>
      </c>
      <c r="F866">
        <v>3.0947</v>
      </c>
    </row>
    <row r="867" spans="1:6" x14ac:dyDescent="0.2">
      <c r="A867">
        <v>1994</v>
      </c>
      <c r="B867">
        <v>2.5001000000000002</v>
      </c>
      <c r="E867">
        <v>1976</v>
      </c>
      <c r="F867">
        <v>3.0947</v>
      </c>
    </row>
    <row r="868" spans="1:6" x14ac:dyDescent="0.2">
      <c r="A868">
        <v>1994</v>
      </c>
      <c r="B868">
        <v>2.5009000000000001</v>
      </c>
      <c r="E868">
        <v>1976</v>
      </c>
      <c r="F868">
        <v>3.0948000000000002</v>
      </c>
    </row>
    <row r="869" spans="1:6" x14ac:dyDescent="0.2">
      <c r="A869">
        <v>1994</v>
      </c>
      <c r="B869">
        <v>2.5013999999999998</v>
      </c>
      <c r="E869">
        <v>1976</v>
      </c>
      <c r="F869">
        <v>3.0951</v>
      </c>
    </row>
    <row r="870" spans="1:6" x14ac:dyDescent="0.2">
      <c r="A870">
        <v>1994</v>
      </c>
      <c r="B870">
        <v>2.5017</v>
      </c>
      <c r="E870">
        <v>1976</v>
      </c>
      <c r="F870">
        <v>3.0951</v>
      </c>
    </row>
    <row r="871" spans="1:6" x14ac:dyDescent="0.2">
      <c r="A871">
        <v>1994</v>
      </c>
      <c r="B871">
        <v>2.5019999999999998</v>
      </c>
      <c r="E871">
        <v>1976</v>
      </c>
      <c r="F871">
        <v>3.0956999999999999</v>
      </c>
    </row>
    <row r="872" spans="1:6" x14ac:dyDescent="0.2">
      <c r="A872">
        <v>1994</v>
      </c>
      <c r="B872">
        <v>2.5024999999999999</v>
      </c>
      <c r="E872">
        <v>1976</v>
      </c>
      <c r="F872">
        <v>3.0956999999999999</v>
      </c>
    </row>
    <row r="873" spans="1:6" x14ac:dyDescent="0.2">
      <c r="A873">
        <v>1994</v>
      </c>
      <c r="B873">
        <v>2.5024999999999999</v>
      </c>
      <c r="E873">
        <v>1976</v>
      </c>
      <c r="F873">
        <v>3.0987</v>
      </c>
    </row>
    <row r="874" spans="1:6" x14ac:dyDescent="0.2">
      <c r="A874">
        <v>1994</v>
      </c>
      <c r="B874">
        <v>2.5026000000000002</v>
      </c>
      <c r="E874">
        <v>1976</v>
      </c>
      <c r="F874">
        <v>3.0987</v>
      </c>
    </row>
    <row r="875" spans="1:6" x14ac:dyDescent="0.2">
      <c r="A875">
        <v>1994</v>
      </c>
      <c r="B875">
        <v>2.5034999999999998</v>
      </c>
      <c r="E875">
        <v>1976</v>
      </c>
      <c r="F875">
        <v>3.101</v>
      </c>
    </row>
    <row r="876" spans="1:6" x14ac:dyDescent="0.2">
      <c r="A876">
        <v>1994</v>
      </c>
      <c r="B876">
        <v>2.5044</v>
      </c>
      <c r="E876">
        <v>1976</v>
      </c>
      <c r="F876">
        <v>3.1011000000000002</v>
      </c>
    </row>
    <row r="877" spans="1:6" x14ac:dyDescent="0.2">
      <c r="A877">
        <v>1994</v>
      </c>
      <c r="B877">
        <v>2.5055000000000001</v>
      </c>
      <c r="E877">
        <v>1976</v>
      </c>
      <c r="F877">
        <v>3.1011000000000002</v>
      </c>
    </row>
    <row r="878" spans="1:6" x14ac:dyDescent="0.2">
      <c r="A878">
        <v>1994</v>
      </c>
      <c r="B878">
        <v>2.5057999999999998</v>
      </c>
      <c r="E878">
        <v>1976</v>
      </c>
      <c r="F878">
        <v>3.1015999999999999</v>
      </c>
    </row>
    <row r="879" spans="1:6" x14ac:dyDescent="0.2">
      <c r="A879">
        <v>1994</v>
      </c>
      <c r="B879">
        <v>2.5057999999999998</v>
      </c>
      <c r="E879">
        <v>1976</v>
      </c>
      <c r="F879">
        <v>3.1030000000000002</v>
      </c>
    </row>
    <row r="880" spans="1:6" x14ac:dyDescent="0.2">
      <c r="A880">
        <v>1994</v>
      </c>
      <c r="B880">
        <v>2.5057999999999998</v>
      </c>
      <c r="E880">
        <v>1976</v>
      </c>
      <c r="F880">
        <v>3.1030000000000002</v>
      </c>
    </row>
    <row r="881" spans="1:6" x14ac:dyDescent="0.2">
      <c r="A881">
        <v>1994</v>
      </c>
      <c r="B881">
        <v>2.5062000000000002</v>
      </c>
      <c r="E881">
        <v>1976</v>
      </c>
      <c r="F881">
        <v>3.1038000000000001</v>
      </c>
    </row>
    <row r="882" spans="1:6" x14ac:dyDescent="0.2">
      <c r="A882">
        <v>1994</v>
      </c>
      <c r="B882">
        <v>2.5062000000000002</v>
      </c>
      <c r="E882">
        <v>1976</v>
      </c>
      <c r="F882">
        <v>3.1038000000000001</v>
      </c>
    </row>
    <row r="883" spans="1:6" x14ac:dyDescent="0.2">
      <c r="A883">
        <v>1994</v>
      </c>
      <c r="B883">
        <v>2.5065</v>
      </c>
      <c r="E883">
        <v>1976</v>
      </c>
      <c r="F883">
        <v>3.1042000000000001</v>
      </c>
    </row>
    <row r="884" spans="1:6" x14ac:dyDescent="0.2">
      <c r="A884">
        <v>1994</v>
      </c>
      <c r="B884">
        <v>2.5076000000000001</v>
      </c>
      <c r="E884">
        <v>1976</v>
      </c>
      <c r="F884">
        <v>3.1052</v>
      </c>
    </row>
    <row r="885" spans="1:6" x14ac:dyDescent="0.2">
      <c r="A885">
        <v>1994</v>
      </c>
      <c r="B885">
        <v>2.5076999999999998</v>
      </c>
      <c r="E885">
        <v>1976</v>
      </c>
      <c r="F885">
        <v>3.1052</v>
      </c>
    </row>
    <row r="886" spans="1:6" x14ac:dyDescent="0.2">
      <c r="A886">
        <v>1994</v>
      </c>
      <c r="B886">
        <v>2.5083000000000002</v>
      </c>
      <c r="E886">
        <v>1976</v>
      </c>
      <c r="F886">
        <v>3.1055000000000001</v>
      </c>
    </row>
    <row r="887" spans="1:6" x14ac:dyDescent="0.2">
      <c r="A887">
        <v>1994</v>
      </c>
      <c r="B887">
        <v>2.5083000000000002</v>
      </c>
      <c r="E887">
        <v>1976</v>
      </c>
      <c r="F887">
        <v>3.1055000000000001</v>
      </c>
    </row>
    <row r="888" spans="1:6" x14ac:dyDescent="0.2">
      <c r="A888">
        <v>1994</v>
      </c>
      <c r="B888">
        <v>2.5087999999999999</v>
      </c>
      <c r="E888">
        <v>1976</v>
      </c>
      <c r="F888">
        <v>3.1057000000000001</v>
      </c>
    </row>
    <row r="889" spans="1:6" x14ac:dyDescent="0.2">
      <c r="A889">
        <v>1994</v>
      </c>
      <c r="B889">
        <v>2.5089000000000001</v>
      </c>
      <c r="E889">
        <v>1976</v>
      </c>
      <c r="F889">
        <v>3.1101999999999999</v>
      </c>
    </row>
    <row r="890" spans="1:6" x14ac:dyDescent="0.2">
      <c r="A890">
        <v>1994</v>
      </c>
      <c r="B890">
        <v>2.5091000000000001</v>
      </c>
      <c r="E890">
        <v>1976</v>
      </c>
      <c r="F890">
        <v>3.1101999999999999</v>
      </c>
    </row>
    <row r="891" spans="1:6" x14ac:dyDescent="0.2">
      <c r="A891">
        <v>1994</v>
      </c>
      <c r="B891">
        <v>2.5093000000000001</v>
      </c>
      <c r="E891">
        <v>1976</v>
      </c>
      <c r="F891">
        <v>3.1103999999999998</v>
      </c>
    </row>
    <row r="892" spans="1:6" x14ac:dyDescent="0.2">
      <c r="A892">
        <v>1994</v>
      </c>
      <c r="B892">
        <v>2.5099</v>
      </c>
      <c r="E892">
        <v>1976</v>
      </c>
      <c r="F892">
        <v>3.1103999999999998</v>
      </c>
    </row>
    <row r="893" spans="1:6" x14ac:dyDescent="0.2">
      <c r="A893">
        <v>1994</v>
      </c>
      <c r="B893">
        <v>2.5103</v>
      </c>
      <c r="E893">
        <v>1976</v>
      </c>
      <c r="F893">
        <v>3.1204999999999998</v>
      </c>
    </row>
    <row r="894" spans="1:6" x14ac:dyDescent="0.2">
      <c r="A894">
        <v>1994</v>
      </c>
      <c r="B894">
        <v>2.5114999999999998</v>
      </c>
      <c r="E894">
        <v>1976</v>
      </c>
      <c r="F894">
        <v>3.1204999999999998</v>
      </c>
    </row>
    <row r="895" spans="1:6" x14ac:dyDescent="0.2">
      <c r="A895">
        <v>1994</v>
      </c>
      <c r="B895">
        <v>2.5116000000000001</v>
      </c>
      <c r="E895">
        <v>1976</v>
      </c>
      <c r="F895">
        <v>3.1242999999999999</v>
      </c>
    </row>
    <row r="896" spans="1:6" x14ac:dyDescent="0.2">
      <c r="A896">
        <v>1994</v>
      </c>
      <c r="B896">
        <v>2.5118999999999998</v>
      </c>
      <c r="E896">
        <v>1976</v>
      </c>
      <c r="F896">
        <v>3.133</v>
      </c>
    </row>
    <row r="897" spans="1:6" x14ac:dyDescent="0.2">
      <c r="A897">
        <v>1994</v>
      </c>
      <c r="B897">
        <v>2.5122</v>
      </c>
      <c r="E897">
        <v>1976</v>
      </c>
      <c r="F897">
        <v>3.133</v>
      </c>
    </row>
    <row r="898" spans="1:6" x14ac:dyDescent="0.2">
      <c r="A898">
        <v>1994</v>
      </c>
      <c r="B898">
        <v>2.5124</v>
      </c>
      <c r="E898">
        <v>1976</v>
      </c>
      <c r="F898">
        <v>3.1331000000000002</v>
      </c>
    </row>
    <row r="899" spans="1:6" x14ac:dyDescent="0.2">
      <c r="A899">
        <v>1994</v>
      </c>
      <c r="B899">
        <v>2.5129999999999999</v>
      </c>
      <c r="E899">
        <v>1976</v>
      </c>
      <c r="F899">
        <v>3.1333000000000002</v>
      </c>
    </row>
    <row r="900" spans="1:6" x14ac:dyDescent="0.2">
      <c r="A900">
        <v>1994</v>
      </c>
      <c r="B900">
        <v>2.5137999999999998</v>
      </c>
      <c r="E900">
        <v>1976</v>
      </c>
      <c r="F900">
        <v>3.1333000000000002</v>
      </c>
    </row>
    <row r="901" spans="1:6" x14ac:dyDescent="0.2">
      <c r="A901">
        <v>1994</v>
      </c>
      <c r="B901">
        <v>2.5139</v>
      </c>
      <c r="E901">
        <v>1976</v>
      </c>
      <c r="F901">
        <v>3.1337999999999999</v>
      </c>
    </row>
    <row r="902" spans="1:6" x14ac:dyDescent="0.2">
      <c r="A902">
        <v>1994</v>
      </c>
      <c r="B902">
        <v>2.5139999999999998</v>
      </c>
      <c r="E902">
        <v>1976</v>
      </c>
      <c r="F902">
        <v>3.1337999999999999</v>
      </c>
    </row>
    <row r="903" spans="1:6" x14ac:dyDescent="0.2">
      <c r="A903">
        <v>1994</v>
      </c>
      <c r="B903">
        <v>2.5146000000000002</v>
      </c>
      <c r="E903">
        <v>1976</v>
      </c>
      <c r="F903">
        <v>3.1368999999999998</v>
      </c>
    </row>
    <row r="904" spans="1:6" x14ac:dyDescent="0.2">
      <c r="A904">
        <v>1994</v>
      </c>
      <c r="B904">
        <v>2.5156999999999998</v>
      </c>
      <c r="E904">
        <v>1976</v>
      </c>
      <c r="F904">
        <v>3.1368999999999998</v>
      </c>
    </row>
    <row r="905" spans="1:6" x14ac:dyDescent="0.2">
      <c r="A905">
        <v>1994</v>
      </c>
      <c r="B905">
        <v>2.5158999999999998</v>
      </c>
      <c r="E905">
        <v>1976</v>
      </c>
      <c r="F905">
        <v>3.1385000000000001</v>
      </c>
    </row>
    <row r="906" spans="1:6" x14ac:dyDescent="0.2">
      <c r="A906">
        <v>1994</v>
      </c>
      <c r="B906">
        <v>2.5158999999999998</v>
      </c>
      <c r="E906">
        <v>1976</v>
      </c>
      <c r="F906">
        <v>3.1436999999999999</v>
      </c>
    </row>
    <row r="907" spans="1:6" x14ac:dyDescent="0.2">
      <c r="A907">
        <v>1994</v>
      </c>
      <c r="B907">
        <v>2.5188999999999999</v>
      </c>
      <c r="E907">
        <v>1976</v>
      </c>
      <c r="F907">
        <v>3.1436999999999999</v>
      </c>
    </row>
    <row r="908" spans="1:6" x14ac:dyDescent="0.2">
      <c r="A908">
        <v>1994</v>
      </c>
      <c r="B908">
        <v>2.5232999999999999</v>
      </c>
      <c r="E908">
        <v>1976</v>
      </c>
      <c r="F908">
        <v>3.1453000000000002</v>
      </c>
    </row>
    <row r="909" spans="1:6" x14ac:dyDescent="0.2">
      <c r="A909">
        <v>1994</v>
      </c>
      <c r="B909">
        <v>2.5234000000000001</v>
      </c>
      <c r="E909">
        <v>1976</v>
      </c>
      <c r="F909">
        <v>3.1469</v>
      </c>
    </row>
    <row r="910" spans="1:6" x14ac:dyDescent="0.2">
      <c r="A910">
        <v>1994</v>
      </c>
      <c r="B910">
        <v>2.5234999999999999</v>
      </c>
      <c r="E910">
        <v>1977</v>
      </c>
      <c r="F910">
        <v>3.016</v>
      </c>
    </row>
    <row r="911" spans="1:6" x14ac:dyDescent="0.2">
      <c r="A911">
        <v>1994</v>
      </c>
      <c r="B911">
        <v>2.5244</v>
      </c>
      <c r="E911">
        <v>1977</v>
      </c>
      <c r="F911">
        <v>3.0165000000000002</v>
      </c>
    </row>
    <row r="912" spans="1:6" x14ac:dyDescent="0.2">
      <c r="A912">
        <v>1994</v>
      </c>
      <c r="B912">
        <v>2.5284</v>
      </c>
      <c r="E912">
        <v>1977</v>
      </c>
      <c r="F912">
        <v>3.0167000000000002</v>
      </c>
    </row>
    <row r="913" spans="1:6" x14ac:dyDescent="0.2">
      <c r="A913">
        <v>1994</v>
      </c>
      <c r="B913">
        <v>2.5446</v>
      </c>
      <c r="E913">
        <v>1977</v>
      </c>
      <c r="F913">
        <v>3.0167000000000002</v>
      </c>
    </row>
    <row r="914" spans="1:6" x14ac:dyDescent="0.2">
      <c r="A914">
        <v>1995</v>
      </c>
      <c r="B914">
        <v>2.4647999999999999</v>
      </c>
      <c r="E914">
        <v>1977</v>
      </c>
      <c r="F914">
        <v>3.0167999999999999</v>
      </c>
    </row>
    <row r="915" spans="1:6" x14ac:dyDescent="0.2">
      <c r="A915">
        <v>1995</v>
      </c>
      <c r="B915">
        <v>2.4647999999999999</v>
      </c>
      <c r="E915">
        <v>1977</v>
      </c>
      <c r="F915">
        <v>3.0213999999999999</v>
      </c>
    </row>
    <row r="916" spans="1:6" x14ac:dyDescent="0.2">
      <c r="A916">
        <v>1995</v>
      </c>
      <c r="B916">
        <v>2.4737</v>
      </c>
      <c r="E916">
        <v>1977</v>
      </c>
      <c r="F916">
        <v>3.0215999999999998</v>
      </c>
    </row>
    <row r="917" spans="1:6" x14ac:dyDescent="0.2">
      <c r="A917">
        <v>1995</v>
      </c>
      <c r="B917">
        <v>2.4767999999999999</v>
      </c>
      <c r="E917">
        <v>1977</v>
      </c>
      <c r="F917">
        <v>3.0215999999999998</v>
      </c>
    </row>
    <row r="918" spans="1:6" x14ac:dyDescent="0.2">
      <c r="A918">
        <v>1995</v>
      </c>
      <c r="B918">
        <v>2.4794</v>
      </c>
      <c r="E918">
        <v>1977</v>
      </c>
      <c r="F918">
        <v>3.0219999999999998</v>
      </c>
    </row>
    <row r="919" spans="1:6" x14ac:dyDescent="0.2">
      <c r="A919">
        <v>1995</v>
      </c>
      <c r="B919">
        <v>2.4801000000000002</v>
      </c>
      <c r="E919">
        <v>1977</v>
      </c>
      <c r="F919">
        <v>3.0326</v>
      </c>
    </row>
    <row r="920" spans="1:6" x14ac:dyDescent="0.2">
      <c r="A920">
        <v>1995</v>
      </c>
      <c r="B920">
        <v>2.4803999999999999</v>
      </c>
      <c r="E920">
        <v>1977</v>
      </c>
      <c r="F920">
        <v>3.0524</v>
      </c>
    </row>
    <row r="921" spans="1:6" x14ac:dyDescent="0.2">
      <c r="A921">
        <v>1995</v>
      </c>
      <c r="B921">
        <v>2.4805999999999999</v>
      </c>
      <c r="E921">
        <v>1977</v>
      </c>
      <c r="F921">
        <v>3.0524</v>
      </c>
    </row>
    <row r="922" spans="1:6" x14ac:dyDescent="0.2">
      <c r="A922">
        <v>1995</v>
      </c>
      <c r="B922">
        <v>2.4809000000000001</v>
      </c>
      <c r="E922">
        <v>1977</v>
      </c>
      <c r="F922">
        <v>3.0533999999999999</v>
      </c>
    </row>
    <row r="923" spans="1:6" x14ac:dyDescent="0.2">
      <c r="A923">
        <v>1995</v>
      </c>
      <c r="B923">
        <v>2.4811000000000001</v>
      </c>
      <c r="E923">
        <v>1977</v>
      </c>
      <c r="F923">
        <v>3.0533999999999999</v>
      </c>
    </row>
    <row r="924" spans="1:6" x14ac:dyDescent="0.2">
      <c r="A924">
        <v>1995</v>
      </c>
      <c r="B924">
        <v>2.4813000000000001</v>
      </c>
      <c r="E924">
        <v>1977</v>
      </c>
      <c r="F924">
        <v>3.0589</v>
      </c>
    </row>
    <row r="925" spans="1:6" x14ac:dyDescent="0.2">
      <c r="A925">
        <v>1995</v>
      </c>
      <c r="B925">
        <v>2.4817999999999998</v>
      </c>
      <c r="E925">
        <v>1977</v>
      </c>
      <c r="F925">
        <v>3.0592999999999999</v>
      </c>
    </row>
    <row r="926" spans="1:6" x14ac:dyDescent="0.2">
      <c r="A926">
        <v>1995</v>
      </c>
      <c r="B926">
        <v>2.4819</v>
      </c>
      <c r="E926">
        <v>1977</v>
      </c>
      <c r="F926">
        <v>3.0592999999999999</v>
      </c>
    </row>
    <row r="927" spans="1:6" x14ac:dyDescent="0.2">
      <c r="A927">
        <v>1995</v>
      </c>
      <c r="B927">
        <v>2.4832000000000001</v>
      </c>
      <c r="E927">
        <v>1977</v>
      </c>
      <c r="F927">
        <v>3.0596000000000001</v>
      </c>
    </row>
    <row r="928" spans="1:6" x14ac:dyDescent="0.2">
      <c r="A928">
        <v>1995</v>
      </c>
      <c r="B928">
        <v>2.4834999999999998</v>
      </c>
      <c r="E928">
        <v>1977</v>
      </c>
      <c r="F928">
        <v>3.0611000000000002</v>
      </c>
    </row>
    <row r="929" spans="1:6" x14ac:dyDescent="0.2">
      <c r="A929">
        <v>1995</v>
      </c>
      <c r="B929">
        <v>2.4836</v>
      </c>
      <c r="E929">
        <v>1977</v>
      </c>
      <c r="F929">
        <v>3.0613999999999999</v>
      </c>
    </row>
    <row r="930" spans="1:6" x14ac:dyDescent="0.2">
      <c r="A930">
        <v>1995</v>
      </c>
      <c r="B930">
        <v>2.4855999999999998</v>
      </c>
      <c r="E930">
        <v>1977</v>
      </c>
      <c r="F930">
        <v>3.0613999999999999</v>
      </c>
    </row>
    <row r="931" spans="1:6" x14ac:dyDescent="0.2">
      <c r="A931">
        <v>1995</v>
      </c>
      <c r="B931">
        <v>2.4857</v>
      </c>
      <c r="E931">
        <v>1977</v>
      </c>
      <c r="F931">
        <v>3.0615999999999999</v>
      </c>
    </row>
    <row r="932" spans="1:6" x14ac:dyDescent="0.2">
      <c r="A932">
        <v>1995</v>
      </c>
      <c r="B932">
        <v>2.4857999999999998</v>
      </c>
      <c r="E932">
        <v>1977</v>
      </c>
      <c r="F932">
        <v>3.0615999999999999</v>
      </c>
    </row>
    <row r="933" spans="1:6" x14ac:dyDescent="0.2">
      <c r="A933">
        <v>1995</v>
      </c>
      <c r="B933">
        <v>2.4861</v>
      </c>
      <c r="E933">
        <v>1977</v>
      </c>
      <c r="F933">
        <v>3.0619000000000001</v>
      </c>
    </row>
    <row r="934" spans="1:6" x14ac:dyDescent="0.2">
      <c r="A934">
        <v>1995</v>
      </c>
      <c r="B934">
        <v>2.4864000000000002</v>
      </c>
      <c r="E934">
        <v>1977</v>
      </c>
      <c r="F934">
        <v>3.0625</v>
      </c>
    </row>
    <row r="935" spans="1:6" x14ac:dyDescent="0.2">
      <c r="A935">
        <v>1995</v>
      </c>
      <c r="B935">
        <v>2.4870000000000001</v>
      </c>
      <c r="E935">
        <v>1977</v>
      </c>
      <c r="F935">
        <v>3.0625</v>
      </c>
    </row>
    <row r="936" spans="1:6" x14ac:dyDescent="0.2">
      <c r="A936">
        <v>1995</v>
      </c>
      <c r="B936">
        <v>2.4870999999999999</v>
      </c>
      <c r="E936">
        <v>1977</v>
      </c>
      <c r="F936">
        <v>3.0625</v>
      </c>
    </row>
    <row r="937" spans="1:6" x14ac:dyDescent="0.2">
      <c r="A937">
        <v>1995</v>
      </c>
      <c r="B937">
        <v>2.488</v>
      </c>
      <c r="E937">
        <v>1977</v>
      </c>
      <c r="F937">
        <v>3.0625</v>
      </c>
    </row>
    <row r="938" spans="1:6" x14ac:dyDescent="0.2">
      <c r="A938">
        <v>1995</v>
      </c>
      <c r="B938">
        <v>2.4883999999999999</v>
      </c>
      <c r="E938">
        <v>1977</v>
      </c>
      <c r="F938">
        <v>3.0625</v>
      </c>
    </row>
    <row r="939" spans="1:6" x14ac:dyDescent="0.2">
      <c r="A939">
        <v>1995</v>
      </c>
      <c r="B939">
        <v>2.4887999999999999</v>
      </c>
      <c r="E939">
        <v>1977</v>
      </c>
      <c r="F939">
        <v>3.0634000000000001</v>
      </c>
    </row>
    <row r="940" spans="1:6" x14ac:dyDescent="0.2">
      <c r="A940">
        <v>1995</v>
      </c>
      <c r="B940">
        <v>2.4889000000000001</v>
      </c>
      <c r="E940">
        <v>1977</v>
      </c>
      <c r="F940">
        <v>3.0642999999999998</v>
      </c>
    </row>
    <row r="941" spans="1:6" x14ac:dyDescent="0.2">
      <c r="A941">
        <v>1995</v>
      </c>
      <c r="B941">
        <v>2.4889999999999999</v>
      </c>
      <c r="E941">
        <v>1977</v>
      </c>
      <c r="F941">
        <v>3.0666000000000002</v>
      </c>
    </row>
    <row r="942" spans="1:6" x14ac:dyDescent="0.2">
      <c r="A942">
        <v>1995</v>
      </c>
      <c r="B942">
        <v>2.4895999999999998</v>
      </c>
      <c r="E942">
        <v>1977</v>
      </c>
      <c r="F942">
        <v>3.0745</v>
      </c>
    </row>
    <row r="943" spans="1:6" x14ac:dyDescent="0.2">
      <c r="A943">
        <v>1995</v>
      </c>
      <c r="B943">
        <v>2.4900000000000002</v>
      </c>
      <c r="E943">
        <v>1977</v>
      </c>
      <c r="F943">
        <v>3.0746000000000002</v>
      </c>
    </row>
    <row r="944" spans="1:6" x14ac:dyDescent="0.2">
      <c r="A944">
        <v>1995</v>
      </c>
      <c r="B944">
        <v>2.4906000000000001</v>
      </c>
      <c r="E944">
        <v>1977</v>
      </c>
      <c r="F944">
        <v>3.0746000000000002</v>
      </c>
    </row>
    <row r="945" spans="1:6" x14ac:dyDescent="0.2">
      <c r="A945">
        <v>1995</v>
      </c>
      <c r="B945">
        <v>2.4908999999999999</v>
      </c>
      <c r="E945">
        <v>1977</v>
      </c>
      <c r="F945">
        <v>3.0748000000000002</v>
      </c>
    </row>
    <row r="946" spans="1:6" x14ac:dyDescent="0.2">
      <c r="A946">
        <v>1995</v>
      </c>
      <c r="B946">
        <v>2.4910000000000001</v>
      </c>
      <c r="E946">
        <v>1977</v>
      </c>
      <c r="F946">
        <v>3.0754999999999999</v>
      </c>
    </row>
    <row r="947" spans="1:6" x14ac:dyDescent="0.2">
      <c r="A947">
        <v>1995</v>
      </c>
      <c r="B947">
        <v>2.4914999999999998</v>
      </c>
      <c r="E947">
        <v>1977</v>
      </c>
      <c r="F947">
        <v>3.0754999999999999</v>
      </c>
    </row>
    <row r="948" spans="1:6" x14ac:dyDescent="0.2">
      <c r="A948">
        <v>1995</v>
      </c>
      <c r="B948">
        <v>2.492</v>
      </c>
      <c r="E948">
        <v>1977</v>
      </c>
      <c r="F948">
        <v>3.0781999999999998</v>
      </c>
    </row>
    <row r="949" spans="1:6" x14ac:dyDescent="0.2">
      <c r="A949">
        <v>1995</v>
      </c>
      <c r="B949">
        <v>2.4921000000000002</v>
      </c>
      <c r="E949">
        <v>1977</v>
      </c>
      <c r="F949">
        <v>3.0781999999999998</v>
      </c>
    </row>
    <row r="950" spans="1:6" x14ac:dyDescent="0.2">
      <c r="A950">
        <v>1995</v>
      </c>
      <c r="B950">
        <v>2.4927999999999999</v>
      </c>
      <c r="E950">
        <v>1977</v>
      </c>
      <c r="F950">
        <v>3.0785999999999998</v>
      </c>
    </row>
    <row r="951" spans="1:6" x14ac:dyDescent="0.2">
      <c r="A951">
        <v>1995</v>
      </c>
      <c r="B951">
        <v>2.4927999999999999</v>
      </c>
      <c r="E951">
        <v>1977</v>
      </c>
      <c r="F951">
        <v>3.0821000000000001</v>
      </c>
    </row>
    <row r="952" spans="1:6" x14ac:dyDescent="0.2">
      <c r="A952">
        <v>1995</v>
      </c>
      <c r="B952">
        <v>2.4931000000000001</v>
      </c>
      <c r="E952">
        <v>1977</v>
      </c>
      <c r="F952">
        <v>3.0825</v>
      </c>
    </row>
    <row r="953" spans="1:6" x14ac:dyDescent="0.2">
      <c r="A953">
        <v>1995</v>
      </c>
      <c r="B953">
        <v>2.4935</v>
      </c>
      <c r="E953">
        <v>1977</v>
      </c>
      <c r="F953">
        <v>3.0831</v>
      </c>
    </row>
    <row r="954" spans="1:6" x14ac:dyDescent="0.2">
      <c r="A954">
        <v>1995</v>
      </c>
      <c r="B954">
        <v>2.4935999999999998</v>
      </c>
      <c r="E954">
        <v>1977</v>
      </c>
      <c r="F954">
        <v>3.0840000000000001</v>
      </c>
    </row>
    <row r="955" spans="1:6" x14ac:dyDescent="0.2">
      <c r="A955">
        <v>1995</v>
      </c>
      <c r="B955">
        <v>2.4942000000000002</v>
      </c>
      <c r="E955">
        <v>1977</v>
      </c>
      <c r="F955">
        <v>3.0840000000000001</v>
      </c>
    </row>
    <row r="956" spans="1:6" x14ac:dyDescent="0.2">
      <c r="A956">
        <v>1995</v>
      </c>
      <c r="B956">
        <v>2.4946999999999999</v>
      </c>
      <c r="E956">
        <v>1977</v>
      </c>
      <c r="F956">
        <v>3.0840000000000001</v>
      </c>
    </row>
    <row r="957" spans="1:6" x14ac:dyDescent="0.2">
      <c r="A957">
        <v>1995</v>
      </c>
      <c r="B957">
        <v>2.4954999999999998</v>
      </c>
      <c r="E957">
        <v>1977</v>
      </c>
      <c r="F957">
        <v>3.0842000000000001</v>
      </c>
    </row>
    <row r="958" spans="1:6" x14ac:dyDescent="0.2">
      <c r="A958">
        <v>1995</v>
      </c>
      <c r="B958">
        <v>2.4956999999999998</v>
      </c>
      <c r="E958">
        <v>1977</v>
      </c>
      <c r="F958">
        <v>3.0842000000000001</v>
      </c>
    </row>
    <row r="959" spans="1:6" x14ac:dyDescent="0.2">
      <c r="A959">
        <v>1995</v>
      </c>
      <c r="B959">
        <v>2.4963000000000002</v>
      </c>
      <c r="E959">
        <v>1977</v>
      </c>
      <c r="F959">
        <v>3.0844999999999998</v>
      </c>
    </row>
    <row r="960" spans="1:6" x14ac:dyDescent="0.2">
      <c r="A960">
        <v>1995</v>
      </c>
      <c r="B960">
        <v>2.4969999999999999</v>
      </c>
      <c r="E960">
        <v>1977</v>
      </c>
      <c r="F960">
        <v>3.0847000000000002</v>
      </c>
    </row>
    <row r="961" spans="1:6" x14ac:dyDescent="0.2">
      <c r="A961">
        <v>1995</v>
      </c>
      <c r="B961">
        <v>2.4975999999999998</v>
      </c>
      <c r="E961">
        <v>1977</v>
      </c>
      <c r="F961">
        <v>3.0847000000000002</v>
      </c>
    </row>
    <row r="962" spans="1:6" x14ac:dyDescent="0.2">
      <c r="A962">
        <v>1995</v>
      </c>
      <c r="B962">
        <v>2.4977</v>
      </c>
      <c r="E962">
        <v>1977</v>
      </c>
      <c r="F962">
        <v>3.0876999999999999</v>
      </c>
    </row>
    <row r="963" spans="1:6" x14ac:dyDescent="0.2">
      <c r="A963">
        <v>1995</v>
      </c>
      <c r="B963">
        <v>2.4980000000000002</v>
      </c>
      <c r="E963">
        <v>1977</v>
      </c>
      <c r="F963">
        <v>3.0901999999999998</v>
      </c>
    </row>
    <row r="964" spans="1:6" x14ac:dyDescent="0.2">
      <c r="A964">
        <v>1995</v>
      </c>
      <c r="B964">
        <v>2.4984999999999999</v>
      </c>
      <c r="E964">
        <v>1977</v>
      </c>
      <c r="F964">
        <v>3.0905</v>
      </c>
    </row>
    <row r="965" spans="1:6" x14ac:dyDescent="0.2">
      <c r="A965">
        <v>1995</v>
      </c>
      <c r="B965">
        <v>2.4986000000000002</v>
      </c>
      <c r="E965">
        <v>1977</v>
      </c>
      <c r="F965">
        <v>3.0905</v>
      </c>
    </row>
    <row r="966" spans="1:6" x14ac:dyDescent="0.2">
      <c r="A966">
        <v>1995</v>
      </c>
      <c r="B966">
        <v>2.4988999999999999</v>
      </c>
      <c r="E966">
        <v>1977</v>
      </c>
      <c r="F966">
        <v>3.0912999999999999</v>
      </c>
    </row>
    <row r="967" spans="1:6" x14ac:dyDescent="0.2">
      <c r="A967">
        <v>1995</v>
      </c>
      <c r="B967">
        <v>2.4990999999999999</v>
      </c>
      <c r="E967">
        <v>1977</v>
      </c>
      <c r="F967">
        <v>3.0914999999999999</v>
      </c>
    </row>
    <row r="968" spans="1:6" x14ac:dyDescent="0.2">
      <c r="A968">
        <v>1995</v>
      </c>
      <c r="B968">
        <v>2.4992000000000001</v>
      </c>
      <c r="E968">
        <v>1977</v>
      </c>
      <c r="F968">
        <v>3.0916999999999999</v>
      </c>
    </row>
    <row r="969" spans="1:6" x14ac:dyDescent="0.2">
      <c r="A969">
        <v>1995</v>
      </c>
      <c r="B969">
        <v>2.4994999999999998</v>
      </c>
      <c r="E969">
        <v>1977</v>
      </c>
      <c r="F969">
        <v>3.0916999999999999</v>
      </c>
    </row>
    <row r="970" spans="1:6" x14ac:dyDescent="0.2">
      <c r="A970">
        <v>1995</v>
      </c>
      <c r="B970">
        <v>2.4996</v>
      </c>
      <c r="E970">
        <v>1977</v>
      </c>
      <c r="F970">
        <v>3.0920000000000001</v>
      </c>
    </row>
    <row r="971" spans="1:6" x14ac:dyDescent="0.2">
      <c r="A971">
        <v>1995</v>
      </c>
      <c r="B971">
        <v>2.4996999999999998</v>
      </c>
      <c r="E971">
        <v>1977</v>
      </c>
      <c r="F971">
        <v>3.0931000000000002</v>
      </c>
    </row>
    <row r="972" spans="1:6" x14ac:dyDescent="0.2">
      <c r="A972">
        <v>1995</v>
      </c>
      <c r="B972">
        <v>2.4998999999999998</v>
      </c>
      <c r="E972">
        <v>1977</v>
      </c>
      <c r="F972">
        <v>3.0933000000000002</v>
      </c>
    </row>
    <row r="973" spans="1:6" x14ac:dyDescent="0.2">
      <c r="A973">
        <v>1995</v>
      </c>
      <c r="B973">
        <v>2.5002</v>
      </c>
      <c r="E973">
        <v>1977</v>
      </c>
      <c r="F973">
        <v>3.0937000000000001</v>
      </c>
    </row>
    <row r="974" spans="1:6" x14ac:dyDescent="0.2">
      <c r="A974">
        <v>1995</v>
      </c>
      <c r="B974">
        <v>2.5009999999999999</v>
      </c>
      <c r="E974">
        <v>1977</v>
      </c>
      <c r="F974">
        <v>3.0992999999999999</v>
      </c>
    </row>
    <row r="975" spans="1:6" x14ac:dyDescent="0.2">
      <c r="A975">
        <v>1995</v>
      </c>
      <c r="B975">
        <v>2.5013000000000001</v>
      </c>
      <c r="E975">
        <v>1977</v>
      </c>
      <c r="F975">
        <v>3.0992999999999999</v>
      </c>
    </row>
    <row r="976" spans="1:6" x14ac:dyDescent="0.2">
      <c r="A976">
        <v>1995</v>
      </c>
      <c r="B976">
        <v>2.5017999999999998</v>
      </c>
      <c r="E976">
        <v>1977</v>
      </c>
      <c r="F976">
        <v>3.0994000000000002</v>
      </c>
    </row>
    <row r="977" spans="1:6" x14ac:dyDescent="0.2">
      <c r="A977">
        <v>1995</v>
      </c>
      <c r="B977">
        <v>2.5019999999999998</v>
      </c>
      <c r="E977">
        <v>1977</v>
      </c>
      <c r="F977">
        <v>3.0996000000000001</v>
      </c>
    </row>
    <row r="978" spans="1:6" x14ac:dyDescent="0.2">
      <c r="A978">
        <v>1995</v>
      </c>
      <c r="B978">
        <v>2.5023</v>
      </c>
      <c r="E978">
        <v>1977</v>
      </c>
      <c r="F978">
        <v>3.0996000000000001</v>
      </c>
    </row>
    <row r="979" spans="1:6" x14ac:dyDescent="0.2">
      <c r="A979">
        <v>1995</v>
      </c>
      <c r="B979">
        <v>2.5026999999999999</v>
      </c>
      <c r="E979">
        <v>1977</v>
      </c>
      <c r="F979">
        <v>3.1</v>
      </c>
    </row>
    <row r="980" spans="1:6" x14ac:dyDescent="0.2">
      <c r="A980">
        <v>1995</v>
      </c>
      <c r="B980">
        <v>2.5028999999999999</v>
      </c>
      <c r="E980">
        <v>1977</v>
      </c>
      <c r="F980">
        <v>3.1</v>
      </c>
    </row>
    <row r="981" spans="1:6" x14ac:dyDescent="0.2">
      <c r="A981">
        <v>1995</v>
      </c>
      <c r="B981">
        <v>2.5038</v>
      </c>
      <c r="E981">
        <v>1977</v>
      </c>
      <c r="F981">
        <v>3.1008</v>
      </c>
    </row>
    <row r="982" spans="1:6" x14ac:dyDescent="0.2">
      <c r="A982">
        <v>1995</v>
      </c>
      <c r="B982">
        <v>2.5038</v>
      </c>
      <c r="E982">
        <v>1977</v>
      </c>
      <c r="F982">
        <v>3.1009000000000002</v>
      </c>
    </row>
    <row r="983" spans="1:6" x14ac:dyDescent="0.2">
      <c r="A983">
        <v>1995</v>
      </c>
      <c r="B983">
        <v>2.504</v>
      </c>
      <c r="E983">
        <v>1977</v>
      </c>
      <c r="F983">
        <v>3.1009000000000002</v>
      </c>
    </row>
    <row r="984" spans="1:6" x14ac:dyDescent="0.2">
      <c r="A984">
        <v>1995</v>
      </c>
      <c r="B984">
        <v>2.5041000000000002</v>
      </c>
      <c r="E984">
        <v>1977</v>
      </c>
      <c r="F984">
        <v>3.1013000000000002</v>
      </c>
    </row>
    <row r="985" spans="1:6" x14ac:dyDescent="0.2">
      <c r="A985">
        <v>1995</v>
      </c>
      <c r="B985">
        <v>2.5043000000000002</v>
      </c>
      <c r="E985">
        <v>1977</v>
      </c>
      <c r="F985">
        <v>3.1013000000000002</v>
      </c>
    </row>
    <row r="986" spans="1:6" x14ac:dyDescent="0.2">
      <c r="A986">
        <v>1995</v>
      </c>
      <c r="B986">
        <v>2.5061</v>
      </c>
      <c r="E986">
        <v>1977</v>
      </c>
      <c r="F986">
        <v>3.1015999999999999</v>
      </c>
    </row>
    <row r="987" spans="1:6" x14ac:dyDescent="0.2">
      <c r="A987">
        <v>1995</v>
      </c>
      <c r="B987">
        <v>2.5063</v>
      </c>
      <c r="E987">
        <v>1977</v>
      </c>
      <c r="F987">
        <v>3.1040999999999999</v>
      </c>
    </row>
    <row r="988" spans="1:6" x14ac:dyDescent="0.2">
      <c r="A988">
        <v>1995</v>
      </c>
      <c r="B988">
        <v>2.5066999999999999</v>
      </c>
      <c r="E988">
        <v>1977</v>
      </c>
      <c r="F988">
        <v>3.1046</v>
      </c>
    </row>
    <row r="989" spans="1:6" x14ac:dyDescent="0.2">
      <c r="A989">
        <v>1995</v>
      </c>
      <c r="B989">
        <v>2.5068000000000001</v>
      </c>
      <c r="E989">
        <v>1977</v>
      </c>
      <c r="F989">
        <v>3.1049000000000002</v>
      </c>
    </row>
    <row r="990" spans="1:6" x14ac:dyDescent="0.2">
      <c r="A990">
        <v>1995</v>
      </c>
      <c r="B990">
        <v>2.5068999999999999</v>
      </c>
      <c r="E990">
        <v>1977</v>
      </c>
      <c r="F990">
        <v>3.1053999999999999</v>
      </c>
    </row>
    <row r="991" spans="1:6" x14ac:dyDescent="0.2">
      <c r="A991">
        <v>1995</v>
      </c>
      <c r="B991">
        <v>2.5084</v>
      </c>
      <c r="E991">
        <v>1977</v>
      </c>
      <c r="F991">
        <v>3.1055000000000001</v>
      </c>
    </row>
    <row r="992" spans="1:6" x14ac:dyDescent="0.2">
      <c r="A992">
        <v>1995</v>
      </c>
      <c r="B992">
        <v>2.5089999999999999</v>
      </c>
      <c r="E992">
        <v>1977</v>
      </c>
      <c r="F992">
        <v>3.1057000000000001</v>
      </c>
    </row>
    <row r="993" spans="1:6" x14ac:dyDescent="0.2">
      <c r="A993">
        <v>1995</v>
      </c>
      <c r="B993">
        <v>2.5095000000000001</v>
      </c>
      <c r="E993">
        <v>1977</v>
      </c>
      <c r="F993">
        <v>3.1057000000000001</v>
      </c>
    </row>
    <row r="994" spans="1:6" x14ac:dyDescent="0.2">
      <c r="A994">
        <v>1995</v>
      </c>
      <c r="B994">
        <v>2.5108000000000001</v>
      </c>
      <c r="E994">
        <v>1977</v>
      </c>
      <c r="F994">
        <v>3.1061000000000001</v>
      </c>
    </row>
    <row r="995" spans="1:6" x14ac:dyDescent="0.2">
      <c r="A995">
        <v>1995</v>
      </c>
      <c r="B995">
        <v>2.5114999999999998</v>
      </c>
      <c r="E995">
        <v>1977</v>
      </c>
      <c r="F995">
        <v>3.1143999999999998</v>
      </c>
    </row>
    <row r="996" spans="1:6" x14ac:dyDescent="0.2">
      <c r="A996">
        <v>1995</v>
      </c>
      <c r="B996">
        <v>2.5137999999999998</v>
      </c>
      <c r="E996">
        <v>1977</v>
      </c>
      <c r="F996">
        <v>3.1143999999999998</v>
      </c>
    </row>
    <row r="997" spans="1:6" x14ac:dyDescent="0.2">
      <c r="A997">
        <v>1995</v>
      </c>
      <c r="B997">
        <v>2.5142000000000002</v>
      </c>
      <c r="E997">
        <v>1977</v>
      </c>
      <c r="F997">
        <v>3.1145999999999998</v>
      </c>
    </row>
    <row r="998" spans="1:6" x14ac:dyDescent="0.2">
      <c r="A998">
        <v>1995</v>
      </c>
      <c r="B998">
        <v>2.5144000000000002</v>
      </c>
      <c r="E998">
        <v>1977</v>
      </c>
      <c r="F998">
        <v>3.1147999999999998</v>
      </c>
    </row>
    <row r="999" spans="1:6" x14ac:dyDescent="0.2">
      <c r="A999">
        <v>1995</v>
      </c>
      <c r="B999">
        <v>2.5144000000000002</v>
      </c>
      <c r="E999">
        <v>1977</v>
      </c>
      <c r="F999">
        <v>3.1147999999999998</v>
      </c>
    </row>
    <row r="1000" spans="1:6" x14ac:dyDescent="0.2">
      <c r="A1000">
        <v>1995</v>
      </c>
      <c r="B1000">
        <v>2.5175999999999998</v>
      </c>
      <c r="E1000">
        <v>1977</v>
      </c>
      <c r="F1000">
        <v>3.1177999999999999</v>
      </c>
    </row>
    <row r="1001" spans="1:6" x14ac:dyDescent="0.2">
      <c r="A1001">
        <v>1995</v>
      </c>
      <c r="B1001">
        <v>2.5181</v>
      </c>
      <c r="E1001">
        <v>1977</v>
      </c>
      <c r="F1001">
        <v>3.1185</v>
      </c>
    </row>
    <row r="1002" spans="1:6" x14ac:dyDescent="0.2">
      <c r="A1002">
        <v>1995</v>
      </c>
      <c r="B1002">
        <v>2.5182000000000002</v>
      </c>
      <c r="E1002">
        <v>1977</v>
      </c>
      <c r="F1002">
        <v>3.1185</v>
      </c>
    </row>
    <row r="1003" spans="1:6" x14ac:dyDescent="0.2">
      <c r="A1003">
        <v>1995</v>
      </c>
      <c r="B1003">
        <v>2.5207999999999999</v>
      </c>
      <c r="E1003">
        <v>1977</v>
      </c>
      <c r="F1003">
        <v>3.1193</v>
      </c>
    </row>
    <row r="1004" spans="1:6" x14ac:dyDescent="0.2">
      <c r="A1004">
        <v>1995</v>
      </c>
      <c r="B1004">
        <v>2.5207999999999999</v>
      </c>
      <c r="E1004">
        <v>1977</v>
      </c>
      <c r="F1004">
        <v>3.1193</v>
      </c>
    </row>
    <row r="1005" spans="1:6" x14ac:dyDescent="0.2">
      <c r="A1005">
        <v>1995</v>
      </c>
      <c r="B1005">
        <v>2.5209999999999999</v>
      </c>
      <c r="E1005">
        <v>1977</v>
      </c>
      <c r="F1005">
        <v>3.1194000000000002</v>
      </c>
    </row>
    <row r="1006" spans="1:6" x14ac:dyDescent="0.2">
      <c r="A1006">
        <v>1995</v>
      </c>
      <c r="B1006">
        <v>2.5209999999999999</v>
      </c>
      <c r="E1006">
        <v>1977</v>
      </c>
      <c r="F1006">
        <v>3.1194000000000002</v>
      </c>
    </row>
    <row r="1007" spans="1:6" x14ac:dyDescent="0.2">
      <c r="A1007">
        <v>1995</v>
      </c>
      <c r="B1007">
        <v>2.5358000000000001</v>
      </c>
      <c r="E1007">
        <v>1977</v>
      </c>
      <c r="F1007">
        <v>3.1273</v>
      </c>
    </row>
    <row r="1008" spans="1:6" x14ac:dyDescent="0.2">
      <c r="A1008">
        <v>1995</v>
      </c>
      <c r="B1008">
        <v>2.5562999999999998</v>
      </c>
      <c r="E1008">
        <v>1977</v>
      </c>
      <c r="F1008">
        <v>3.1273</v>
      </c>
    </row>
    <row r="1009" spans="1:6" x14ac:dyDescent="0.2">
      <c r="A1009">
        <v>1996</v>
      </c>
      <c r="B1009">
        <v>2.4643999999999999</v>
      </c>
      <c r="E1009">
        <v>1977</v>
      </c>
      <c r="F1009">
        <v>3.1295999999999999</v>
      </c>
    </row>
    <row r="1010" spans="1:6" x14ac:dyDescent="0.2">
      <c r="A1010">
        <v>1996</v>
      </c>
      <c r="B1010">
        <v>2.4645000000000001</v>
      </c>
      <c r="E1010">
        <v>1977</v>
      </c>
      <c r="F1010">
        <v>3.1374</v>
      </c>
    </row>
    <row r="1011" spans="1:6" x14ac:dyDescent="0.2">
      <c r="A1011">
        <v>1996</v>
      </c>
      <c r="B1011">
        <v>2.4725999999999999</v>
      </c>
      <c r="E1011">
        <v>1977</v>
      </c>
      <c r="F1011">
        <v>3.1374</v>
      </c>
    </row>
    <row r="1012" spans="1:6" x14ac:dyDescent="0.2">
      <c r="A1012">
        <v>1996</v>
      </c>
      <c r="B1012">
        <v>2.4740000000000002</v>
      </c>
      <c r="E1012">
        <v>1977</v>
      </c>
      <c r="F1012">
        <v>3.1395</v>
      </c>
    </row>
    <row r="1013" spans="1:6" x14ac:dyDescent="0.2">
      <c r="A1013">
        <v>1996</v>
      </c>
      <c r="B1013">
        <v>2.4769999999999999</v>
      </c>
      <c r="E1013">
        <v>1978</v>
      </c>
      <c r="F1013">
        <v>3.0165000000000002</v>
      </c>
    </row>
    <row r="1014" spans="1:6" x14ac:dyDescent="0.2">
      <c r="A1014">
        <v>1996</v>
      </c>
      <c r="B1014">
        <v>2.4771000000000001</v>
      </c>
      <c r="E1014">
        <v>1978</v>
      </c>
      <c r="F1014">
        <v>3.0165000000000002</v>
      </c>
    </row>
    <row r="1015" spans="1:6" x14ac:dyDescent="0.2">
      <c r="A1015">
        <v>1996</v>
      </c>
      <c r="B1015">
        <v>2.4788000000000001</v>
      </c>
      <c r="E1015">
        <v>1978</v>
      </c>
      <c r="F1015">
        <v>3.0171000000000001</v>
      </c>
    </row>
    <row r="1016" spans="1:6" x14ac:dyDescent="0.2">
      <c r="A1016">
        <v>1996</v>
      </c>
      <c r="B1016">
        <v>2.4790000000000001</v>
      </c>
      <c r="E1016">
        <v>1978</v>
      </c>
      <c r="F1016">
        <v>3.0348999999999999</v>
      </c>
    </row>
    <row r="1017" spans="1:6" x14ac:dyDescent="0.2">
      <c r="A1017">
        <v>1996</v>
      </c>
      <c r="B1017">
        <v>2.4790000000000001</v>
      </c>
      <c r="E1017">
        <v>1978</v>
      </c>
      <c r="F1017">
        <v>3.0365000000000002</v>
      </c>
    </row>
    <row r="1018" spans="1:6" x14ac:dyDescent="0.2">
      <c r="A1018">
        <v>1996</v>
      </c>
      <c r="B1018">
        <v>2.4811999999999999</v>
      </c>
      <c r="E1018">
        <v>1978</v>
      </c>
      <c r="F1018">
        <v>3.0375000000000001</v>
      </c>
    </row>
    <row r="1019" spans="1:6" x14ac:dyDescent="0.2">
      <c r="A1019">
        <v>1996</v>
      </c>
      <c r="B1019">
        <v>2.4813000000000001</v>
      </c>
      <c r="E1019">
        <v>1978</v>
      </c>
      <c r="F1019">
        <v>3.0464000000000002</v>
      </c>
    </row>
    <row r="1020" spans="1:6" x14ac:dyDescent="0.2">
      <c r="A1020">
        <v>1996</v>
      </c>
      <c r="B1020">
        <v>2.4815999999999998</v>
      </c>
      <c r="E1020">
        <v>1978</v>
      </c>
      <c r="F1020">
        <v>3.0514000000000001</v>
      </c>
    </row>
    <row r="1021" spans="1:6" x14ac:dyDescent="0.2">
      <c r="A1021">
        <v>1996</v>
      </c>
      <c r="B1021">
        <v>2.4815999999999998</v>
      </c>
      <c r="E1021">
        <v>1978</v>
      </c>
      <c r="F1021">
        <v>3.0522999999999998</v>
      </c>
    </row>
    <row r="1022" spans="1:6" x14ac:dyDescent="0.2">
      <c r="A1022">
        <v>1996</v>
      </c>
      <c r="B1022">
        <v>2.4817999999999998</v>
      </c>
      <c r="E1022">
        <v>1978</v>
      </c>
      <c r="F1022">
        <v>3.0533000000000001</v>
      </c>
    </row>
    <row r="1023" spans="1:6" x14ac:dyDescent="0.2">
      <c r="A1023">
        <v>1996</v>
      </c>
      <c r="B1023">
        <v>2.4819</v>
      </c>
      <c r="E1023">
        <v>1978</v>
      </c>
      <c r="F1023">
        <v>3.0533000000000001</v>
      </c>
    </row>
    <row r="1024" spans="1:6" x14ac:dyDescent="0.2">
      <c r="A1024">
        <v>1996</v>
      </c>
      <c r="B1024">
        <v>2.4820000000000002</v>
      </c>
      <c r="E1024">
        <v>1978</v>
      </c>
      <c r="F1024">
        <v>3.0547</v>
      </c>
    </row>
    <row r="1025" spans="1:6" x14ac:dyDescent="0.2">
      <c r="A1025">
        <v>1996</v>
      </c>
      <c r="B1025">
        <v>2.4821</v>
      </c>
      <c r="E1025">
        <v>1978</v>
      </c>
      <c r="F1025">
        <v>3.0547</v>
      </c>
    </row>
    <row r="1026" spans="1:6" x14ac:dyDescent="0.2">
      <c r="A1026">
        <v>1996</v>
      </c>
      <c r="B1026">
        <v>2.4841000000000002</v>
      </c>
      <c r="E1026">
        <v>1978</v>
      </c>
      <c r="F1026">
        <v>3.0548000000000002</v>
      </c>
    </row>
    <row r="1027" spans="1:6" x14ac:dyDescent="0.2">
      <c r="A1027">
        <v>1996</v>
      </c>
      <c r="B1027">
        <v>2.4863</v>
      </c>
      <c r="E1027">
        <v>1978</v>
      </c>
      <c r="F1027">
        <v>3.0548000000000002</v>
      </c>
    </row>
    <row r="1028" spans="1:6" x14ac:dyDescent="0.2">
      <c r="A1028">
        <v>1996</v>
      </c>
      <c r="B1028">
        <v>2.4883000000000002</v>
      </c>
      <c r="E1028">
        <v>1978</v>
      </c>
      <c r="F1028">
        <v>3.0560999999999998</v>
      </c>
    </row>
    <row r="1029" spans="1:6" x14ac:dyDescent="0.2">
      <c r="A1029">
        <v>1996</v>
      </c>
      <c r="B1029">
        <v>2.4887000000000001</v>
      </c>
      <c r="E1029">
        <v>1978</v>
      </c>
      <c r="F1029">
        <v>3.0581999999999998</v>
      </c>
    </row>
    <row r="1030" spans="1:6" x14ac:dyDescent="0.2">
      <c r="A1030">
        <v>1996</v>
      </c>
      <c r="B1030">
        <v>2.4889000000000001</v>
      </c>
      <c r="E1030">
        <v>1978</v>
      </c>
      <c r="F1030">
        <v>3.0581999999999998</v>
      </c>
    </row>
    <row r="1031" spans="1:6" x14ac:dyDescent="0.2">
      <c r="A1031">
        <v>1996</v>
      </c>
      <c r="B1031">
        <v>2.4904999999999999</v>
      </c>
      <c r="E1031">
        <v>1978</v>
      </c>
      <c r="F1031">
        <v>3.0594999999999999</v>
      </c>
    </row>
    <row r="1032" spans="1:6" x14ac:dyDescent="0.2">
      <c r="A1032">
        <v>1996</v>
      </c>
      <c r="B1032">
        <v>2.4908000000000001</v>
      </c>
      <c r="E1032">
        <v>1978</v>
      </c>
      <c r="F1032">
        <v>3.0605000000000002</v>
      </c>
    </row>
    <row r="1033" spans="1:6" x14ac:dyDescent="0.2">
      <c r="A1033">
        <v>1996</v>
      </c>
      <c r="B1033">
        <v>2.4908000000000001</v>
      </c>
      <c r="E1033">
        <v>1978</v>
      </c>
      <c r="F1033">
        <v>3.0605000000000002</v>
      </c>
    </row>
    <row r="1034" spans="1:6" x14ac:dyDescent="0.2">
      <c r="A1034">
        <v>1996</v>
      </c>
      <c r="B1034">
        <v>2.4910000000000001</v>
      </c>
      <c r="E1034">
        <v>1978</v>
      </c>
      <c r="F1034">
        <v>3.0609000000000002</v>
      </c>
    </row>
    <row r="1035" spans="1:6" x14ac:dyDescent="0.2">
      <c r="A1035">
        <v>1996</v>
      </c>
      <c r="B1035">
        <v>2.4912000000000001</v>
      </c>
      <c r="E1035">
        <v>1978</v>
      </c>
      <c r="F1035">
        <v>3.0613999999999999</v>
      </c>
    </row>
    <row r="1036" spans="1:6" x14ac:dyDescent="0.2">
      <c r="A1036">
        <v>1996</v>
      </c>
      <c r="B1036">
        <v>2.4912999999999998</v>
      </c>
      <c r="E1036">
        <v>1978</v>
      </c>
      <c r="F1036">
        <v>3.0613999999999999</v>
      </c>
    </row>
    <row r="1037" spans="1:6" x14ac:dyDescent="0.2">
      <c r="A1037">
        <v>1996</v>
      </c>
      <c r="B1037">
        <v>2.4921000000000002</v>
      </c>
      <c r="E1037">
        <v>1978</v>
      </c>
      <c r="F1037">
        <v>3.0629</v>
      </c>
    </row>
    <row r="1038" spans="1:6" x14ac:dyDescent="0.2">
      <c r="A1038">
        <v>1996</v>
      </c>
      <c r="B1038">
        <v>2.4921000000000002</v>
      </c>
      <c r="E1038">
        <v>1978</v>
      </c>
      <c r="F1038">
        <v>3.0703</v>
      </c>
    </row>
    <row r="1039" spans="1:6" x14ac:dyDescent="0.2">
      <c r="A1039">
        <v>1996</v>
      </c>
      <c r="B1039">
        <v>2.4922</v>
      </c>
      <c r="E1039">
        <v>1978</v>
      </c>
      <c r="F1039">
        <v>3.0703</v>
      </c>
    </row>
    <row r="1040" spans="1:6" x14ac:dyDescent="0.2">
      <c r="A1040">
        <v>1996</v>
      </c>
      <c r="B1040">
        <v>2.4933000000000001</v>
      </c>
      <c r="E1040">
        <v>1978</v>
      </c>
      <c r="F1040">
        <v>3.0703</v>
      </c>
    </row>
    <row r="1041" spans="1:6" x14ac:dyDescent="0.2">
      <c r="A1041">
        <v>1996</v>
      </c>
      <c r="B1041">
        <v>2.4933999999999998</v>
      </c>
      <c r="E1041">
        <v>1978</v>
      </c>
      <c r="F1041">
        <v>3.0708000000000002</v>
      </c>
    </row>
    <row r="1042" spans="1:6" x14ac:dyDescent="0.2">
      <c r="A1042">
        <v>1996</v>
      </c>
      <c r="B1042">
        <v>2.4935999999999998</v>
      </c>
      <c r="E1042">
        <v>1978</v>
      </c>
      <c r="F1042">
        <v>3.0708000000000002</v>
      </c>
    </row>
    <row r="1043" spans="1:6" x14ac:dyDescent="0.2">
      <c r="A1043">
        <v>1996</v>
      </c>
      <c r="B1043">
        <v>2.4942000000000002</v>
      </c>
      <c r="E1043">
        <v>1978</v>
      </c>
      <c r="F1043">
        <v>3.0709</v>
      </c>
    </row>
    <row r="1044" spans="1:6" x14ac:dyDescent="0.2">
      <c r="A1044">
        <v>1996</v>
      </c>
      <c r="B1044">
        <v>2.4943</v>
      </c>
      <c r="E1044">
        <v>1978</v>
      </c>
      <c r="F1044">
        <v>3.0709</v>
      </c>
    </row>
    <row r="1045" spans="1:6" x14ac:dyDescent="0.2">
      <c r="A1045">
        <v>1996</v>
      </c>
      <c r="B1045">
        <v>2.4948999999999999</v>
      </c>
      <c r="E1045">
        <v>1978</v>
      </c>
      <c r="F1045">
        <v>3.0712999999999999</v>
      </c>
    </row>
    <row r="1046" spans="1:6" x14ac:dyDescent="0.2">
      <c r="A1046">
        <v>1996</v>
      </c>
      <c r="B1046">
        <v>2.4950999999999999</v>
      </c>
      <c r="E1046">
        <v>1978</v>
      </c>
      <c r="F1046">
        <v>3.0718000000000001</v>
      </c>
    </row>
    <row r="1047" spans="1:6" x14ac:dyDescent="0.2">
      <c r="A1047">
        <v>1996</v>
      </c>
      <c r="B1047">
        <v>2.4963000000000002</v>
      </c>
      <c r="E1047">
        <v>1978</v>
      </c>
      <c r="F1047">
        <v>3.0766</v>
      </c>
    </row>
    <row r="1048" spans="1:6" x14ac:dyDescent="0.2">
      <c r="A1048">
        <v>1996</v>
      </c>
      <c r="B1048">
        <v>2.4965999999999999</v>
      </c>
      <c r="E1048">
        <v>1978</v>
      </c>
      <c r="F1048">
        <v>3.0769000000000002</v>
      </c>
    </row>
    <row r="1049" spans="1:6" x14ac:dyDescent="0.2">
      <c r="A1049">
        <v>1996</v>
      </c>
      <c r="B1049">
        <v>2.4969000000000001</v>
      </c>
      <c r="E1049">
        <v>1978</v>
      </c>
      <c r="F1049">
        <v>3.077</v>
      </c>
    </row>
    <row r="1050" spans="1:6" x14ac:dyDescent="0.2">
      <c r="A1050">
        <v>1996</v>
      </c>
      <c r="B1050">
        <v>2.4971999999999999</v>
      </c>
      <c r="E1050">
        <v>1978</v>
      </c>
      <c r="F1050">
        <v>3.077</v>
      </c>
    </row>
    <row r="1051" spans="1:6" x14ac:dyDescent="0.2">
      <c r="A1051">
        <v>1996</v>
      </c>
      <c r="B1051">
        <v>2.4971999999999999</v>
      </c>
      <c r="E1051">
        <v>1978</v>
      </c>
      <c r="F1051">
        <v>3.0773999999999999</v>
      </c>
    </row>
    <row r="1052" spans="1:6" x14ac:dyDescent="0.2">
      <c r="A1052">
        <v>1996</v>
      </c>
      <c r="B1052">
        <v>2.4973999999999998</v>
      </c>
      <c r="E1052">
        <v>1978</v>
      </c>
      <c r="F1052">
        <v>3.0773999999999999</v>
      </c>
    </row>
    <row r="1053" spans="1:6" x14ac:dyDescent="0.2">
      <c r="A1053">
        <v>1996</v>
      </c>
      <c r="B1053">
        <v>2.4992000000000001</v>
      </c>
      <c r="E1053">
        <v>1978</v>
      </c>
      <c r="F1053">
        <v>3.0773999999999999</v>
      </c>
    </row>
    <row r="1054" spans="1:6" x14ac:dyDescent="0.2">
      <c r="A1054">
        <v>1996</v>
      </c>
      <c r="B1054">
        <v>2.5004</v>
      </c>
      <c r="E1054">
        <v>1978</v>
      </c>
      <c r="F1054">
        <v>3.0775000000000001</v>
      </c>
    </row>
    <row r="1055" spans="1:6" x14ac:dyDescent="0.2">
      <c r="A1055">
        <v>1996</v>
      </c>
      <c r="B1055">
        <v>2.5005000000000002</v>
      </c>
      <c r="E1055">
        <v>1978</v>
      </c>
      <c r="F1055">
        <v>3.0788000000000002</v>
      </c>
    </row>
    <row r="1056" spans="1:6" x14ac:dyDescent="0.2">
      <c r="A1056">
        <v>1996</v>
      </c>
      <c r="B1056">
        <v>2.5017</v>
      </c>
      <c r="E1056">
        <v>1978</v>
      </c>
      <c r="F1056">
        <v>3.0790000000000002</v>
      </c>
    </row>
    <row r="1057" spans="1:6" x14ac:dyDescent="0.2">
      <c r="A1057">
        <v>1996</v>
      </c>
      <c r="B1057">
        <v>2.5024000000000002</v>
      </c>
      <c r="E1057">
        <v>1978</v>
      </c>
      <c r="F1057">
        <v>3.0790000000000002</v>
      </c>
    </row>
    <row r="1058" spans="1:6" x14ac:dyDescent="0.2">
      <c r="A1058">
        <v>1996</v>
      </c>
      <c r="B1058">
        <v>2.5026000000000002</v>
      </c>
      <c r="E1058">
        <v>1978</v>
      </c>
      <c r="F1058">
        <v>3.0790000000000002</v>
      </c>
    </row>
    <row r="1059" spans="1:6" x14ac:dyDescent="0.2">
      <c r="A1059">
        <v>1996</v>
      </c>
      <c r="B1059">
        <v>2.5028000000000001</v>
      </c>
      <c r="E1059">
        <v>1978</v>
      </c>
      <c r="F1059">
        <v>3.0790000000000002</v>
      </c>
    </row>
    <row r="1060" spans="1:6" x14ac:dyDescent="0.2">
      <c r="A1060">
        <v>1996</v>
      </c>
      <c r="B1060">
        <v>2.5030999999999999</v>
      </c>
      <c r="E1060">
        <v>1978</v>
      </c>
      <c r="F1060">
        <v>3.0798000000000001</v>
      </c>
    </row>
    <row r="1061" spans="1:6" x14ac:dyDescent="0.2">
      <c r="A1061">
        <v>1996</v>
      </c>
      <c r="B1061">
        <v>2.5032999999999999</v>
      </c>
      <c r="E1061">
        <v>1978</v>
      </c>
      <c r="F1061">
        <v>3.0800999999999998</v>
      </c>
    </row>
    <row r="1062" spans="1:6" x14ac:dyDescent="0.2">
      <c r="A1062">
        <v>1996</v>
      </c>
      <c r="B1062">
        <v>2.5034000000000001</v>
      </c>
      <c r="E1062">
        <v>1978</v>
      </c>
      <c r="F1062">
        <v>3.0800999999999998</v>
      </c>
    </row>
    <row r="1063" spans="1:6" x14ac:dyDescent="0.2">
      <c r="A1063">
        <v>1996</v>
      </c>
      <c r="B1063">
        <v>2.5034999999999998</v>
      </c>
      <c r="E1063">
        <v>1978</v>
      </c>
      <c r="F1063">
        <v>3.0806</v>
      </c>
    </row>
    <row r="1064" spans="1:6" x14ac:dyDescent="0.2">
      <c r="A1064">
        <v>1996</v>
      </c>
      <c r="B1064">
        <v>2.5036999999999998</v>
      </c>
      <c r="E1064">
        <v>1978</v>
      </c>
      <c r="F1064">
        <v>3.0813000000000001</v>
      </c>
    </row>
    <row r="1065" spans="1:6" x14ac:dyDescent="0.2">
      <c r="A1065">
        <v>1996</v>
      </c>
      <c r="B1065">
        <v>2.5038999999999998</v>
      </c>
      <c r="E1065">
        <v>1978</v>
      </c>
      <c r="F1065">
        <v>3.0813000000000001</v>
      </c>
    </row>
    <row r="1066" spans="1:6" x14ac:dyDescent="0.2">
      <c r="A1066">
        <v>1996</v>
      </c>
      <c r="B1066">
        <v>2.5043000000000002</v>
      </c>
      <c r="E1066">
        <v>1978</v>
      </c>
      <c r="F1066">
        <v>3.0813000000000001</v>
      </c>
    </row>
    <row r="1067" spans="1:6" x14ac:dyDescent="0.2">
      <c r="A1067">
        <v>1996</v>
      </c>
      <c r="B1067">
        <v>2.5049000000000001</v>
      </c>
      <c r="E1067">
        <v>1978</v>
      </c>
      <c r="F1067">
        <v>3.0815000000000001</v>
      </c>
    </row>
    <row r="1068" spans="1:6" x14ac:dyDescent="0.2">
      <c r="A1068">
        <v>1996</v>
      </c>
      <c r="B1068">
        <v>2.5049999999999999</v>
      </c>
      <c r="E1068">
        <v>1978</v>
      </c>
      <c r="F1068">
        <v>3.0815000000000001</v>
      </c>
    </row>
    <row r="1069" spans="1:6" x14ac:dyDescent="0.2">
      <c r="A1069">
        <v>1996</v>
      </c>
      <c r="B1069">
        <v>2.5051000000000001</v>
      </c>
      <c r="E1069">
        <v>1978</v>
      </c>
      <c r="F1069">
        <v>3.0815999999999999</v>
      </c>
    </row>
    <row r="1070" spans="1:6" x14ac:dyDescent="0.2">
      <c r="A1070">
        <v>1996</v>
      </c>
      <c r="B1070">
        <v>2.5066000000000002</v>
      </c>
      <c r="E1070">
        <v>1978</v>
      </c>
      <c r="F1070">
        <v>3.0815999999999999</v>
      </c>
    </row>
    <row r="1071" spans="1:6" x14ac:dyDescent="0.2">
      <c r="A1071">
        <v>1996</v>
      </c>
      <c r="B1071">
        <v>2.5068000000000001</v>
      </c>
      <c r="E1071">
        <v>1978</v>
      </c>
      <c r="F1071">
        <v>3.0817999999999999</v>
      </c>
    </row>
    <row r="1072" spans="1:6" x14ac:dyDescent="0.2">
      <c r="A1072">
        <v>1996</v>
      </c>
      <c r="B1072">
        <v>2.5068000000000001</v>
      </c>
      <c r="E1072">
        <v>1978</v>
      </c>
      <c r="F1072">
        <v>3.0823999999999998</v>
      </c>
    </row>
    <row r="1073" spans="1:6" x14ac:dyDescent="0.2">
      <c r="A1073">
        <v>1996</v>
      </c>
      <c r="B1073">
        <v>2.5070000000000001</v>
      </c>
      <c r="E1073">
        <v>1978</v>
      </c>
      <c r="F1073">
        <v>3.0825</v>
      </c>
    </row>
    <row r="1074" spans="1:6" x14ac:dyDescent="0.2">
      <c r="A1074">
        <v>1996</v>
      </c>
      <c r="B1074">
        <v>2.5072000000000001</v>
      </c>
      <c r="E1074">
        <v>1978</v>
      </c>
      <c r="F1074">
        <v>3.0838999999999999</v>
      </c>
    </row>
    <row r="1075" spans="1:6" x14ac:dyDescent="0.2">
      <c r="A1075">
        <v>1996</v>
      </c>
      <c r="B1075">
        <v>2.5072999999999999</v>
      </c>
      <c r="E1075">
        <v>1978</v>
      </c>
      <c r="F1075">
        <v>3.0848</v>
      </c>
    </row>
    <row r="1076" spans="1:6" x14ac:dyDescent="0.2">
      <c r="A1076">
        <v>1996</v>
      </c>
      <c r="B1076">
        <v>2.5076999999999998</v>
      </c>
      <c r="E1076">
        <v>1978</v>
      </c>
      <c r="F1076">
        <v>3.0851999999999999</v>
      </c>
    </row>
    <row r="1077" spans="1:6" x14ac:dyDescent="0.2">
      <c r="A1077">
        <v>1996</v>
      </c>
      <c r="B1077">
        <v>2.5081000000000002</v>
      </c>
      <c r="E1077">
        <v>1978</v>
      </c>
      <c r="F1077">
        <v>3.0851999999999999</v>
      </c>
    </row>
    <row r="1078" spans="1:6" x14ac:dyDescent="0.2">
      <c r="A1078">
        <v>1996</v>
      </c>
      <c r="B1078">
        <v>2.5087000000000002</v>
      </c>
      <c r="E1078">
        <v>1978</v>
      </c>
      <c r="F1078">
        <v>3.0855999999999999</v>
      </c>
    </row>
    <row r="1079" spans="1:6" x14ac:dyDescent="0.2">
      <c r="A1079">
        <v>1996</v>
      </c>
      <c r="B1079">
        <v>2.5114000000000001</v>
      </c>
      <c r="E1079">
        <v>1978</v>
      </c>
      <c r="F1079">
        <v>3.0855999999999999</v>
      </c>
    </row>
    <row r="1080" spans="1:6" x14ac:dyDescent="0.2">
      <c r="A1080">
        <v>1996</v>
      </c>
      <c r="B1080">
        <v>2.5122</v>
      </c>
      <c r="E1080">
        <v>1978</v>
      </c>
      <c r="F1080">
        <v>3.0855999999999999</v>
      </c>
    </row>
    <row r="1081" spans="1:6" x14ac:dyDescent="0.2">
      <c r="A1081">
        <v>1996</v>
      </c>
      <c r="B1081">
        <v>2.5129999999999999</v>
      </c>
      <c r="E1081">
        <v>1978</v>
      </c>
      <c r="F1081">
        <v>3.0872000000000002</v>
      </c>
    </row>
    <row r="1082" spans="1:6" x14ac:dyDescent="0.2">
      <c r="A1082">
        <v>1996</v>
      </c>
      <c r="B1082">
        <v>2.5131999999999999</v>
      </c>
      <c r="E1082">
        <v>1978</v>
      </c>
      <c r="F1082">
        <v>3.0880000000000001</v>
      </c>
    </row>
    <row r="1083" spans="1:6" x14ac:dyDescent="0.2">
      <c r="A1083">
        <v>1996</v>
      </c>
      <c r="B1083">
        <v>2.5133000000000001</v>
      </c>
      <c r="E1083">
        <v>1978</v>
      </c>
      <c r="F1083">
        <v>3.0882999999999998</v>
      </c>
    </row>
    <row r="1084" spans="1:6" x14ac:dyDescent="0.2">
      <c r="A1084">
        <v>1996</v>
      </c>
      <c r="B1084">
        <v>2.5142000000000002</v>
      </c>
      <c r="E1084">
        <v>1978</v>
      </c>
      <c r="F1084">
        <v>3.0886999999999998</v>
      </c>
    </row>
    <row r="1085" spans="1:6" x14ac:dyDescent="0.2">
      <c r="A1085">
        <v>1996</v>
      </c>
      <c r="B1085">
        <v>2.5145</v>
      </c>
      <c r="E1085">
        <v>1978</v>
      </c>
      <c r="F1085">
        <v>3.0886999999999998</v>
      </c>
    </row>
    <row r="1086" spans="1:6" x14ac:dyDescent="0.2">
      <c r="A1086">
        <v>1996</v>
      </c>
      <c r="B1086">
        <v>2.5160999999999998</v>
      </c>
      <c r="E1086">
        <v>1978</v>
      </c>
      <c r="F1086">
        <v>3.0888</v>
      </c>
    </row>
    <row r="1087" spans="1:6" x14ac:dyDescent="0.2">
      <c r="A1087">
        <v>1996</v>
      </c>
      <c r="B1087">
        <v>2.5160999999999998</v>
      </c>
      <c r="E1087">
        <v>1978</v>
      </c>
      <c r="F1087">
        <v>3.09</v>
      </c>
    </row>
    <row r="1088" spans="1:6" x14ac:dyDescent="0.2">
      <c r="A1088">
        <v>1996</v>
      </c>
      <c r="B1088">
        <v>2.5160999999999998</v>
      </c>
      <c r="E1088">
        <v>1978</v>
      </c>
      <c r="F1088">
        <v>3.09</v>
      </c>
    </row>
    <row r="1089" spans="1:6" x14ac:dyDescent="0.2">
      <c r="A1089">
        <v>1996</v>
      </c>
      <c r="B1089">
        <v>2.5160999999999998</v>
      </c>
      <c r="E1089">
        <v>1978</v>
      </c>
      <c r="F1089">
        <v>3.0903999999999998</v>
      </c>
    </row>
    <row r="1090" spans="1:6" x14ac:dyDescent="0.2">
      <c r="A1090">
        <v>1996</v>
      </c>
      <c r="B1090">
        <v>2.5175000000000001</v>
      </c>
      <c r="E1090">
        <v>1978</v>
      </c>
      <c r="F1090">
        <v>3.0903999999999998</v>
      </c>
    </row>
    <row r="1091" spans="1:6" x14ac:dyDescent="0.2">
      <c r="A1091">
        <v>1996</v>
      </c>
      <c r="B1091">
        <v>2.5177999999999998</v>
      </c>
      <c r="E1091">
        <v>1978</v>
      </c>
      <c r="F1091">
        <v>3.0903999999999998</v>
      </c>
    </row>
    <row r="1092" spans="1:6" x14ac:dyDescent="0.2">
      <c r="A1092">
        <v>1996</v>
      </c>
      <c r="B1092">
        <v>2.5181</v>
      </c>
      <c r="E1092">
        <v>1978</v>
      </c>
      <c r="F1092">
        <v>3.0905999999999998</v>
      </c>
    </row>
    <row r="1093" spans="1:6" x14ac:dyDescent="0.2">
      <c r="A1093">
        <v>1996</v>
      </c>
      <c r="B1093">
        <v>2.5182000000000002</v>
      </c>
      <c r="E1093">
        <v>1978</v>
      </c>
      <c r="F1093">
        <v>3.0914000000000001</v>
      </c>
    </row>
    <row r="1094" spans="1:6" x14ac:dyDescent="0.2">
      <c r="A1094">
        <v>1996</v>
      </c>
      <c r="B1094">
        <v>2.5188999999999999</v>
      </c>
      <c r="E1094">
        <v>1978</v>
      </c>
      <c r="F1094">
        <v>3.0918999999999999</v>
      </c>
    </row>
    <row r="1095" spans="1:6" x14ac:dyDescent="0.2">
      <c r="A1095">
        <v>1996</v>
      </c>
      <c r="B1095">
        <v>2.5274999999999999</v>
      </c>
      <c r="E1095">
        <v>1978</v>
      </c>
      <c r="F1095">
        <v>3.0918999999999999</v>
      </c>
    </row>
    <row r="1096" spans="1:6" x14ac:dyDescent="0.2">
      <c r="A1096">
        <v>1996</v>
      </c>
      <c r="B1096">
        <v>2.5274999999999999</v>
      </c>
      <c r="E1096">
        <v>1978</v>
      </c>
      <c r="F1096">
        <v>3.0920999999999998</v>
      </c>
    </row>
    <row r="1097" spans="1:6" x14ac:dyDescent="0.2">
      <c r="A1097">
        <v>1996</v>
      </c>
      <c r="B1097">
        <v>2.5276999999999998</v>
      </c>
      <c r="E1097">
        <v>1978</v>
      </c>
      <c r="F1097">
        <v>3.0922000000000001</v>
      </c>
    </row>
    <row r="1098" spans="1:6" x14ac:dyDescent="0.2">
      <c r="A1098">
        <v>1996</v>
      </c>
      <c r="B1098">
        <v>2.5316999999999998</v>
      </c>
      <c r="E1098">
        <v>1978</v>
      </c>
      <c r="F1098">
        <v>3.0929000000000002</v>
      </c>
    </row>
    <row r="1099" spans="1:6" x14ac:dyDescent="0.2">
      <c r="A1099">
        <v>1996</v>
      </c>
      <c r="B1099">
        <v>2.5335000000000001</v>
      </c>
      <c r="E1099">
        <v>1978</v>
      </c>
      <c r="F1099">
        <v>3.0939999999999999</v>
      </c>
    </row>
    <row r="1100" spans="1:6" x14ac:dyDescent="0.2">
      <c r="A1100">
        <v>1996</v>
      </c>
      <c r="B1100">
        <v>2.5539999999999998</v>
      </c>
      <c r="E1100">
        <v>1978</v>
      </c>
      <c r="F1100">
        <v>3.0941999999999998</v>
      </c>
    </row>
    <row r="1101" spans="1:6" x14ac:dyDescent="0.2">
      <c r="A1101">
        <v>1996</v>
      </c>
      <c r="B1101">
        <v>2.5558000000000001</v>
      </c>
      <c r="E1101">
        <v>1978</v>
      </c>
      <c r="F1101">
        <v>3.0941999999999998</v>
      </c>
    </row>
    <row r="1102" spans="1:6" x14ac:dyDescent="0.2">
      <c r="A1102">
        <v>1996</v>
      </c>
      <c r="B1102">
        <v>2.5558000000000001</v>
      </c>
      <c r="E1102">
        <v>1978</v>
      </c>
      <c r="F1102">
        <v>3.0952999999999999</v>
      </c>
    </row>
    <row r="1103" spans="1:6" x14ac:dyDescent="0.2">
      <c r="A1103">
        <v>1996</v>
      </c>
      <c r="B1103">
        <v>2.5604</v>
      </c>
      <c r="E1103">
        <v>1978</v>
      </c>
      <c r="F1103">
        <v>3.0960000000000001</v>
      </c>
    </row>
    <row r="1104" spans="1:6" x14ac:dyDescent="0.2">
      <c r="A1104">
        <v>1997</v>
      </c>
      <c r="B1104">
        <v>2.464</v>
      </c>
      <c r="E1104">
        <v>1978</v>
      </c>
      <c r="F1104">
        <v>3.0960000000000001</v>
      </c>
    </row>
    <row r="1105" spans="1:6" x14ac:dyDescent="0.2">
      <c r="A1105">
        <v>1997</v>
      </c>
      <c r="B1105">
        <v>2.4643999999999999</v>
      </c>
      <c r="E1105">
        <v>1978</v>
      </c>
      <c r="F1105">
        <v>3.0964999999999998</v>
      </c>
    </row>
    <row r="1106" spans="1:6" x14ac:dyDescent="0.2">
      <c r="A1106">
        <v>1997</v>
      </c>
      <c r="B1106">
        <v>2.4649000000000001</v>
      </c>
      <c r="E1106">
        <v>1978</v>
      </c>
      <c r="F1106">
        <v>3.0964999999999998</v>
      </c>
    </row>
    <row r="1107" spans="1:6" x14ac:dyDescent="0.2">
      <c r="A1107">
        <v>1997</v>
      </c>
      <c r="B1107">
        <v>2.4651999999999998</v>
      </c>
      <c r="E1107">
        <v>1978</v>
      </c>
      <c r="F1107">
        <v>3.0966999999999998</v>
      </c>
    </row>
    <row r="1108" spans="1:6" x14ac:dyDescent="0.2">
      <c r="A1108">
        <v>1997</v>
      </c>
      <c r="B1108">
        <v>2.4661</v>
      </c>
      <c r="E1108">
        <v>1978</v>
      </c>
      <c r="F1108">
        <v>3.097</v>
      </c>
    </row>
    <row r="1109" spans="1:6" x14ac:dyDescent="0.2">
      <c r="A1109">
        <v>1997</v>
      </c>
      <c r="B1109">
        <v>2.4733000000000001</v>
      </c>
      <c r="E1109">
        <v>1978</v>
      </c>
      <c r="F1109">
        <v>3.097</v>
      </c>
    </row>
    <row r="1110" spans="1:6" x14ac:dyDescent="0.2">
      <c r="A1110">
        <v>1997</v>
      </c>
      <c r="B1110">
        <v>2.4739</v>
      </c>
      <c r="E1110">
        <v>1978</v>
      </c>
      <c r="F1110">
        <v>3.097</v>
      </c>
    </row>
    <row r="1111" spans="1:6" x14ac:dyDescent="0.2">
      <c r="A1111">
        <v>1997</v>
      </c>
      <c r="B1111">
        <v>2.476</v>
      </c>
      <c r="E1111">
        <v>1978</v>
      </c>
      <c r="F1111">
        <v>3.0971000000000002</v>
      </c>
    </row>
    <row r="1112" spans="1:6" x14ac:dyDescent="0.2">
      <c r="A1112">
        <v>1997</v>
      </c>
      <c r="B1112">
        <v>2.4771000000000001</v>
      </c>
      <c r="E1112">
        <v>1978</v>
      </c>
      <c r="F1112">
        <v>3.0971000000000002</v>
      </c>
    </row>
    <row r="1113" spans="1:6" x14ac:dyDescent="0.2">
      <c r="A1113">
        <v>1997</v>
      </c>
      <c r="B1113">
        <v>2.4807999999999999</v>
      </c>
      <c r="E1113">
        <v>1978</v>
      </c>
      <c r="F1113">
        <v>3.0973000000000002</v>
      </c>
    </row>
    <row r="1114" spans="1:6" x14ac:dyDescent="0.2">
      <c r="A1114">
        <v>1997</v>
      </c>
      <c r="B1114">
        <v>2.4809999999999999</v>
      </c>
      <c r="E1114">
        <v>1978</v>
      </c>
      <c r="F1114">
        <v>3.0973000000000002</v>
      </c>
    </row>
    <row r="1115" spans="1:6" x14ac:dyDescent="0.2">
      <c r="A1115">
        <v>1997</v>
      </c>
      <c r="B1115">
        <v>2.4815</v>
      </c>
      <c r="E1115">
        <v>1978</v>
      </c>
      <c r="F1115">
        <v>3.0979000000000001</v>
      </c>
    </row>
    <row r="1116" spans="1:6" x14ac:dyDescent="0.2">
      <c r="A1116">
        <v>1997</v>
      </c>
      <c r="B1116">
        <v>2.4830000000000001</v>
      </c>
      <c r="E1116">
        <v>1978</v>
      </c>
      <c r="F1116">
        <v>3.0979000000000001</v>
      </c>
    </row>
    <row r="1117" spans="1:6" x14ac:dyDescent="0.2">
      <c r="A1117">
        <v>1997</v>
      </c>
      <c r="B1117">
        <v>2.4874999999999998</v>
      </c>
      <c r="E1117">
        <v>1978</v>
      </c>
      <c r="F1117">
        <v>3.0988000000000002</v>
      </c>
    </row>
    <row r="1118" spans="1:6" x14ac:dyDescent="0.2">
      <c r="A1118">
        <v>1997</v>
      </c>
      <c r="B1118">
        <v>2.4876</v>
      </c>
      <c r="E1118">
        <v>1978</v>
      </c>
      <c r="F1118">
        <v>3.0991</v>
      </c>
    </row>
    <row r="1119" spans="1:6" x14ac:dyDescent="0.2">
      <c r="A1119">
        <v>1997</v>
      </c>
      <c r="B1119">
        <v>2.4882</v>
      </c>
      <c r="E1119">
        <v>1978</v>
      </c>
      <c r="F1119">
        <v>3.0998999999999999</v>
      </c>
    </row>
    <row r="1120" spans="1:6" x14ac:dyDescent="0.2">
      <c r="A1120">
        <v>1997</v>
      </c>
      <c r="B1120">
        <v>2.4887999999999999</v>
      </c>
      <c r="E1120">
        <v>1978</v>
      </c>
      <c r="F1120">
        <v>3.0998999999999999</v>
      </c>
    </row>
    <row r="1121" spans="1:6" x14ac:dyDescent="0.2">
      <c r="A1121">
        <v>1997</v>
      </c>
      <c r="B1121">
        <v>2.4897</v>
      </c>
      <c r="E1121">
        <v>1978</v>
      </c>
      <c r="F1121">
        <v>3.101</v>
      </c>
    </row>
    <row r="1122" spans="1:6" x14ac:dyDescent="0.2">
      <c r="A1122">
        <v>1997</v>
      </c>
      <c r="B1122">
        <v>2.4904000000000002</v>
      </c>
      <c r="E1122">
        <v>1978</v>
      </c>
      <c r="F1122">
        <v>3.1017000000000001</v>
      </c>
    </row>
    <row r="1123" spans="1:6" x14ac:dyDescent="0.2">
      <c r="A1123">
        <v>1997</v>
      </c>
      <c r="B1123">
        <v>2.4908999999999999</v>
      </c>
      <c r="E1123">
        <v>1978</v>
      </c>
      <c r="F1123">
        <v>3.1044</v>
      </c>
    </row>
    <row r="1124" spans="1:6" x14ac:dyDescent="0.2">
      <c r="A1124">
        <v>1997</v>
      </c>
      <c r="B1124">
        <v>2.4910999999999999</v>
      </c>
      <c r="E1124">
        <v>1978</v>
      </c>
      <c r="F1124">
        <v>3.1046</v>
      </c>
    </row>
    <row r="1125" spans="1:6" x14ac:dyDescent="0.2">
      <c r="A1125">
        <v>1997</v>
      </c>
      <c r="B1125">
        <v>2.4916999999999998</v>
      </c>
      <c r="E1125">
        <v>1978</v>
      </c>
      <c r="F1125">
        <v>3.1046</v>
      </c>
    </row>
    <row r="1126" spans="1:6" x14ac:dyDescent="0.2">
      <c r="A1126">
        <v>1997</v>
      </c>
      <c r="B1126">
        <v>2.4948000000000001</v>
      </c>
      <c r="E1126">
        <v>1978</v>
      </c>
      <c r="F1126">
        <v>3.1046</v>
      </c>
    </row>
    <row r="1127" spans="1:6" x14ac:dyDescent="0.2">
      <c r="A1127">
        <v>1997</v>
      </c>
      <c r="B1127">
        <v>2.4950000000000001</v>
      </c>
      <c r="E1127">
        <v>1978</v>
      </c>
      <c r="F1127">
        <v>3.1046</v>
      </c>
    </row>
    <row r="1128" spans="1:6" x14ac:dyDescent="0.2">
      <c r="A1128">
        <v>1997</v>
      </c>
      <c r="B1128">
        <v>2.4950999999999999</v>
      </c>
      <c r="E1128">
        <v>1978</v>
      </c>
      <c r="F1128">
        <v>3.105</v>
      </c>
    </row>
    <row r="1129" spans="1:6" x14ac:dyDescent="0.2">
      <c r="A1129">
        <v>1997</v>
      </c>
      <c r="B1129">
        <v>2.4954999999999998</v>
      </c>
      <c r="E1129">
        <v>1978</v>
      </c>
      <c r="F1129">
        <v>3.1055999999999999</v>
      </c>
    </row>
    <row r="1130" spans="1:6" x14ac:dyDescent="0.2">
      <c r="A1130">
        <v>1997</v>
      </c>
      <c r="B1130">
        <v>2.4956999999999998</v>
      </c>
      <c r="E1130">
        <v>1978</v>
      </c>
      <c r="F1130">
        <v>3.1055999999999999</v>
      </c>
    </row>
    <row r="1131" spans="1:6" x14ac:dyDescent="0.2">
      <c r="A1131">
        <v>1997</v>
      </c>
      <c r="B1131">
        <v>2.4961000000000002</v>
      </c>
      <c r="E1131">
        <v>1978</v>
      </c>
      <c r="F1131">
        <v>3.1055999999999999</v>
      </c>
    </row>
    <row r="1132" spans="1:6" x14ac:dyDescent="0.2">
      <c r="A1132">
        <v>1997</v>
      </c>
      <c r="B1132">
        <v>2.4971999999999999</v>
      </c>
      <c r="E1132">
        <v>1978</v>
      </c>
      <c r="F1132">
        <v>3.1071</v>
      </c>
    </row>
    <row r="1133" spans="1:6" x14ac:dyDescent="0.2">
      <c r="A1133">
        <v>1997</v>
      </c>
      <c r="B1133">
        <v>2.4973999999999998</v>
      </c>
      <c r="E1133">
        <v>1978</v>
      </c>
      <c r="F1133">
        <v>3.1071</v>
      </c>
    </row>
    <row r="1134" spans="1:6" x14ac:dyDescent="0.2">
      <c r="A1134">
        <v>1997</v>
      </c>
      <c r="B1134">
        <v>2.4990999999999999</v>
      </c>
      <c r="E1134">
        <v>1978</v>
      </c>
      <c r="F1134">
        <v>3.1074999999999999</v>
      </c>
    </row>
    <row r="1135" spans="1:6" x14ac:dyDescent="0.2">
      <c r="A1135">
        <v>1997</v>
      </c>
      <c r="B1135">
        <v>2.4996</v>
      </c>
      <c r="E1135">
        <v>1978</v>
      </c>
      <c r="F1135">
        <v>3.1074999999999999</v>
      </c>
    </row>
    <row r="1136" spans="1:6" x14ac:dyDescent="0.2">
      <c r="A1136">
        <v>1997</v>
      </c>
      <c r="B1136">
        <v>2.5038</v>
      </c>
      <c r="E1136">
        <v>1978</v>
      </c>
      <c r="F1136">
        <v>3.1113</v>
      </c>
    </row>
    <row r="1137" spans="1:6" x14ac:dyDescent="0.2">
      <c r="A1137">
        <v>1997</v>
      </c>
      <c r="B1137">
        <v>2.504</v>
      </c>
      <c r="E1137">
        <v>1978</v>
      </c>
      <c r="F1137">
        <v>3.1113</v>
      </c>
    </row>
    <row r="1138" spans="1:6" x14ac:dyDescent="0.2">
      <c r="A1138">
        <v>1997</v>
      </c>
      <c r="B1138">
        <v>2.5045999999999999</v>
      </c>
      <c r="E1138">
        <v>1978</v>
      </c>
      <c r="F1138">
        <v>3.1114000000000002</v>
      </c>
    </row>
    <row r="1139" spans="1:6" x14ac:dyDescent="0.2">
      <c r="A1139">
        <v>1997</v>
      </c>
      <c r="B1139">
        <v>2.5083000000000002</v>
      </c>
      <c r="E1139">
        <v>1978</v>
      </c>
      <c r="F1139">
        <v>3.1118000000000001</v>
      </c>
    </row>
    <row r="1140" spans="1:6" x14ac:dyDescent="0.2">
      <c r="A1140">
        <v>1997</v>
      </c>
      <c r="B1140">
        <v>2.5089999999999999</v>
      </c>
      <c r="E1140">
        <v>1978</v>
      </c>
      <c r="F1140">
        <v>3.1131000000000002</v>
      </c>
    </row>
    <row r="1141" spans="1:6" x14ac:dyDescent="0.2">
      <c r="A1141">
        <v>1997</v>
      </c>
      <c r="B1141">
        <v>2.5169000000000001</v>
      </c>
      <c r="E1141">
        <v>1978</v>
      </c>
      <c r="F1141">
        <v>3.1132</v>
      </c>
    </row>
    <row r="1142" spans="1:6" x14ac:dyDescent="0.2">
      <c r="A1142">
        <v>1997</v>
      </c>
      <c r="B1142">
        <v>2.5228999999999999</v>
      </c>
      <c r="E1142">
        <v>1978</v>
      </c>
      <c r="F1142">
        <v>3.1132</v>
      </c>
    </row>
    <row r="1143" spans="1:6" x14ac:dyDescent="0.2">
      <c r="A1143">
        <v>1997</v>
      </c>
      <c r="B1143">
        <v>2.5280999999999998</v>
      </c>
      <c r="E1143">
        <v>1978</v>
      </c>
      <c r="F1143">
        <v>3.1135999999999999</v>
      </c>
    </row>
    <row r="1144" spans="1:6" x14ac:dyDescent="0.2">
      <c r="A1144">
        <v>1997</v>
      </c>
      <c r="B1144">
        <v>2.5282</v>
      </c>
      <c r="E1144">
        <v>1978</v>
      </c>
      <c r="F1144">
        <v>3.1137000000000001</v>
      </c>
    </row>
    <row r="1145" spans="1:6" x14ac:dyDescent="0.2">
      <c r="A1145">
        <v>1997</v>
      </c>
      <c r="B1145">
        <v>2.5305</v>
      </c>
      <c r="E1145">
        <v>1978</v>
      </c>
      <c r="F1145">
        <v>3.1137000000000001</v>
      </c>
    </row>
    <row r="1146" spans="1:6" x14ac:dyDescent="0.2">
      <c r="A1146">
        <v>1998</v>
      </c>
      <c r="B1146">
        <v>2.4752999999999998</v>
      </c>
      <c r="E1146">
        <v>1978</v>
      </c>
      <c r="F1146">
        <v>3.1137000000000001</v>
      </c>
    </row>
    <row r="1147" spans="1:6" x14ac:dyDescent="0.2">
      <c r="A1147">
        <v>1998</v>
      </c>
      <c r="B1147">
        <v>2.4765000000000001</v>
      </c>
      <c r="E1147">
        <v>1978</v>
      </c>
      <c r="F1147">
        <v>3.1139000000000001</v>
      </c>
    </row>
    <row r="1148" spans="1:6" x14ac:dyDescent="0.2">
      <c r="A1148">
        <v>1998</v>
      </c>
      <c r="B1148">
        <v>2.4771000000000001</v>
      </c>
      <c r="E1148">
        <v>1978</v>
      </c>
      <c r="F1148">
        <v>3.1139000000000001</v>
      </c>
    </row>
    <row r="1149" spans="1:6" x14ac:dyDescent="0.2">
      <c r="A1149">
        <v>1998</v>
      </c>
      <c r="B1149">
        <v>2.4813999999999998</v>
      </c>
      <c r="E1149">
        <v>1978</v>
      </c>
      <c r="F1149">
        <v>3.1139000000000001</v>
      </c>
    </row>
    <row r="1150" spans="1:6" x14ac:dyDescent="0.2">
      <c r="A1150">
        <v>1998</v>
      </c>
      <c r="B1150">
        <v>2.4821</v>
      </c>
      <c r="E1150">
        <v>1978</v>
      </c>
      <c r="F1150">
        <v>3.1153</v>
      </c>
    </row>
    <row r="1151" spans="1:6" x14ac:dyDescent="0.2">
      <c r="A1151">
        <v>1998</v>
      </c>
      <c r="B1151">
        <v>2.4822000000000002</v>
      </c>
      <c r="E1151">
        <v>1978</v>
      </c>
      <c r="F1151">
        <v>3.1154000000000002</v>
      </c>
    </row>
    <row r="1152" spans="1:6" x14ac:dyDescent="0.2">
      <c r="A1152">
        <v>1998</v>
      </c>
      <c r="B1152">
        <v>2.4841000000000002</v>
      </c>
      <c r="E1152">
        <v>1978</v>
      </c>
      <c r="F1152">
        <v>3.1158000000000001</v>
      </c>
    </row>
    <row r="1153" spans="1:6" x14ac:dyDescent="0.2">
      <c r="A1153">
        <v>1998</v>
      </c>
      <c r="B1153">
        <v>2.4842</v>
      </c>
      <c r="E1153">
        <v>1978</v>
      </c>
      <c r="F1153">
        <v>3.1158000000000001</v>
      </c>
    </row>
    <row r="1154" spans="1:6" x14ac:dyDescent="0.2">
      <c r="A1154">
        <v>1998</v>
      </c>
      <c r="B1154">
        <v>2.4849999999999999</v>
      </c>
      <c r="E1154">
        <v>1978</v>
      </c>
      <c r="F1154">
        <v>3.1162000000000001</v>
      </c>
    </row>
    <row r="1155" spans="1:6" x14ac:dyDescent="0.2">
      <c r="A1155">
        <v>1998</v>
      </c>
      <c r="B1155">
        <v>2.4889000000000001</v>
      </c>
      <c r="E1155">
        <v>1978</v>
      </c>
      <c r="F1155">
        <v>3.1168</v>
      </c>
    </row>
    <row r="1156" spans="1:6" x14ac:dyDescent="0.2">
      <c r="A1156">
        <v>1998</v>
      </c>
      <c r="B1156">
        <v>2.4897</v>
      </c>
      <c r="E1156">
        <v>1978</v>
      </c>
      <c r="F1156">
        <v>3.1171000000000002</v>
      </c>
    </row>
    <row r="1157" spans="1:6" x14ac:dyDescent="0.2">
      <c r="A1157">
        <v>1998</v>
      </c>
      <c r="B1157">
        <v>2.4906000000000001</v>
      </c>
      <c r="E1157">
        <v>1978</v>
      </c>
      <c r="F1157">
        <v>3.1171000000000002</v>
      </c>
    </row>
    <row r="1158" spans="1:6" x14ac:dyDescent="0.2">
      <c r="A1158">
        <v>1998</v>
      </c>
      <c r="B1158">
        <v>2.4906999999999999</v>
      </c>
      <c r="E1158">
        <v>1978</v>
      </c>
      <c r="F1158">
        <v>3.1175999999999999</v>
      </c>
    </row>
    <row r="1159" spans="1:6" x14ac:dyDescent="0.2">
      <c r="A1159">
        <v>1998</v>
      </c>
      <c r="B1159">
        <v>2.4906999999999999</v>
      </c>
      <c r="E1159">
        <v>1978</v>
      </c>
      <c r="F1159">
        <v>3.1191</v>
      </c>
    </row>
    <row r="1160" spans="1:6" x14ac:dyDescent="0.2">
      <c r="A1160">
        <v>1998</v>
      </c>
      <c r="B1160">
        <v>2.4910999999999999</v>
      </c>
      <c r="E1160">
        <v>1978</v>
      </c>
      <c r="F1160">
        <v>3.1191</v>
      </c>
    </row>
    <row r="1161" spans="1:6" x14ac:dyDescent="0.2">
      <c r="A1161">
        <v>1998</v>
      </c>
      <c r="B1161">
        <v>2.4925999999999999</v>
      </c>
      <c r="E1161">
        <v>1978</v>
      </c>
      <c r="F1161">
        <v>3.1193</v>
      </c>
    </row>
    <row r="1162" spans="1:6" x14ac:dyDescent="0.2">
      <c r="A1162">
        <v>1998</v>
      </c>
      <c r="B1162">
        <v>2.4927999999999999</v>
      </c>
      <c r="E1162">
        <v>1978</v>
      </c>
      <c r="F1162">
        <v>3.1193</v>
      </c>
    </row>
    <row r="1163" spans="1:6" x14ac:dyDescent="0.2">
      <c r="A1163">
        <v>1998</v>
      </c>
      <c r="B1163">
        <v>2.4929000000000001</v>
      </c>
      <c r="E1163">
        <v>1978</v>
      </c>
      <c r="F1163">
        <v>3.1193</v>
      </c>
    </row>
    <row r="1164" spans="1:6" x14ac:dyDescent="0.2">
      <c r="A1164">
        <v>1998</v>
      </c>
      <c r="B1164">
        <v>2.4940000000000002</v>
      </c>
      <c r="E1164">
        <v>1978</v>
      </c>
      <c r="F1164">
        <v>3.1217000000000001</v>
      </c>
    </row>
    <row r="1165" spans="1:6" x14ac:dyDescent="0.2">
      <c r="A1165">
        <v>1998</v>
      </c>
      <c r="B1165">
        <v>2.4942000000000002</v>
      </c>
      <c r="E1165">
        <v>1978</v>
      </c>
      <c r="F1165">
        <v>3.1217000000000001</v>
      </c>
    </row>
    <row r="1166" spans="1:6" x14ac:dyDescent="0.2">
      <c r="A1166">
        <v>1998</v>
      </c>
      <c r="B1166">
        <v>2.4943</v>
      </c>
      <c r="E1166">
        <v>1978</v>
      </c>
      <c r="F1166">
        <v>3.1225999999999998</v>
      </c>
    </row>
    <row r="1167" spans="1:6" x14ac:dyDescent="0.2">
      <c r="A1167">
        <v>1998</v>
      </c>
      <c r="B1167">
        <v>2.4954000000000001</v>
      </c>
      <c r="E1167">
        <v>1978</v>
      </c>
      <c r="F1167">
        <v>3.1244999999999998</v>
      </c>
    </row>
    <row r="1168" spans="1:6" x14ac:dyDescent="0.2">
      <c r="A1168">
        <v>1998</v>
      </c>
      <c r="B1168">
        <v>2.4954999999999998</v>
      </c>
      <c r="E1168">
        <v>1978</v>
      </c>
      <c r="F1168">
        <v>3.1244999999999998</v>
      </c>
    </row>
    <row r="1169" spans="1:6" x14ac:dyDescent="0.2">
      <c r="A1169">
        <v>1998</v>
      </c>
      <c r="B1169">
        <v>2.4956</v>
      </c>
      <c r="E1169">
        <v>1978</v>
      </c>
      <c r="F1169">
        <v>3.1295000000000002</v>
      </c>
    </row>
    <row r="1170" spans="1:6" x14ac:dyDescent="0.2">
      <c r="A1170">
        <v>1998</v>
      </c>
      <c r="B1170">
        <v>2.4962</v>
      </c>
      <c r="E1170">
        <v>1978</v>
      </c>
      <c r="F1170">
        <v>3.13</v>
      </c>
    </row>
    <row r="1171" spans="1:6" x14ac:dyDescent="0.2">
      <c r="A1171">
        <v>1998</v>
      </c>
      <c r="B1171">
        <v>2.4964</v>
      </c>
      <c r="E1171">
        <v>1978</v>
      </c>
      <c r="F1171">
        <v>3.1301000000000001</v>
      </c>
    </row>
    <row r="1172" spans="1:6" x14ac:dyDescent="0.2">
      <c r="A1172">
        <v>1998</v>
      </c>
      <c r="B1172">
        <v>2.4971999999999999</v>
      </c>
      <c r="E1172">
        <v>1978</v>
      </c>
      <c r="F1172">
        <v>3.1301000000000001</v>
      </c>
    </row>
    <row r="1173" spans="1:6" x14ac:dyDescent="0.2">
      <c r="A1173">
        <v>1998</v>
      </c>
      <c r="B1173">
        <v>2.4973999999999998</v>
      </c>
      <c r="E1173">
        <v>1978</v>
      </c>
      <c r="F1173">
        <v>3.1309999999999998</v>
      </c>
    </row>
    <row r="1174" spans="1:6" x14ac:dyDescent="0.2">
      <c r="A1174">
        <v>1998</v>
      </c>
      <c r="B1174">
        <v>2.4979</v>
      </c>
      <c r="E1174">
        <v>1978</v>
      </c>
      <c r="F1174">
        <v>3.1309999999999998</v>
      </c>
    </row>
    <row r="1175" spans="1:6" x14ac:dyDescent="0.2">
      <c r="A1175">
        <v>1998</v>
      </c>
      <c r="B1175">
        <v>2.4983</v>
      </c>
      <c r="E1175">
        <v>1978</v>
      </c>
      <c r="F1175">
        <v>3.1312000000000002</v>
      </c>
    </row>
    <row r="1176" spans="1:6" x14ac:dyDescent="0.2">
      <c r="A1176">
        <v>1998</v>
      </c>
      <c r="B1176">
        <v>2.4996999999999998</v>
      </c>
      <c r="E1176">
        <v>1978</v>
      </c>
      <c r="F1176">
        <v>3.1646000000000001</v>
      </c>
    </row>
    <row r="1177" spans="1:6" x14ac:dyDescent="0.2">
      <c r="A1177">
        <v>1998</v>
      </c>
      <c r="B1177">
        <v>2.4998999999999998</v>
      </c>
      <c r="E1177">
        <v>1978</v>
      </c>
      <c r="F1177">
        <v>3.1661000000000001</v>
      </c>
    </row>
    <row r="1178" spans="1:6" x14ac:dyDescent="0.2">
      <c r="A1178">
        <v>1998</v>
      </c>
      <c r="B1178">
        <v>2.5</v>
      </c>
      <c r="E1178">
        <v>1978</v>
      </c>
      <c r="F1178">
        <v>3.1663000000000001</v>
      </c>
    </row>
    <row r="1179" spans="1:6" x14ac:dyDescent="0.2">
      <c r="A1179">
        <v>1998</v>
      </c>
      <c r="B1179">
        <v>2.5005000000000002</v>
      </c>
      <c r="E1179">
        <v>1978</v>
      </c>
      <c r="F1179">
        <v>3.1663999999999999</v>
      </c>
    </row>
    <row r="1180" spans="1:6" x14ac:dyDescent="0.2">
      <c r="A1180">
        <v>1998</v>
      </c>
      <c r="B1180">
        <v>2.5013999999999998</v>
      </c>
      <c r="E1180">
        <v>1979</v>
      </c>
      <c r="F1180">
        <v>3.0121000000000002</v>
      </c>
    </row>
    <row r="1181" spans="1:6" x14ac:dyDescent="0.2">
      <c r="A1181">
        <v>1998</v>
      </c>
      <c r="B1181">
        <v>2.5030999999999999</v>
      </c>
      <c r="E1181">
        <v>1979</v>
      </c>
      <c r="F1181">
        <v>3.0121000000000002</v>
      </c>
    </row>
    <row r="1182" spans="1:6" x14ac:dyDescent="0.2">
      <c r="A1182">
        <v>1998</v>
      </c>
      <c r="B1182">
        <v>2.5036999999999998</v>
      </c>
      <c r="E1182">
        <v>1979</v>
      </c>
      <c r="F1182">
        <v>3.0276999999999998</v>
      </c>
    </row>
    <row r="1183" spans="1:6" x14ac:dyDescent="0.2">
      <c r="A1183">
        <v>1998</v>
      </c>
      <c r="B1183">
        <v>2.5041000000000002</v>
      </c>
      <c r="E1183">
        <v>1979</v>
      </c>
      <c r="F1183">
        <v>3.0390999999999999</v>
      </c>
    </row>
    <row r="1184" spans="1:6" x14ac:dyDescent="0.2">
      <c r="A1184">
        <v>1998</v>
      </c>
      <c r="B1184">
        <v>2.5043000000000002</v>
      </c>
      <c r="E1184">
        <v>1979</v>
      </c>
      <c r="F1184">
        <v>3.0390999999999999</v>
      </c>
    </row>
    <row r="1185" spans="1:6" x14ac:dyDescent="0.2">
      <c r="A1185">
        <v>1998</v>
      </c>
      <c r="B1185">
        <v>2.5045999999999999</v>
      </c>
      <c r="E1185">
        <v>1979</v>
      </c>
      <c r="F1185">
        <v>3.0400999999999998</v>
      </c>
    </row>
    <row r="1186" spans="1:6" x14ac:dyDescent="0.2">
      <c r="A1186">
        <v>1998</v>
      </c>
      <c r="B1186">
        <v>2.5053999999999998</v>
      </c>
      <c r="E1186">
        <v>1979</v>
      </c>
      <c r="F1186">
        <v>3.0402</v>
      </c>
    </row>
    <row r="1187" spans="1:6" x14ac:dyDescent="0.2">
      <c r="A1187">
        <v>1998</v>
      </c>
      <c r="B1187">
        <v>2.5059</v>
      </c>
      <c r="E1187">
        <v>1979</v>
      </c>
      <c r="F1187">
        <v>3.0436000000000001</v>
      </c>
    </row>
    <row r="1188" spans="1:6" x14ac:dyDescent="0.2">
      <c r="A1188">
        <v>1998</v>
      </c>
      <c r="B1188">
        <v>2.5059</v>
      </c>
      <c r="E1188">
        <v>1979</v>
      </c>
      <c r="F1188">
        <v>3.0436000000000001</v>
      </c>
    </row>
    <row r="1189" spans="1:6" x14ac:dyDescent="0.2">
      <c r="A1189">
        <v>1998</v>
      </c>
      <c r="B1189">
        <v>2.5064000000000002</v>
      </c>
      <c r="E1189">
        <v>1979</v>
      </c>
      <c r="F1189">
        <v>3.0505</v>
      </c>
    </row>
    <row r="1190" spans="1:6" x14ac:dyDescent="0.2">
      <c r="A1190">
        <v>1998</v>
      </c>
      <c r="B1190">
        <v>2.508</v>
      </c>
      <c r="E1190">
        <v>1979</v>
      </c>
      <c r="F1190">
        <v>3.0505</v>
      </c>
    </row>
    <row r="1191" spans="1:6" x14ac:dyDescent="0.2">
      <c r="A1191">
        <v>1998</v>
      </c>
      <c r="B1191">
        <v>2.5084</v>
      </c>
      <c r="E1191">
        <v>1979</v>
      </c>
      <c r="F1191">
        <v>3.0518999999999998</v>
      </c>
    </row>
    <row r="1192" spans="1:6" x14ac:dyDescent="0.2">
      <c r="A1192">
        <v>1998</v>
      </c>
      <c r="B1192">
        <v>2.5108000000000001</v>
      </c>
      <c r="E1192">
        <v>1979</v>
      </c>
      <c r="F1192">
        <v>3.0541</v>
      </c>
    </row>
    <row r="1193" spans="1:6" x14ac:dyDescent="0.2">
      <c r="A1193">
        <v>1998</v>
      </c>
      <c r="B1193">
        <v>2.5108999999999999</v>
      </c>
      <c r="E1193">
        <v>1979</v>
      </c>
      <c r="F1193">
        <v>3.0541999999999998</v>
      </c>
    </row>
    <row r="1194" spans="1:6" x14ac:dyDescent="0.2">
      <c r="A1194">
        <v>1998</v>
      </c>
      <c r="B1194">
        <v>2.5116000000000001</v>
      </c>
      <c r="E1194">
        <v>1979</v>
      </c>
      <c r="F1194">
        <v>3.0543999999999998</v>
      </c>
    </row>
    <row r="1195" spans="1:6" x14ac:dyDescent="0.2">
      <c r="A1195">
        <v>1998</v>
      </c>
      <c r="B1195">
        <v>2.5129000000000001</v>
      </c>
      <c r="E1195">
        <v>1979</v>
      </c>
      <c r="F1195">
        <v>3.0543999999999998</v>
      </c>
    </row>
    <row r="1196" spans="1:6" x14ac:dyDescent="0.2">
      <c r="A1196">
        <v>1998</v>
      </c>
      <c r="B1196">
        <v>2.5129999999999999</v>
      </c>
      <c r="E1196">
        <v>1979</v>
      </c>
      <c r="F1196">
        <v>3.0546000000000002</v>
      </c>
    </row>
    <row r="1197" spans="1:6" x14ac:dyDescent="0.2">
      <c r="A1197">
        <v>1998</v>
      </c>
      <c r="B1197">
        <v>2.5137</v>
      </c>
      <c r="E1197">
        <v>1979</v>
      </c>
      <c r="F1197">
        <v>3.0554999999999999</v>
      </c>
    </row>
    <row r="1198" spans="1:6" x14ac:dyDescent="0.2">
      <c r="A1198">
        <v>1998</v>
      </c>
      <c r="B1198">
        <v>2.5146000000000002</v>
      </c>
      <c r="E1198">
        <v>1979</v>
      </c>
      <c r="F1198">
        <v>3.0565000000000002</v>
      </c>
    </row>
    <row r="1199" spans="1:6" x14ac:dyDescent="0.2">
      <c r="A1199">
        <v>1998</v>
      </c>
      <c r="B1199">
        <v>2.5165999999999999</v>
      </c>
      <c r="E1199">
        <v>1979</v>
      </c>
      <c r="F1199">
        <v>3.0565000000000002</v>
      </c>
    </row>
    <row r="1200" spans="1:6" x14ac:dyDescent="0.2">
      <c r="A1200">
        <v>1998</v>
      </c>
      <c r="B1200">
        <v>2.5167000000000002</v>
      </c>
      <c r="E1200">
        <v>1979</v>
      </c>
      <c r="F1200">
        <v>3.0565000000000002</v>
      </c>
    </row>
    <row r="1201" spans="1:6" x14ac:dyDescent="0.2">
      <c r="A1201">
        <v>1998</v>
      </c>
      <c r="B1201">
        <v>2.5207999999999999</v>
      </c>
      <c r="E1201">
        <v>1979</v>
      </c>
      <c r="F1201">
        <v>3.0581</v>
      </c>
    </row>
    <row r="1202" spans="1:6" x14ac:dyDescent="0.2">
      <c r="A1202">
        <v>1998</v>
      </c>
      <c r="B1202">
        <v>2.5207999999999999</v>
      </c>
      <c r="E1202">
        <v>1979</v>
      </c>
      <c r="F1202">
        <v>3.0586000000000002</v>
      </c>
    </row>
    <row r="1203" spans="1:6" x14ac:dyDescent="0.2">
      <c r="A1203">
        <v>1998</v>
      </c>
      <c r="B1203">
        <v>2.5209000000000001</v>
      </c>
      <c r="E1203">
        <v>1979</v>
      </c>
      <c r="F1203">
        <v>3.0586000000000002</v>
      </c>
    </row>
    <row r="1204" spans="1:6" x14ac:dyDescent="0.2">
      <c r="A1204">
        <v>1998</v>
      </c>
      <c r="B1204">
        <v>2.5209999999999999</v>
      </c>
      <c r="E1204">
        <v>1979</v>
      </c>
      <c r="F1204">
        <v>3.0621999999999998</v>
      </c>
    </row>
    <row r="1205" spans="1:6" x14ac:dyDescent="0.2">
      <c r="A1205">
        <v>1998</v>
      </c>
      <c r="B1205">
        <v>2.5209999999999999</v>
      </c>
      <c r="E1205">
        <v>1979</v>
      </c>
      <c r="F1205">
        <v>3.0630999999999999</v>
      </c>
    </row>
    <row r="1206" spans="1:6" x14ac:dyDescent="0.2">
      <c r="A1206">
        <v>1998</v>
      </c>
      <c r="B1206">
        <v>2.5211000000000001</v>
      </c>
      <c r="E1206">
        <v>1979</v>
      </c>
      <c r="F1206">
        <v>3.0630999999999999</v>
      </c>
    </row>
    <row r="1207" spans="1:6" x14ac:dyDescent="0.2">
      <c r="A1207">
        <v>1998</v>
      </c>
      <c r="B1207">
        <v>2.5213000000000001</v>
      </c>
      <c r="E1207">
        <v>1979</v>
      </c>
      <c r="F1207">
        <v>3.0634000000000001</v>
      </c>
    </row>
    <row r="1208" spans="1:6" x14ac:dyDescent="0.2">
      <c r="A1208">
        <v>1998</v>
      </c>
      <c r="B1208">
        <v>2.5219999999999998</v>
      </c>
      <c r="E1208">
        <v>1979</v>
      </c>
      <c r="F1208">
        <v>3.0634999999999999</v>
      </c>
    </row>
    <row r="1209" spans="1:6" x14ac:dyDescent="0.2">
      <c r="A1209">
        <v>1998</v>
      </c>
      <c r="B1209">
        <v>2.5221</v>
      </c>
      <c r="E1209">
        <v>1979</v>
      </c>
      <c r="F1209">
        <v>3.0634999999999999</v>
      </c>
    </row>
    <row r="1210" spans="1:6" x14ac:dyDescent="0.2">
      <c r="A1210">
        <v>1998</v>
      </c>
      <c r="B1210">
        <v>2.5234999999999999</v>
      </c>
      <c r="E1210">
        <v>1979</v>
      </c>
      <c r="F1210">
        <v>3.0638000000000001</v>
      </c>
    </row>
    <row r="1211" spans="1:6" x14ac:dyDescent="0.2">
      <c r="A1211">
        <v>1998</v>
      </c>
      <c r="B1211">
        <v>2.5236000000000001</v>
      </c>
      <c r="E1211">
        <v>1979</v>
      </c>
      <c r="F1211">
        <v>3.0638999999999998</v>
      </c>
    </row>
    <row r="1212" spans="1:6" x14ac:dyDescent="0.2">
      <c r="A1212">
        <v>1998</v>
      </c>
      <c r="B1212">
        <v>2.5373999999999999</v>
      </c>
      <c r="E1212">
        <v>1979</v>
      </c>
      <c r="F1212">
        <v>3.0647000000000002</v>
      </c>
    </row>
    <row r="1213" spans="1:6" x14ac:dyDescent="0.2">
      <c r="A1213">
        <v>1999</v>
      </c>
      <c r="B1213">
        <v>2.4658000000000002</v>
      </c>
      <c r="E1213">
        <v>1979</v>
      </c>
      <c r="F1213">
        <v>3.0649000000000002</v>
      </c>
    </row>
    <row r="1214" spans="1:6" x14ac:dyDescent="0.2">
      <c r="A1214">
        <v>1999</v>
      </c>
      <c r="B1214">
        <v>2.4658000000000002</v>
      </c>
      <c r="E1214">
        <v>1979</v>
      </c>
      <c r="F1214">
        <v>3.0649000000000002</v>
      </c>
    </row>
    <row r="1215" spans="1:6" x14ac:dyDescent="0.2">
      <c r="A1215">
        <v>1999</v>
      </c>
      <c r="B1215">
        <v>2.4662999999999999</v>
      </c>
      <c r="E1215">
        <v>1979</v>
      </c>
      <c r="F1215">
        <v>3.0701999999999998</v>
      </c>
    </row>
    <row r="1216" spans="1:6" x14ac:dyDescent="0.2">
      <c r="A1216">
        <v>1999</v>
      </c>
      <c r="B1216">
        <v>2.4771000000000001</v>
      </c>
      <c r="E1216">
        <v>1979</v>
      </c>
      <c r="F1216">
        <v>3.0718999999999999</v>
      </c>
    </row>
    <row r="1217" spans="1:6" x14ac:dyDescent="0.2">
      <c r="A1217">
        <v>1999</v>
      </c>
      <c r="B1217">
        <v>2.4809999999999999</v>
      </c>
      <c r="E1217">
        <v>1979</v>
      </c>
      <c r="F1217">
        <v>3.0718999999999999</v>
      </c>
    </row>
    <row r="1218" spans="1:6" x14ac:dyDescent="0.2">
      <c r="A1218">
        <v>1999</v>
      </c>
      <c r="B1218">
        <v>2.4817</v>
      </c>
      <c r="E1218">
        <v>1979</v>
      </c>
      <c r="F1218">
        <v>3.0720999999999998</v>
      </c>
    </row>
    <row r="1219" spans="1:6" x14ac:dyDescent="0.2">
      <c r="A1219">
        <v>1999</v>
      </c>
      <c r="B1219">
        <v>2.4820000000000002</v>
      </c>
      <c r="E1219">
        <v>1979</v>
      </c>
      <c r="F1219">
        <v>3.0722999999999998</v>
      </c>
    </row>
    <row r="1220" spans="1:6" x14ac:dyDescent="0.2">
      <c r="A1220">
        <v>1999</v>
      </c>
      <c r="B1220">
        <v>2.4836999999999998</v>
      </c>
      <c r="E1220">
        <v>1979</v>
      </c>
      <c r="F1220">
        <v>3.0722999999999998</v>
      </c>
    </row>
    <row r="1221" spans="1:6" x14ac:dyDescent="0.2">
      <c r="A1221">
        <v>1999</v>
      </c>
      <c r="B1221">
        <v>2.4843000000000002</v>
      </c>
      <c r="E1221">
        <v>1979</v>
      </c>
      <c r="F1221">
        <v>3.0722999999999998</v>
      </c>
    </row>
    <row r="1222" spans="1:6" x14ac:dyDescent="0.2">
      <c r="A1222">
        <v>1999</v>
      </c>
      <c r="B1222">
        <v>2.4845000000000002</v>
      </c>
      <c r="E1222">
        <v>1979</v>
      </c>
      <c r="F1222">
        <v>3.0724</v>
      </c>
    </row>
    <row r="1223" spans="1:6" x14ac:dyDescent="0.2">
      <c r="A1223">
        <v>1999</v>
      </c>
      <c r="B1223">
        <v>2.4857999999999998</v>
      </c>
      <c r="E1223">
        <v>1979</v>
      </c>
      <c r="F1223">
        <v>3.0724</v>
      </c>
    </row>
    <row r="1224" spans="1:6" x14ac:dyDescent="0.2">
      <c r="A1224">
        <v>1999</v>
      </c>
      <c r="B1224">
        <v>2.4860000000000002</v>
      </c>
      <c r="E1224">
        <v>1979</v>
      </c>
      <c r="F1224">
        <v>3.0728</v>
      </c>
    </row>
    <row r="1225" spans="1:6" x14ac:dyDescent="0.2">
      <c r="A1225">
        <v>1999</v>
      </c>
      <c r="B1225">
        <v>2.4882</v>
      </c>
      <c r="E1225">
        <v>1979</v>
      </c>
      <c r="F1225">
        <v>3.0728</v>
      </c>
    </row>
    <row r="1226" spans="1:6" x14ac:dyDescent="0.2">
      <c r="A1226">
        <v>1999</v>
      </c>
      <c r="B1226">
        <v>2.4900000000000002</v>
      </c>
      <c r="E1226">
        <v>1979</v>
      </c>
      <c r="F1226">
        <v>3.0728</v>
      </c>
    </row>
    <row r="1227" spans="1:6" x14ac:dyDescent="0.2">
      <c r="A1227">
        <v>1999</v>
      </c>
      <c r="B1227">
        <v>2.4902000000000002</v>
      </c>
      <c r="E1227">
        <v>1979</v>
      </c>
      <c r="F1227">
        <v>3.0728</v>
      </c>
    </row>
    <row r="1228" spans="1:6" x14ac:dyDescent="0.2">
      <c r="A1228">
        <v>1999</v>
      </c>
      <c r="B1228">
        <v>2.4906999999999999</v>
      </c>
      <c r="E1228">
        <v>1979</v>
      </c>
      <c r="F1228">
        <v>3.0741000000000001</v>
      </c>
    </row>
    <row r="1229" spans="1:6" x14ac:dyDescent="0.2">
      <c r="A1229">
        <v>1999</v>
      </c>
      <c r="B1229">
        <v>2.4910999999999999</v>
      </c>
      <c r="E1229">
        <v>1979</v>
      </c>
      <c r="F1229">
        <v>3.0743999999999998</v>
      </c>
    </row>
    <row r="1230" spans="1:6" x14ac:dyDescent="0.2">
      <c r="A1230">
        <v>1999</v>
      </c>
      <c r="B1230">
        <v>2.4925999999999999</v>
      </c>
      <c r="E1230">
        <v>1979</v>
      </c>
      <c r="F1230">
        <v>3.0748000000000002</v>
      </c>
    </row>
    <row r="1231" spans="1:6" x14ac:dyDescent="0.2">
      <c r="A1231">
        <v>1999</v>
      </c>
      <c r="B1231">
        <v>2.4927000000000001</v>
      </c>
      <c r="E1231">
        <v>1979</v>
      </c>
      <c r="F1231">
        <v>3.0760000000000001</v>
      </c>
    </row>
    <row r="1232" spans="1:6" x14ac:dyDescent="0.2">
      <c r="A1232">
        <v>1999</v>
      </c>
      <c r="B1232">
        <v>2.4927999999999999</v>
      </c>
      <c r="E1232">
        <v>1979</v>
      </c>
      <c r="F1232">
        <v>3.0760999999999998</v>
      </c>
    </row>
    <row r="1233" spans="1:6" x14ac:dyDescent="0.2">
      <c r="A1233">
        <v>1999</v>
      </c>
      <c r="B1233">
        <v>2.4939</v>
      </c>
      <c r="E1233">
        <v>1979</v>
      </c>
      <c r="F1233">
        <v>3.0767000000000002</v>
      </c>
    </row>
    <row r="1234" spans="1:6" x14ac:dyDescent="0.2">
      <c r="A1234">
        <v>1999</v>
      </c>
      <c r="B1234">
        <v>2.4943</v>
      </c>
      <c r="E1234">
        <v>1979</v>
      </c>
      <c r="F1234">
        <v>3.0768</v>
      </c>
    </row>
    <row r="1235" spans="1:6" x14ac:dyDescent="0.2">
      <c r="A1235">
        <v>1999</v>
      </c>
      <c r="B1235">
        <v>2.4943</v>
      </c>
      <c r="E1235">
        <v>1979</v>
      </c>
      <c r="F1235">
        <v>3.0771000000000002</v>
      </c>
    </row>
    <row r="1236" spans="1:6" x14ac:dyDescent="0.2">
      <c r="A1236">
        <v>1999</v>
      </c>
      <c r="B1236">
        <v>2.4950999999999999</v>
      </c>
      <c r="E1236">
        <v>1979</v>
      </c>
      <c r="F1236">
        <v>3.0773000000000001</v>
      </c>
    </row>
    <row r="1237" spans="1:6" x14ac:dyDescent="0.2">
      <c r="A1237">
        <v>1999</v>
      </c>
      <c r="B1237">
        <v>2.4958</v>
      </c>
      <c r="E1237">
        <v>1979</v>
      </c>
      <c r="F1237">
        <v>3.0779999999999998</v>
      </c>
    </row>
    <row r="1238" spans="1:6" x14ac:dyDescent="0.2">
      <c r="A1238">
        <v>1999</v>
      </c>
      <c r="B1238">
        <v>2.4958</v>
      </c>
      <c r="E1238">
        <v>1979</v>
      </c>
      <c r="F1238">
        <v>3.0828000000000002</v>
      </c>
    </row>
    <row r="1239" spans="1:6" x14ac:dyDescent="0.2">
      <c r="A1239">
        <v>1999</v>
      </c>
      <c r="B1239">
        <v>2.4961000000000002</v>
      </c>
      <c r="E1239">
        <v>1979</v>
      </c>
      <c r="F1239">
        <v>3.0832000000000002</v>
      </c>
    </row>
    <row r="1240" spans="1:6" x14ac:dyDescent="0.2">
      <c r="A1240">
        <v>1999</v>
      </c>
      <c r="B1240">
        <v>2.4961000000000002</v>
      </c>
      <c r="E1240">
        <v>1979</v>
      </c>
      <c r="F1240">
        <v>3.0832000000000002</v>
      </c>
    </row>
    <row r="1241" spans="1:6" x14ac:dyDescent="0.2">
      <c r="A1241">
        <v>1999</v>
      </c>
      <c r="B1241">
        <v>2.4962</v>
      </c>
      <c r="E1241">
        <v>1979</v>
      </c>
      <c r="F1241">
        <v>3.0832999999999999</v>
      </c>
    </row>
    <row r="1242" spans="1:6" x14ac:dyDescent="0.2">
      <c r="A1242">
        <v>1999</v>
      </c>
      <c r="B1242">
        <v>2.4963000000000002</v>
      </c>
      <c r="E1242">
        <v>1979</v>
      </c>
      <c r="F1242">
        <v>3.0832999999999999</v>
      </c>
    </row>
    <row r="1243" spans="1:6" x14ac:dyDescent="0.2">
      <c r="A1243">
        <v>1999</v>
      </c>
      <c r="B1243">
        <v>2.4964</v>
      </c>
      <c r="E1243">
        <v>1979</v>
      </c>
      <c r="F1243">
        <v>3.0838000000000001</v>
      </c>
    </row>
    <row r="1244" spans="1:6" x14ac:dyDescent="0.2">
      <c r="A1244">
        <v>1999</v>
      </c>
      <c r="B1244">
        <v>2.4967000000000001</v>
      </c>
      <c r="E1244">
        <v>1979</v>
      </c>
      <c r="F1244">
        <v>3.0838000000000001</v>
      </c>
    </row>
    <row r="1245" spans="1:6" x14ac:dyDescent="0.2">
      <c r="A1245">
        <v>1999</v>
      </c>
      <c r="B1245">
        <v>2.4973999999999998</v>
      </c>
      <c r="E1245">
        <v>1979</v>
      </c>
      <c r="F1245">
        <v>3.0838999999999999</v>
      </c>
    </row>
    <row r="1246" spans="1:6" x14ac:dyDescent="0.2">
      <c r="A1246">
        <v>1999</v>
      </c>
      <c r="B1246">
        <v>2.4975000000000001</v>
      </c>
      <c r="E1246">
        <v>1979</v>
      </c>
      <c r="F1246">
        <v>3.0842999999999998</v>
      </c>
    </row>
    <row r="1247" spans="1:6" x14ac:dyDescent="0.2">
      <c r="A1247">
        <v>1999</v>
      </c>
      <c r="B1247">
        <v>2.4975999999999998</v>
      </c>
      <c r="E1247">
        <v>1979</v>
      </c>
      <c r="F1247">
        <v>3.0844</v>
      </c>
    </row>
    <row r="1248" spans="1:6" x14ac:dyDescent="0.2">
      <c r="A1248">
        <v>1999</v>
      </c>
      <c r="B1248">
        <v>2.4979</v>
      </c>
      <c r="E1248">
        <v>1979</v>
      </c>
      <c r="F1248">
        <v>3.0848</v>
      </c>
    </row>
    <row r="1249" spans="1:6" x14ac:dyDescent="0.2">
      <c r="A1249">
        <v>1999</v>
      </c>
      <c r="B1249">
        <v>2.4981</v>
      </c>
      <c r="E1249">
        <v>1979</v>
      </c>
      <c r="F1249">
        <v>3.0848</v>
      </c>
    </row>
    <row r="1250" spans="1:6" x14ac:dyDescent="0.2">
      <c r="A1250">
        <v>1999</v>
      </c>
      <c r="B1250">
        <v>2.4986000000000002</v>
      </c>
      <c r="E1250">
        <v>1979</v>
      </c>
      <c r="F1250">
        <v>3.0853000000000002</v>
      </c>
    </row>
    <row r="1251" spans="1:6" x14ac:dyDescent="0.2">
      <c r="A1251">
        <v>1999</v>
      </c>
      <c r="B1251">
        <v>2.4986999999999999</v>
      </c>
      <c r="E1251">
        <v>1979</v>
      </c>
      <c r="F1251">
        <v>3.0853999999999999</v>
      </c>
    </row>
    <row r="1252" spans="1:6" x14ac:dyDescent="0.2">
      <c r="A1252">
        <v>1999</v>
      </c>
      <c r="B1252">
        <v>2.4988000000000001</v>
      </c>
      <c r="E1252">
        <v>1979</v>
      </c>
      <c r="F1252">
        <v>3.0853999999999999</v>
      </c>
    </row>
    <row r="1253" spans="1:6" x14ac:dyDescent="0.2">
      <c r="A1253">
        <v>1999</v>
      </c>
      <c r="B1253">
        <v>2.4994000000000001</v>
      </c>
      <c r="E1253">
        <v>1979</v>
      </c>
      <c r="F1253">
        <v>3.0857000000000001</v>
      </c>
    </row>
    <row r="1254" spans="1:6" x14ac:dyDescent="0.2">
      <c r="A1254">
        <v>1999</v>
      </c>
      <c r="B1254">
        <v>2.5</v>
      </c>
      <c r="E1254">
        <v>1979</v>
      </c>
      <c r="F1254">
        <v>3.0861000000000001</v>
      </c>
    </row>
    <row r="1255" spans="1:6" x14ac:dyDescent="0.2">
      <c r="A1255">
        <v>1999</v>
      </c>
      <c r="B1255">
        <v>2.5003000000000002</v>
      </c>
      <c r="E1255">
        <v>1979</v>
      </c>
      <c r="F1255">
        <v>3.0861000000000001</v>
      </c>
    </row>
    <row r="1256" spans="1:6" x14ac:dyDescent="0.2">
      <c r="A1256">
        <v>1999</v>
      </c>
      <c r="B1256">
        <v>2.5005999999999999</v>
      </c>
      <c r="E1256">
        <v>1979</v>
      </c>
      <c r="F1256">
        <v>3.0861999999999998</v>
      </c>
    </row>
    <row r="1257" spans="1:6" x14ac:dyDescent="0.2">
      <c r="A1257">
        <v>1999</v>
      </c>
      <c r="B1257">
        <v>2.5011999999999999</v>
      </c>
      <c r="E1257">
        <v>1979</v>
      </c>
      <c r="F1257">
        <v>3.0863</v>
      </c>
    </row>
    <row r="1258" spans="1:6" x14ac:dyDescent="0.2">
      <c r="A1258">
        <v>1999</v>
      </c>
      <c r="B1258">
        <v>2.5015000000000001</v>
      </c>
      <c r="E1258">
        <v>1979</v>
      </c>
      <c r="F1258">
        <v>3.0865999999999998</v>
      </c>
    </row>
    <row r="1259" spans="1:6" x14ac:dyDescent="0.2">
      <c r="A1259">
        <v>1999</v>
      </c>
      <c r="B1259">
        <v>2.5026000000000002</v>
      </c>
      <c r="E1259">
        <v>1979</v>
      </c>
      <c r="F1259">
        <v>3.0865999999999998</v>
      </c>
    </row>
    <row r="1260" spans="1:6" x14ac:dyDescent="0.2">
      <c r="A1260">
        <v>1999</v>
      </c>
      <c r="B1260">
        <v>2.5030000000000001</v>
      </c>
      <c r="E1260">
        <v>1979</v>
      </c>
      <c r="F1260">
        <v>3.0886</v>
      </c>
    </row>
    <row r="1261" spans="1:6" x14ac:dyDescent="0.2">
      <c r="A1261">
        <v>1999</v>
      </c>
      <c r="B1261">
        <v>2.5034000000000001</v>
      </c>
      <c r="E1261">
        <v>1979</v>
      </c>
      <c r="F1261">
        <v>3.0918000000000001</v>
      </c>
    </row>
    <row r="1262" spans="1:6" x14ac:dyDescent="0.2">
      <c r="A1262">
        <v>1999</v>
      </c>
      <c r="B1262">
        <v>2.5038999999999998</v>
      </c>
      <c r="E1262">
        <v>1979</v>
      </c>
      <c r="F1262">
        <v>3.0918000000000001</v>
      </c>
    </row>
    <row r="1263" spans="1:6" x14ac:dyDescent="0.2">
      <c r="A1263">
        <v>1999</v>
      </c>
      <c r="B1263">
        <v>2.5047999999999999</v>
      </c>
      <c r="E1263">
        <v>1979</v>
      </c>
      <c r="F1263">
        <v>3.0918000000000001</v>
      </c>
    </row>
    <row r="1264" spans="1:6" x14ac:dyDescent="0.2">
      <c r="A1264">
        <v>1999</v>
      </c>
      <c r="B1264">
        <v>2.5049999999999999</v>
      </c>
      <c r="E1264">
        <v>1979</v>
      </c>
      <c r="F1264">
        <v>3.0931000000000002</v>
      </c>
    </row>
    <row r="1265" spans="1:6" x14ac:dyDescent="0.2">
      <c r="A1265">
        <v>1999</v>
      </c>
      <c r="B1265">
        <v>2.5055999999999998</v>
      </c>
      <c r="E1265">
        <v>1979</v>
      </c>
      <c r="F1265">
        <v>3.0941000000000001</v>
      </c>
    </row>
    <row r="1266" spans="1:6" x14ac:dyDescent="0.2">
      <c r="A1266">
        <v>1999</v>
      </c>
      <c r="B1266">
        <v>2.5059999999999998</v>
      </c>
      <c r="E1266">
        <v>1979</v>
      </c>
      <c r="F1266">
        <v>3.0945</v>
      </c>
    </row>
    <row r="1267" spans="1:6" x14ac:dyDescent="0.2">
      <c r="A1267">
        <v>1999</v>
      </c>
      <c r="B1267">
        <v>2.5059999999999998</v>
      </c>
      <c r="E1267">
        <v>1979</v>
      </c>
      <c r="F1267">
        <v>3.0945</v>
      </c>
    </row>
    <row r="1268" spans="1:6" x14ac:dyDescent="0.2">
      <c r="A1268">
        <v>1999</v>
      </c>
      <c r="B1268">
        <v>2.5061</v>
      </c>
      <c r="E1268">
        <v>1979</v>
      </c>
      <c r="F1268">
        <v>3.0964</v>
      </c>
    </row>
    <row r="1269" spans="1:6" x14ac:dyDescent="0.2">
      <c r="A1269">
        <v>1999</v>
      </c>
      <c r="B1269">
        <v>2.5062000000000002</v>
      </c>
      <c r="E1269">
        <v>1979</v>
      </c>
      <c r="F1269">
        <v>3.0964</v>
      </c>
    </row>
    <row r="1270" spans="1:6" x14ac:dyDescent="0.2">
      <c r="A1270">
        <v>1999</v>
      </c>
      <c r="B1270">
        <v>2.5063</v>
      </c>
      <c r="E1270">
        <v>1979</v>
      </c>
      <c r="F1270">
        <v>3.0964</v>
      </c>
    </row>
    <row r="1271" spans="1:6" x14ac:dyDescent="0.2">
      <c r="A1271">
        <v>1999</v>
      </c>
      <c r="B1271">
        <v>2.5064000000000002</v>
      </c>
      <c r="E1271">
        <v>1979</v>
      </c>
      <c r="F1271">
        <v>3.0969000000000002</v>
      </c>
    </row>
    <row r="1272" spans="1:6" x14ac:dyDescent="0.2">
      <c r="A1272">
        <v>1999</v>
      </c>
      <c r="B1272">
        <v>2.5066999999999999</v>
      </c>
      <c r="E1272">
        <v>1979</v>
      </c>
      <c r="F1272">
        <v>3.1006</v>
      </c>
    </row>
    <row r="1273" spans="1:6" x14ac:dyDescent="0.2">
      <c r="A1273">
        <v>1999</v>
      </c>
      <c r="B1273">
        <v>2.5072999999999999</v>
      </c>
      <c r="E1273">
        <v>1979</v>
      </c>
      <c r="F1273">
        <v>3.1006</v>
      </c>
    </row>
    <row r="1274" spans="1:6" x14ac:dyDescent="0.2">
      <c r="A1274">
        <v>1999</v>
      </c>
      <c r="B1274">
        <v>2.5085000000000002</v>
      </c>
      <c r="E1274">
        <v>1979</v>
      </c>
      <c r="F1274">
        <v>3.1009000000000002</v>
      </c>
    </row>
    <row r="1275" spans="1:6" x14ac:dyDescent="0.2">
      <c r="A1275">
        <v>1999</v>
      </c>
      <c r="B1275">
        <v>2.5087999999999999</v>
      </c>
      <c r="E1275">
        <v>1979</v>
      </c>
      <c r="F1275">
        <v>3.1015000000000001</v>
      </c>
    </row>
    <row r="1276" spans="1:6" x14ac:dyDescent="0.2">
      <c r="A1276">
        <v>1999</v>
      </c>
      <c r="B1276">
        <v>2.5091999999999999</v>
      </c>
      <c r="E1276">
        <v>1979</v>
      </c>
      <c r="F1276">
        <v>3.1015000000000001</v>
      </c>
    </row>
    <row r="1277" spans="1:6" x14ac:dyDescent="0.2">
      <c r="A1277">
        <v>1999</v>
      </c>
      <c r="B1277">
        <v>2.5093000000000001</v>
      </c>
      <c r="E1277">
        <v>1979</v>
      </c>
      <c r="F1277">
        <v>3.1017000000000001</v>
      </c>
    </row>
    <row r="1278" spans="1:6" x14ac:dyDescent="0.2">
      <c r="A1278">
        <v>1999</v>
      </c>
      <c r="B1278">
        <v>2.5093000000000001</v>
      </c>
      <c r="E1278">
        <v>1979</v>
      </c>
      <c r="F1278">
        <v>3.1023000000000001</v>
      </c>
    </row>
    <row r="1279" spans="1:6" x14ac:dyDescent="0.2">
      <c r="A1279">
        <v>1999</v>
      </c>
      <c r="B1279">
        <v>2.5093999999999999</v>
      </c>
      <c r="E1279">
        <v>1979</v>
      </c>
      <c r="F1279">
        <v>3.1023999999999998</v>
      </c>
    </row>
    <row r="1280" spans="1:6" x14ac:dyDescent="0.2">
      <c r="A1280">
        <v>1999</v>
      </c>
      <c r="B1280">
        <v>2.5095000000000001</v>
      </c>
      <c r="E1280">
        <v>1979</v>
      </c>
      <c r="F1280">
        <v>3.1023999999999998</v>
      </c>
    </row>
    <row r="1281" spans="1:6" x14ac:dyDescent="0.2">
      <c r="A1281">
        <v>1999</v>
      </c>
      <c r="B1281">
        <v>2.5097</v>
      </c>
      <c r="E1281">
        <v>1979</v>
      </c>
      <c r="F1281">
        <v>3.1025</v>
      </c>
    </row>
    <row r="1282" spans="1:6" x14ac:dyDescent="0.2">
      <c r="A1282">
        <v>1999</v>
      </c>
      <c r="B1282">
        <v>2.5101</v>
      </c>
      <c r="E1282">
        <v>1979</v>
      </c>
      <c r="F1282">
        <v>3.1025</v>
      </c>
    </row>
    <row r="1283" spans="1:6" x14ac:dyDescent="0.2">
      <c r="A1283">
        <v>1999</v>
      </c>
      <c r="B1283">
        <v>2.5102000000000002</v>
      </c>
      <c r="E1283">
        <v>1979</v>
      </c>
      <c r="F1283">
        <v>3.1027999999999998</v>
      </c>
    </row>
    <row r="1284" spans="1:6" x14ac:dyDescent="0.2">
      <c r="A1284">
        <v>1999</v>
      </c>
      <c r="B1284">
        <v>2.5102000000000002</v>
      </c>
      <c r="E1284">
        <v>1979</v>
      </c>
      <c r="F1284">
        <v>3.1027999999999998</v>
      </c>
    </row>
    <row r="1285" spans="1:6" x14ac:dyDescent="0.2">
      <c r="A1285">
        <v>1999</v>
      </c>
      <c r="B1285">
        <v>2.5108999999999999</v>
      </c>
      <c r="E1285">
        <v>1979</v>
      </c>
      <c r="F1285">
        <v>3.1030000000000002</v>
      </c>
    </row>
    <row r="1286" spans="1:6" x14ac:dyDescent="0.2">
      <c r="A1286">
        <v>1999</v>
      </c>
      <c r="B1286">
        <v>2.5110000000000001</v>
      </c>
      <c r="E1286">
        <v>1979</v>
      </c>
      <c r="F1286">
        <v>3.1030000000000002</v>
      </c>
    </row>
    <row r="1287" spans="1:6" x14ac:dyDescent="0.2">
      <c r="A1287">
        <v>1999</v>
      </c>
      <c r="B1287">
        <v>2.5135000000000001</v>
      </c>
      <c r="E1287">
        <v>1979</v>
      </c>
      <c r="F1287">
        <v>3.1044</v>
      </c>
    </row>
    <row r="1288" spans="1:6" x14ac:dyDescent="0.2">
      <c r="A1288">
        <v>1999</v>
      </c>
      <c r="B1288">
        <v>2.5145</v>
      </c>
      <c r="E1288">
        <v>1979</v>
      </c>
      <c r="F1288">
        <v>3.1044</v>
      </c>
    </row>
    <row r="1289" spans="1:6" x14ac:dyDescent="0.2">
      <c r="A1289">
        <v>1999</v>
      </c>
      <c r="B1289">
        <v>2.5146999999999999</v>
      </c>
      <c r="E1289">
        <v>1979</v>
      </c>
      <c r="F1289">
        <v>3.1088</v>
      </c>
    </row>
    <row r="1290" spans="1:6" x14ac:dyDescent="0.2">
      <c r="A1290">
        <v>1999</v>
      </c>
      <c r="B1290">
        <v>2.5154000000000001</v>
      </c>
      <c r="E1290">
        <v>1979</v>
      </c>
      <c r="F1290">
        <v>3.1122999999999998</v>
      </c>
    </row>
    <row r="1291" spans="1:6" x14ac:dyDescent="0.2">
      <c r="A1291">
        <v>1999</v>
      </c>
      <c r="B1291">
        <v>2.5163000000000002</v>
      </c>
      <c r="E1291">
        <v>1979</v>
      </c>
      <c r="F1291">
        <v>3.1126999999999998</v>
      </c>
    </row>
    <row r="1292" spans="1:6" x14ac:dyDescent="0.2">
      <c r="A1292">
        <v>1999</v>
      </c>
      <c r="B1292">
        <v>2.5186000000000002</v>
      </c>
      <c r="E1292">
        <v>1979</v>
      </c>
      <c r="F1292">
        <v>3.1126999999999998</v>
      </c>
    </row>
    <row r="1293" spans="1:6" x14ac:dyDescent="0.2">
      <c r="A1293">
        <v>1999</v>
      </c>
      <c r="B1293">
        <v>2.5186000000000002</v>
      </c>
      <c r="E1293">
        <v>1979</v>
      </c>
      <c r="F1293">
        <v>3.1126999999999998</v>
      </c>
    </row>
    <row r="1294" spans="1:6" x14ac:dyDescent="0.2">
      <c r="A1294">
        <v>1999</v>
      </c>
      <c r="B1294">
        <v>2.5202</v>
      </c>
      <c r="E1294">
        <v>1979</v>
      </c>
      <c r="F1294">
        <v>3.1128</v>
      </c>
    </row>
    <row r="1295" spans="1:6" x14ac:dyDescent="0.2">
      <c r="A1295">
        <v>1999</v>
      </c>
      <c r="B1295">
        <v>2.5219999999999998</v>
      </c>
      <c r="E1295">
        <v>1979</v>
      </c>
      <c r="F1295">
        <v>3.1128</v>
      </c>
    </row>
    <row r="1296" spans="1:6" x14ac:dyDescent="0.2">
      <c r="A1296">
        <v>1999</v>
      </c>
      <c r="B1296">
        <v>2.5228999999999999</v>
      </c>
      <c r="E1296">
        <v>1979</v>
      </c>
      <c r="F1296">
        <v>3.1131000000000002</v>
      </c>
    </row>
    <row r="1297" spans="1:6" x14ac:dyDescent="0.2">
      <c r="A1297">
        <v>1999</v>
      </c>
      <c r="B1297">
        <v>2.5230000000000001</v>
      </c>
      <c r="E1297">
        <v>1979</v>
      </c>
      <c r="F1297">
        <v>3.1131000000000002</v>
      </c>
    </row>
    <row r="1298" spans="1:6" x14ac:dyDescent="0.2">
      <c r="A1298">
        <v>1999</v>
      </c>
      <c r="B1298">
        <v>2.5242</v>
      </c>
      <c r="E1298">
        <v>1979</v>
      </c>
      <c r="F1298">
        <v>3.1133000000000002</v>
      </c>
    </row>
    <row r="1299" spans="1:6" x14ac:dyDescent="0.2">
      <c r="A1299">
        <v>1999</v>
      </c>
      <c r="B1299">
        <v>2.5249999999999999</v>
      </c>
      <c r="E1299">
        <v>1979</v>
      </c>
      <c r="F1299">
        <v>3.1185999999999998</v>
      </c>
    </row>
    <row r="1300" spans="1:6" x14ac:dyDescent="0.2">
      <c r="A1300">
        <v>1999</v>
      </c>
      <c r="B1300">
        <v>2.5249999999999999</v>
      </c>
      <c r="E1300">
        <v>1979</v>
      </c>
      <c r="F1300">
        <v>3.1185999999999998</v>
      </c>
    </row>
    <row r="1301" spans="1:6" x14ac:dyDescent="0.2">
      <c r="A1301">
        <v>1999</v>
      </c>
      <c r="B1301">
        <v>2.5394999999999999</v>
      </c>
      <c r="E1301">
        <v>1979</v>
      </c>
      <c r="F1301">
        <v>3.1208999999999998</v>
      </c>
    </row>
    <row r="1302" spans="1:6" x14ac:dyDescent="0.2">
      <c r="A1302">
        <v>1999</v>
      </c>
      <c r="B1302">
        <v>2.5457999999999998</v>
      </c>
      <c r="E1302">
        <v>1979</v>
      </c>
      <c r="F1302">
        <v>3.1213000000000002</v>
      </c>
    </row>
    <row r="1303" spans="1:6" x14ac:dyDescent="0.2">
      <c r="A1303">
        <v>2000</v>
      </c>
      <c r="B1303">
        <v>2.4687999999999999</v>
      </c>
      <c r="E1303">
        <v>1979</v>
      </c>
      <c r="F1303">
        <v>3.1219999999999999</v>
      </c>
    </row>
    <row r="1304" spans="1:6" x14ac:dyDescent="0.2">
      <c r="A1304">
        <v>2000</v>
      </c>
      <c r="B1304">
        <v>2.4748000000000001</v>
      </c>
      <c r="E1304">
        <v>1979</v>
      </c>
      <c r="F1304">
        <v>3.1219999999999999</v>
      </c>
    </row>
    <row r="1305" spans="1:6" x14ac:dyDescent="0.2">
      <c r="A1305">
        <v>2000</v>
      </c>
      <c r="B1305">
        <v>2.4803999999999999</v>
      </c>
      <c r="E1305">
        <v>1979</v>
      </c>
      <c r="F1305">
        <v>3.1219999999999999</v>
      </c>
    </row>
    <row r="1306" spans="1:6" x14ac:dyDescent="0.2">
      <c r="A1306">
        <v>2000</v>
      </c>
      <c r="B1306">
        <v>2.4811000000000001</v>
      </c>
      <c r="E1306">
        <v>1979</v>
      </c>
      <c r="F1306">
        <v>3.1223999999999998</v>
      </c>
    </row>
    <row r="1307" spans="1:6" x14ac:dyDescent="0.2">
      <c r="A1307">
        <v>2000</v>
      </c>
      <c r="B1307">
        <v>2.4842</v>
      </c>
      <c r="E1307">
        <v>1979</v>
      </c>
      <c r="F1307">
        <v>3.1269</v>
      </c>
    </row>
    <row r="1308" spans="1:6" x14ac:dyDescent="0.2">
      <c r="A1308">
        <v>2000</v>
      </c>
      <c r="B1308">
        <v>2.4853999999999998</v>
      </c>
      <c r="E1308">
        <v>1979</v>
      </c>
      <c r="F1308">
        <v>3.1276000000000002</v>
      </c>
    </row>
    <row r="1309" spans="1:6" x14ac:dyDescent="0.2">
      <c r="A1309">
        <v>2000</v>
      </c>
      <c r="B1309">
        <v>2.4855999999999998</v>
      </c>
      <c r="E1309">
        <v>1979</v>
      </c>
      <c r="F1309">
        <v>3.1276000000000002</v>
      </c>
    </row>
    <row r="1310" spans="1:6" x14ac:dyDescent="0.2">
      <c r="A1310">
        <v>2000</v>
      </c>
      <c r="B1310">
        <v>2.4855999999999998</v>
      </c>
      <c r="E1310">
        <v>1979</v>
      </c>
      <c r="F1310">
        <v>3.141</v>
      </c>
    </row>
    <row r="1311" spans="1:6" x14ac:dyDescent="0.2">
      <c r="A1311">
        <v>2000</v>
      </c>
      <c r="B1311">
        <v>2.4868000000000001</v>
      </c>
      <c r="E1311">
        <v>1979</v>
      </c>
      <c r="F1311">
        <v>3.1534</v>
      </c>
    </row>
    <row r="1312" spans="1:6" x14ac:dyDescent="0.2">
      <c r="A1312">
        <v>2000</v>
      </c>
      <c r="B1312">
        <v>2.4882</v>
      </c>
      <c r="E1312">
        <v>1979</v>
      </c>
      <c r="F1312">
        <v>3.1534</v>
      </c>
    </row>
    <row r="1313" spans="1:6" x14ac:dyDescent="0.2">
      <c r="A1313">
        <v>2000</v>
      </c>
      <c r="B1313">
        <v>2.4912999999999998</v>
      </c>
      <c r="E1313">
        <v>1979</v>
      </c>
      <c r="F1313">
        <v>3.1536</v>
      </c>
    </row>
    <row r="1314" spans="1:6" x14ac:dyDescent="0.2">
      <c r="A1314">
        <v>2000</v>
      </c>
      <c r="B1314">
        <v>2.4916</v>
      </c>
      <c r="E1314">
        <v>1980</v>
      </c>
      <c r="F1314">
        <v>3.0076000000000001</v>
      </c>
    </row>
    <row r="1315" spans="1:6" x14ac:dyDescent="0.2">
      <c r="A1315">
        <v>2000</v>
      </c>
      <c r="B1315">
        <v>2.4916999999999998</v>
      </c>
      <c r="E1315">
        <v>1980</v>
      </c>
      <c r="F1315">
        <v>3.0158</v>
      </c>
    </row>
    <row r="1316" spans="1:6" x14ac:dyDescent="0.2">
      <c r="A1316">
        <v>2000</v>
      </c>
      <c r="B1316">
        <v>2.4916999999999998</v>
      </c>
      <c r="E1316">
        <v>1980</v>
      </c>
      <c r="F1316">
        <v>3.0194000000000001</v>
      </c>
    </row>
    <row r="1317" spans="1:6" x14ac:dyDescent="0.2">
      <c r="A1317">
        <v>2000</v>
      </c>
      <c r="B1317">
        <v>2.4918999999999998</v>
      </c>
      <c r="E1317">
        <v>1980</v>
      </c>
      <c r="F1317">
        <v>3.0194000000000001</v>
      </c>
    </row>
    <row r="1318" spans="1:6" x14ac:dyDescent="0.2">
      <c r="A1318">
        <v>2000</v>
      </c>
      <c r="B1318">
        <v>2.4921000000000002</v>
      </c>
      <c r="E1318">
        <v>1980</v>
      </c>
      <c r="F1318">
        <v>3.0347</v>
      </c>
    </row>
    <row r="1319" spans="1:6" x14ac:dyDescent="0.2">
      <c r="A1319">
        <v>2000</v>
      </c>
      <c r="B1319">
        <v>2.4922</v>
      </c>
      <c r="E1319">
        <v>1980</v>
      </c>
      <c r="F1319">
        <v>3.0347</v>
      </c>
    </row>
    <row r="1320" spans="1:6" x14ac:dyDescent="0.2">
      <c r="A1320">
        <v>2000</v>
      </c>
      <c r="B1320">
        <v>2.4927000000000001</v>
      </c>
      <c r="E1320">
        <v>1980</v>
      </c>
      <c r="F1320">
        <v>3.0398000000000001</v>
      </c>
    </row>
    <row r="1321" spans="1:6" x14ac:dyDescent="0.2">
      <c r="A1321">
        <v>2000</v>
      </c>
      <c r="B1321">
        <v>2.4933999999999998</v>
      </c>
      <c r="E1321">
        <v>1980</v>
      </c>
      <c r="F1321">
        <v>3.0400999999999998</v>
      </c>
    </row>
    <row r="1322" spans="1:6" x14ac:dyDescent="0.2">
      <c r="A1322">
        <v>2000</v>
      </c>
      <c r="B1322">
        <v>2.4935</v>
      </c>
      <c r="E1322">
        <v>1980</v>
      </c>
      <c r="F1322">
        <v>3.0400999999999998</v>
      </c>
    </row>
    <row r="1323" spans="1:6" x14ac:dyDescent="0.2">
      <c r="A1323">
        <v>2000</v>
      </c>
      <c r="B1323">
        <v>2.4937999999999998</v>
      </c>
      <c r="E1323">
        <v>1980</v>
      </c>
      <c r="F1323">
        <v>3.0453000000000001</v>
      </c>
    </row>
    <row r="1324" spans="1:6" x14ac:dyDescent="0.2">
      <c r="A1324">
        <v>2000</v>
      </c>
      <c r="B1324">
        <v>2.4941</v>
      </c>
      <c r="E1324">
        <v>1980</v>
      </c>
      <c r="F1324">
        <v>3.0486</v>
      </c>
    </row>
    <row r="1325" spans="1:6" x14ac:dyDescent="0.2">
      <c r="A1325">
        <v>2000</v>
      </c>
      <c r="B1325">
        <v>2.4946000000000002</v>
      </c>
      <c r="E1325">
        <v>1980</v>
      </c>
      <c r="F1325">
        <v>3.0486</v>
      </c>
    </row>
    <row r="1326" spans="1:6" x14ac:dyDescent="0.2">
      <c r="A1326">
        <v>2000</v>
      </c>
      <c r="B1326">
        <v>2.4950000000000001</v>
      </c>
      <c r="E1326">
        <v>1980</v>
      </c>
      <c r="F1326">
        <v>3.0489999999999999</v>
      </c>
    </row>
    <row r="1327" spans="1:6" x14ac:dyDescent="0.2">
      <c r="A1327">
        <v>2000</v>
      </c>
      <c r="B1327">
        <v>2.4958999999999998</v>
      </c>
      <c r="E1327">
        <v>1980</v>
      </c>
      <c r="F1327">
        <v>3.0489999999999999</v>
      </c>
    </row>
    <row r="1328" spans="1:6" x14ac:dyDescent="0.2">
      <c r="A1328">
        <v>2000</v>
      </c>
      <c r="B1328">
        <v>2.496</v>
      </c>
      <c r="E1328">
        <v>1980</v>
      </c>
      <c r="F1328">
        <v>3.0508999999999999</v>
      </c>
    </row>
    <row r="1329" spans="1:6" x14ac:dyDescent="0.2">
      <c r="A1329">
        <v>2000</v>
      </c>
      <c r="B1329">
        <v>2.496</v>
      </c>
      <c r="E1329">
        <v>1980</v>
      </c>
      <c r="F1329">
        <v>3.0508999999999999</v>
      </c>
    </row>
    <row r="1330" spans="1:6" x14ac:dyDescent="0.2">
      <c r="A1330">
        <v>2000</v>
      </c>
      <c r="B1330">
        <v>2.4962</v>
      </c>
      <c r="E1330">
        <v>1980</v>
      </c>
      <c r="F1330">
        <v>3.0543</v>
      </c>
    </row>
    <row r="1331" spans="1:6" x14ac:dyDescent="0.2">
      <c r="A1331">
        <v>2000</v>
      </c>
      <c r="B1331">
        <v>2.4962</v>
      </c>
      <c r="E1331">
        <v>1980</v>
      </c>
      <c r="F1331">
        <v>3.0564</v>
      </c>
    </row>
    <row r="1332" spans="1:6" x14ac:dyDescent="0.2">
      <c r="A1332">
        <v>2000</v>
      </c>
      <c r="B1332">
        <v>2.4964</v>
      </c>
      <c r="E1332">
        <v>1980</v>
      </c>
      <c r="F1332">
        <v>3.0569000000000002</v>
      </c>
    </row>
    <row r="1333" spans="1:6" x14ac:dyDescent="0.2">
      <c r="A1333">
        <v>2000</v>
      </c>
      <c r="B1333">
        <v>2.4965999999999999</v>
      </c>
      <c r="E1333">
        <v>1980</v>
      </c>
      <c r="F1333">
        <v>3.0569000000000002</v>
      </c>
    </row>
    <row r="1334" spans="1:6" x14ac:dyDescent="0.2">
      <c r="A1334">
        <v>2000</v>
      </c>
      <c r="B1334">
        <v>2.4967000000000001</v>
      </c>
      <c r="E1334">
        <v>1980</v>
      </c>
      <c r="F1334">
        <v>3.0569999999999999</v>
      </c>
    </row>
    <row r="1335" spans="1:6" x14ac:dyDescent="0.2">
      <c r="A1335">
        <v>2000</v>
      </c>
      <c r="B1335">
        <v>2.4967000000000001</v>
      </c>
      <c r="E1335">
        <v>1980</v>
      </c>
      <c r="F1335">
        <v>3.0583</v>
      </c>
    </row>
    <row r="1336" spans="1:6" x14ac:dyDescent="0.2">
      <c r="A1336">
        <v>2000</v>
      </c>
      <c r="B1336">
        <v>2.4971999999999999</v>
      </c>
      <c r="E1336">
        <v>1980</v>
      </c>
      <c r="F1336">
        <v>3.0588000000000002</v>
      </c>
    </row>
    <row r="1337" spans="1:6" x14ac:dyDescent="0.2">
      <c r="A1337">
        <v>2000</v>
      </c>
      <c r="B1337">
        <v>2.4979</v>
      </c>
      <c r="E1337">
        <v>1980</v>
      </c>
      <c r="F1337">
        <v>3.0588000000000002</v>
      </c>
    </row>
    <row r="1338" spans="1:6" x14ac:dyDescent="0.2">
      <c r="A1338">
        <v>2000</v>
      </c>
      <c r="B1338">
        <v>2.4979</v>
      </c>
      <c r="E1338">
        <v>1980</v>
      </c>
      <c r="F1338">
        <v>3.0589</v>
      </c>
    </row>
    <row r="1339" spans="1:6" x14ac:dyDescent="0.2">
      <c r="A1339">
        <v>2000</v>
      </c>
      <c r="B1339">
        <v>2.4982000000000002</v>
      </c>
      <c r="E1339">
        <v>1980</v>
      </c>
      <c r="F1339">
        <v>3.0589</v>
      </c>
    </row>
    <row r="1340" spans="1:6" x14ac:dyDescent="0.2">
      <c r="A1340">
        <v>2000</v>
      </c>
      <c r="B1340">
        <v>2.4984000000000002</v>
      </c>
      <c r="E1340">
        <v>1980</v>
      </c>
      <c r="F1340">
        <v>3.0605000000000002</v>
      </c>
    </row>
    <row r="1341" spans="1:6" x14ac:dyDescent="0.2">
      <c r="A1341">
        <v>2000</v>
      </c>
      <c r="B1341">
        <v>2.4986000000000002</v>
      </c>
      <c r="E1341">
        <v>1980</v>
      </c>
      <c r="F1341">
        <v>3.0605000000000002</v>
      </c>
    </row>
    <row r="1342" spans="1:6" x14ac:dyDescent="0.2">
      <c r="A1342">
        <v>2000</v>
      </c>
      <c r="B1342">
        <v>2.4986999999999999</v>
      </c>
      <c r="E1342">
        <v>1980</v>
      </c>
      <c r="F1342">
        <v>3.0617000000000001</v>
      </c>
    </row>
    <row r="1343" spans="1:6" x14ac:dyDescent="0.2">
      <c r="A1343">
        <v>2000</v>
      </c>
      <c r="B1343">
        <v>2.4986999999999999</v>
      </c>
      <c r="E1343">
        <v>1980</v>
      </c>
      <c r="F1343">
        <v>3.0617000000000001</v>
      </c>
    </row>
    <row r="1344" spans="1:6" x14ac:dyDescent="0.2">
      <c r="A1344">
        <v>2000</v>
      </c>
      <c r="B1344">
        <v>2.4986999999999999</v>
      </c>
      <c r="E1344">
        <v>1980</v>
      </c>
      <c r="F1344">
        <v>3.0670000000000002</v>
      </c>
    </row>
    <row r="1345" spans="1:6" x14ac:dyDescent="0.2">
      <c r="A1345">
        <v>2000</v>
      </c>
      <c r="B1345">
        <v>2.4988999999999999</v>
      </c>
      <c r="E1345">
        <v>1980</v>
      </c>
      <c r="F1345">
        <v>3.0670000000000002</v>
      </c>
    </row>
    <row r="1346" spans="1:6" x14ac:dyDescent="0.2">
      <c r="A1346">
        <v>2000</v>
      </c>
      <c r="B1346">
        <v>2.4996999999999998</v>
      </c>
      <c r="E1346">
        <v>1980</v>
      </c>
      <c r="F1346">
        <v>3.0670999999999999</v>
      </c>
    </row>
    <row r="1347" spans="1:6" x14ac:dyDescent="0.2">
      <c r="A1347">
        <v>2000</v>
      </c>
      <c r="B1347">
        <v>2.4998</v>
      </c>
      <c r="E1347">
        <v>1980</v>
      </c>
      <c r="F1347">
        <v>3.0670999999999999</v>
      </c>
    </row>
    <row r="1348" spans="1:6" x14ac:dyDescent="0.2">
      <c r="A1348">
        <v>2000</v>
      </c>
      <c r="B1348">
        <v>2.5</v>
      </c>
      <c r="E1348">
        <v>1980</v>
      </c>
      <c r="F1348">
        <v>3.0670999999999999</v>
      </c>
    </row>
    <row r="1349" spans="1:6" x14ac:dyDescent="0.2">
      <c r="A1349">
        <v>2000</v>
      </c>
      <c r="B1349">
        <v>2.5004</v>
      </c>
      <c r="E1349">
        <v>1980</v>
      </c>
      <c r="F1349">
        <v>3.0672999999999999</v>
      </c>
    </row>
    <row r="1350" spans="1:6" x14ac:dyDescent="0.2">
      <c r="A1350">
        <v>2000</v>
      </c>
      <c r="B1350">
        <v>2.5005999999999999</v>
      </c>
      <c r="E1350">
        <v>1980</v>
      </c>
      <c r="F1350">
        <v>3.0672999999999999</v>
      </c>
    </row>
    <row r="1351" spans="1:6" x14ac:dyDescent="0.2">
      <c r="A1351">
        <v>2000</v>
      </c>
      <c r="B1351">
        <v>2.5007999999999999</v>
      </c>
      <c r="E1351">
        <v>1980</v>
      </c>
      <c r="F1351">
        <v>3.0676000000000001</v>
      </c>
    </row>
    <row r="1352" spans="1:6" x14ac:dyDescent="0.2">
      <c r="A1352">
        <v>2000</v>
      </c>
      <c r="B1352">
        <v>2.5009000000000001</v>
      </c>
      <c r="E1352">
        <v>1980</v>
      </c>
      <c r="F1352">
        <v>3.0676000000000001</v>
      </c>
    </row>
    <row r="1353" spans="1:6" x14ac:dyDescent="0.2">
      <c r="A1353">
        <v>2000</v>
      </c>
      <c r="B1353">
        <v>2.5011000000000001</v>
      </c>
      <c r="E1353">
        <v>1980</v>
      </c>
      <c r="F1353">
        <v>3.0676999999999999</v>
      </c>
    </row>
    <row r="1354" spans="1:6" x14ac:dyDescent="0.2">
      <c r="A1354">
        <v>2000</v>
      </c>
      <c r="B1354">
        <v>2.5011000000000001</v>
      </c>
      <c r="E1354">
        <v>1980</v>
      </c>
      <c r="F1354">
        <v>3.0676999999999999</v>
      </c>
    </row>
    <row r="1355" spans="1:6" x14ac:dyDescent="0.2">
      <c r="A1355">
        <v>2000</v>
      </c>
      <c r="B1355">
        <v>2.5011999999999999</v>
      </c>
      <c r="E1355">
        <v>1980</v>
      </c>
      <c r="F1355">
        <v>3.0680999999999998</v>
      </c>
    </row>
    <row r="1356" spans="1:6" x14ac:dyDescent="0.2">
      <c r="A1356">
        <v>2000</v>
      </c>
      <c r="B1356">
        <v>2.5023</v>
      </c>
      <c r="E1356">
        <v>1980</v>
      </c>
      <c r="F1356">
        <v>3.069</v>
      </c>
    </row>
    <row r="1357" spans="1:6" x14ac:dyDescent="0.2">
      <c r="A1357">
        <v>2000</v>
      </c>
      <c r="B1357">
        <v>2.5023</v>
      </c>
      <c r="E1357">
        <v>1980</v>
      </c>
      <c r="F1357">
        <v>3.0727000000000002</v>
      </c>
    </row>
    <row r="1358" spans="1:6" x14ac:dyDescent="0.2">
      <c r="A1358">
        <v>2000</v>
      </c>
      <c r="B1358">
        <v>2.5023</v>
      </c>
      <c r="E1358">
        <v>1980</v>
      </c>
      <c r="F1358">
        <v>3.0727000000000002</v>
      </c>
    </row>
    <row r="1359" spans="1:6" x14ac:dyDescent="0.2">
      <c r="A1359">
        <v>2000</v>
      </c>
      <c r="B1359">
        <v>2.5024999999999999</v>
      </c>
      <c r="E1359">
        <v>1980</v>
      </c>
      <c r="F1359">
        <v>3.0735999999999999</v>
      </c>
    </row>
    <row r="1360" spans="1:6" x14ac:dyDescent="0.2">
      <c r="A1360">
        <v>2000</v>
      </c>
      <c r="B1360">
        <v>2.5028999999999999</v>
      </c>
      <c r="E1360">
        <v>1980</v>
      </c>
      <c r="F1360">
        <v>3.0743999999999998</v>
      </c>
    </row>
    <row r="1361" spans="1:6" x14ac:dyDescent="0.2">
      <c r="A1361">
        <v>2000</v>
      </c>
      <c r="B1361">
        <v>2.5032000000000001</v>
      </c>
      <c r="E1361">
        <v>1980</v>
      </c>
      <c r="F1361">
        <v>3.0746000000000002</v>
      </c>
    </row>
    <row r="1362" spans="1:6" x14ac:dyDescent="0.2">
      <c r="A1362">
        <v>2000</v>
      </c>
      <c r="B1362">
        <v>2.5032000000000001</v>
      </c>
      <c r="E1362">
        <v>1980</v>
      </c>
      <c r="F1362">
        <v>3.0750999999999999</v>
      </c>
    </row>
    <row r="1363" spans="1:6" x14ac:dyDescent="0.2">
      <c r="A1363">
        <v>2000</v>
      </c>
      <c r="B1363">
        <v>2.5038</v>
      </c>
      <c r="E1363">
        <v>1980</v>
      </c>
      <c r="F1363">
        <v>3.0750999999999999</v>
      </c>
    </row>
    <row r="1364" spans="1:6" x14ac:dyDescent="0.2">
      <c r="A1364">
        <v>2000</v>
      </c>
      <c r="B1364">
        <v>2.5038</v>
      </c>
      <c r="E1364">
        <v>1980</v>
      </c>
      <c r="F1364">
        <v>3.0756000000000001</v>
      </c>
    </row>
    <row r="1365" spans="1:6" x14ac:dyDescent="0.2">
      <c r="A1365">
        <v>2000</v>
      </c>
      <c r="B1365">
        <v>2.5042</v>
      </c>
      <c r="E1365">
        <v>1980</v>
      </c>
      <c r="F1365">
        <v>3.0756000000000001</v>
      </c>
    </row>
    <row r="1366" spans="1:6" x14ac:dyDescent="0.2">
      <c r="A1366">
        <v>2000</v>
      </c>
      <c r="B1366">
        <v>2.5044</v>
      </c>
      <c r="E1366">
        <v>1980</v>
      </c>
      <c r="F1366">
        <v>3.0758999999999999</v>
      </c>
    </row>
    <row r="1367" spans="1:6" x14ac:dyDescent="0.2">
      <c r="A1367">
        <v>2000</v>
      </c>
      <c r="B1367">
        <v>2.5049000000000001</v>
      </c>
      <c r="E1367">
        <v>1980</v>
      </c>
      <c r="F1367">
        <v>3.0758999999999999</v>
      </c>
    </row>
    <row r="1368" spans="1:6" x14ac:dyDescent="0.2">
      <c r="A1368">
        <v>2000</v>
      </c>
      <c r="B1368">
        <v>2.5059999999999998</v>
      </c>
      <c r="E1368">
        <v>1980</v>
      </c>
      <c r="F1368">
        <v>3.0760000000000001</v>
      </c>
    </row>
    <row r="1369" spans="1:6" x14ac:dyDescent="0.2">
      <c r="A1369">
        <v>2000</v>
      </c>
      <c r="B1369">
        <v>2.5061</v>
      </c>
      <c r="E1369">
        <v>1980</v>
      </c>
      <c r="F1369">
        <v>3.0760000000000001</v>
      </c>
    </row>
    <row r="1370" spans="1:6" x14ac:dyDescent="0.2">
      <c r="A1370">
        <v>2000</v>
      </c>
      <c r="B1370">
        <v>2.5066000000000002</v>
      </c>
      <c r="E1370">
        <v>1980</v>
      </c>
      <c r="F1370">
        <v>3.0760999999999998</v>
      </c>
    </row>
    <row r="1371" spans="1:6" x14ac:dyDescent="0.2">
      <c r="A1371">
        <v>2000</v>
      </c>
      <c r="B1371">
        <v>2.5066000000000002</v>
      </c>
      <c r="E1371">
        <v>1980</v>
      </c>
      <c r="F1371">
        <v>3.0764</v>
      </c>
    </row>
    <row r="1372" spans="1:6" x14ac:dyDescent="0.2">
      <c r="A1372">
        <v>2000</v>
      </c>
      <c r="B1372">
        <v>2.5066999999999999</v>
      </c>
      <c r="E1372">
        <v>1980</v>
      </c>
      <c r="F1372">
        <v>3.0764</v>
      </c>
    </row>
    <row r="1373" spans="1:6" x14ac:dyDescent="0.2">
      <c r="A1373">
        <v>2000</v>
      </c>
      <c r="B1373">
        <v>2.5068000000000001</v>
      </c>
      <c r="E1373">
        <v>1980</v>
      </c>
      <c r="F1373">
        <v>3.0773000000000001</v>
      </c>
    </row>
    <row r="1374" spans="1:6" x14ac:dyDescent="0.2">
      <c r="A1374">
        <v>2000</v>
      </c>
      <c r="B1374">
        <v>2.5085000000000002</v>
      </c>
      <c r="E1374">
        <v>1980</v>
      </c>
      <c r="F1374">
        <v>3.0808</v>
      </c>
    </row>
    <row r="1375" spans="1:6" x14ac:dyDescent="0.2">
      <c r="A1375">
        <v>2000</v>
      </c>
      <c r="B1375">
        <v>2.5087000000000002</v>
      </c>
      <c r="E1375">
        <v>1980</v>
      </c>
      <c r="F1375">
        <v>3.0819999999999999</v>
      </c>
    </row>
    <row r="1376" spans="1:6" x14ac:dyDescent="0.2">
      <c r="A1376">
        <v>2000</v>
      </c>
      <c r="B1376">
        <v>2.5091999999999999</v>
      </c>
      <c r="E1376">
        <v>1980</v>
      </c>
      <c r="F1376">
        <v>3.0821999999999998</v>
      </c>
    </row>
    <row r="1377" spans="1:6" x14ac:dyDescent="0.2">
      <c r="A1377">
        <v>2000</v>
      </c>
      <c r="B1377">
        <v>2.5093999999999999</v>
      </c>
      <c r="E1377">
        <v>1980</v>
      </c>
      <c r="F1377">
        <v>3.0821999999999998</v>
      </c>
    </row>
    <row r="1378" spans="1:6" x14ac:dyDescent="0.2">
      <c r="A1378">
        <v>2000</v>
      </c>
      <c r="B1378">
        <v>2.5099</v>
      </c>
      <c r="E1378">
        <v>1980</v>
      </c>
      <c r="F1378">
        <v>3.0825</v>
      </c>
    </row>
    <row r="1379" spans="1:6" x14ac:dyDescent="0.2">
      <c r="A1379">
        <v>2000</v>
      </c>
      <c r="B1379">
        <v>2.5101</v>
      </c>
      <c r="E1379">
        <v>1980</v>
      </c>
      <c r="F1379">
        <v>3.0831</v>
      </c>
    </row>
    <row r="1380" spans="1:6" x14ac:dyDescent="0.2">
      <c r="A1380">
        <v>2000</v>
      </c>
      <c r="B1380">
        <v>2.5101</v>
      </c>
      <c r="E1380">
        <v>1980</v>
      </c>
      <c r="F1380">
        <v>3.0853999999999999</v>
      </c>
    </row>
    <row r="1381" spans="1:6" x14ac:dyDescent="0.2">
      <c r="A1381">
        <v>2000</v>
      </c>
      <c r="B1381">
        <v>2.5101</v>
      </c>
      <c r="E1381">
        <v>1980</v>
      </c>
      <c r="F1381">
        <v>3.0857000000000001</v>
      </c>
    </row>
    <row r="1382" spans="1:6" x14ac:dyDescent="0.2">
      <c r="A1382">
        <v>2000</v>
      </c>
      <c r="B1382">
        <v>2.5105</v>
      </c>
      <c r="E1382">
        <v>1980</v>
      </c>
      <c r="F1382">
        <v>3.0857999999999999</v>
      </c>
    </row>
    <row r="1383" spans="1:6" x14ac:dyDescent="0.2">
      <c r="A1383">
        <v>2000</v>
      </c>
      <c r="B1383">
        <v>2.5116000000000001</v>
      </c>
      <c r="E1383">
        <v>1980</v>
      </c>
      <c r="F1383">
        <v>3.0857999999999999</v>
      </c>
    </row>
    <row r="1384" spans="1:6" x14ac:dyDescent="0.2">
      <c r="A1384">
        <v>2000</v>
      </c>
      <c r="B1384">
        <v>2.5116000000000001</v>
      </c>
      <c r="E1384">
        <v>1980</v>
      </c>
      <c r="F1384">
        <v>3.0859999999999999</v>
      </c>
    </row>
    <row r="1385" spans="1:6" x14ac:dyDescent="0.2">
      <c r="A1385">
        <v>2000</v>
      </c>
      <c r="B1385">
        <v>2.5118999999999998</v>
      </c>
      <c r="E1385">
        <v>1980</v>
      </c>
      <c r="F1385">
        <v>3.0865999999999998</v>
      </c>
    </row>
    <row r="1386" spans="1:6" x14ac:dyDescent="0.2">
      <c r="A1386">
        <v>2000</v>
      </c>
      <c r="B1386">
        <v>2.5124</v>
      </c>
      <c r="E1386">
        <v>1980</v>
      </c>
      <c r="F1386">
        <v>3.0865999999999998</v>
      </c>
    </row>
    <row r="1387" spans="1:6" x14ac:dyDescent="0.2">
      <c r="A1387">
        <v>2000</v>
      </c>
      <c r="B1387">
        <v>2.5125000000000002</v>
      </c>
      <c r="E1387">
        <v>1980</v>
      </c>
      <c r="F1387">
        <v>3.0871</v>
      </c>
    </row>
    <row r="1388" spans="1:6" x14ac:dyDescent="0.2">
      <c r="A1388">
        <v>2000</v>
      </c>
      <c r="B1388">
        <v>2.5131999999999999</v>
      </c>
      <c r="E1388">
        <v>1980</v>
      </c>
      <c r="F1388">
        <v>3.0871</v>
      </c>
    </row>
    <row r="1389" spans="1:6" x14ac:dyDescent="0.2">
      <c r="A1389">
        <v>2000</v>
      </c>
      <c r="B1389">
        <v>2.5139</v>
      </c>
      <c r="E1389">
        <v>1980</v>
      </c>
      <c r="F1389">
        <v>3.0871</v>
      </c>
    </row>
    <row r="1390" spans="1:6" x14ac:dyDescent="0.2">
      <c r="A1390">
        <v>2000</v>
      </c>
      <c r="B1390">
        <v>2.5144000000000002</v>
      </c>
      <c r="E1390">
        <v>1980</v>
      </c>
      <c r="F1390">
        <v>3.0871</v>
      </c>
    </row>
    <row r="1391" spans="1:6" x14ac:dyDescent="0.2">
      <c r="A1391">
        <v>2000</v>
      </c>
      <c r="B1391">
        <v>2.5145</v>
      </c>
      <c r="E1391">
        <v>1980</v>
      </c>
      <c r="F1391">
        <v>3.0874999999999999</v>
      </c>
    </row>
    <row r="1392" spans="1:6" x14ac:dyDescent="0.2">
      <c r="A1392">
        <v>2000</v>
      </c>
      <c r="B1392">
        <v>2.5148000000000001</v>
      </c>
      <c r="E1392">
        <v>1980</v>
      </c>
      <c r="F1392">
        <v>3.0874999999999999</v>
      </c>
    </row>
    <row r="1393" spans="1:6" x14ac:dyDescent="0.2">
      <c r="A1393">
        <v>2000</v>
      </c>
      <c r="B1393">
        <v>2.5148999999999999</v>
      </c>
      <c r="E1393">
        <v>1980</v>
      </c>
      <c r="F1393">
        <v>3.0880999999999998</v>
      </c>
    </row>
    <row r="1394" spans="1:6" x14ac:dyDescent="0.2">
      <c r="A1394">
        <v>2000</v>
      </c>
      <c r="B1394">
        <v>2.5150999999999999</v>
      </c>
      <c r="E1394">
        <v>1980</v>
      </c>
      <c r="F1394">
        <v>3.0880999999999998</v>
      </c>
    </row>
    <row r="1395" spans="1:6" x14ac:dyDescent="0.2">
      <c r="A1395">
        <v>2000</v>
      </c>
      <c r="B1395">
        <v>2.5152999999999999</v>
      </c>
      <c r="E1395">
        <v>1980</v>
      </c>
      <c r="F1395">
        <v>3.0893999999999999</v>
      </c>
    </row>
    <row r="1396" spans="1:6" x14ac:dyDescent="0.2">
      <c r="A1396">
        <v>2000</v>
      </c>
      <c r="B1396">
        <v>2.5152999999999999</v>
      </c>
      <c r="E1396">
        <v>1980</v>
      </c>
      <c r="F1396">
        <v>3.09</v>
      </c>
    </row>
    <row r="1397" spans="1:6" x14ac:dyDescent="0.2">
      <c r="A1397">
        <v>2000</v>
      </c>
      <c r="B1397">
        <v>2.5152999999999999</v>
      </c>
      <c r="E1397">
        <v>1980</v>
      </c>
      <c r="F1397">
        <v>3.09</v>
      </c>
    </row>
    <row r="1398" spans="1:6" x14ac:dyDescent="0.2">
      <c r="A1398">
        <v>2000</v>
      </c>
      <c r="B1398">
        <v>2.5162</v>
      </c>
      <c r="E1398">
        <v>1980</v>
      </c>
      <c r="F1398">
        <v>3.0901000000000001</v>
      </c>
    </row>
    <row r="1399" spans="1:6" x14ac:dyDescent="0.2">
      <c r="A1399">
        <v>2000</v>
      </c>
      <c r="B1399">
        <v>2.5167000000000002</v>
      </c>
      <c r="E1399">
        <v>1980</v>
      </c>
      <c r="F1399">
        <v>3.0905</v>
      </c>
    </row>
    <row r="1400" spans="1:6" x14ac:dyDescent="0.2">
      <c r="A1400">
        <v>2000</v>
      </c>
      <c r="B1400">
        <v>2.5167999999999999</v>
      </c>
      <c r="E1400">
        <v>1980</v>
      </c>
      <c r="F1400">
        <v>3.0912999999999999</v>
      </c>
    </row>
    <row r="1401" spans="1:6" x14ac:dyDescent="0.2">
      <c r="A1401">
        <v>2000</v>
      </c>
      <c r="B1401">
        <v>2.5213999999999999</v>
      </c>
      <c r="E1401">
        <v>1980</v>
      </c>
      <c r="F1401">
        <v>3.0912999999999999</v>
      </c>
    </row>
    <row r="1402" spans="1:6" x14ac:dyDescent="0.2">
      <c r="A1402">
        <v>2000</v>
      </c>
      <c r="B1402">
        <v>2.5217000000000001</v>
      </c>
      <c r="E1402">
        <v>1980</v>
      </c>
      <c r="F1402">
        <v>3.0916000000000001</v>
      </c>
    </row>
    <row r="1403" spans="1:6" x14ac:dyDescent="0.2">
      <c r="A1403">
        <v>2000</v>
      </c>
      <c r="B1403">
        <v>2.5225</v>
      </c>
      <c r="E1403">
        <v>1980</v>
      </c>
      <c r="F1403">
        <v>3.0916000000000001</v>
      </c>
    </row>
    <row r="1404" spans="1:6" x14ac:dyDescent="0.2">
      <c r="A1404">
        <v>2000</v>
      </c>
      <c r="B1404">
        <v>2.5234000000000001</v>
      </c>
      <c r="E1404">
        <v>1980</v>
      </c>
      <c r="F1404">
        <v>3.0916999999999999</v>
      </c>
    </row>
    <row r="1405" spans="1:6" x14ac:dyDescent="0.2">
      <c r="A1405">
        <v>2000</v>
      </c>
      <c r="B1405">
        <v>2.5405000000000002</v>
      </c>
      <c r="E1405">
        <v>1980</v>
      </c>
      <c r="F1405">
        <v>3.0916999999999999</v>
      </c>
    </row>
    <row r="1406" spans="1:6" x14ac:dyDescent="0.2">
      <c r="A1406">
        <v>2001</v>
      </c>
      <c r="B1406">
        <v>2.4702999999999999</v>
      </c>
      <c r="E1406">
        <v>1980</v>
      </c>
      <c r="F1406">
        <v>3.093</v>
      </c>
    </row>
    <row r="1407" spans="1:6" x14ac:dyDescent="0.2">
      <c r="A1407">
        <v>2001</v>
      </c>
      <c r="B1407">
        <v>2.4714</v>
      </c>
      <c r="E1407">
        <v>1980</v>
      </c>
      <c r="F1407">
        <v>3.0935000000000001</v>
      </c>
    </row>
    <row r="1408" spans="1:6" x14ac:dyDescent="0.2">
      <c r="A1408">
        <v>2001</v>
      </c>
      <c r="B1408">
        <v>2.4777</v>
      </c>
      <c r="E1408">
        <v>1980</v>
      </c>
      <c r="F1408">
        <v>3.0945</v>
      </c>
    </row>
    <row r="1409" spans="1:6" x14ac:dyDescent="0.2">
      <c r="A1409">
        <v>2001</v>
      </c>
      <c r="B1409">
        <v>2.4786000000000001</v>
      </c>
      <c r="E1409">
        <v>1980</v>
      </c>
      <c r="F1409">
        <v>3.0945</v>
      </c>
    </row>
    <row r="1410" spans="1:6" x14ac:dyDescent="0.2">
      <c r="A1410">
        <v>2001</v>
      </c>
      <c r="B1410">
        <v>2.4801000000000002</v>
      </c>
      <c r="E1410">
        <v>1980</v>
      </c>
      <c r="F1410">
        <v>3.0951</v>
      </c>
    </row>
    <row r="1411" spans="1:6" x14ac:dyDescent="0.2">
      <c r="A1411">
        <v>2001</v>
      </c>
      <c r="B1411">
        <v>2.4828999999999999</v>
      </c>
      <c r="E1411">
        <v>1980</v>
      </c>
      <c r="F1411">
        <v>3.0952000000000002</v>
      </c>
    </row>
    <row r="1412" spans="1:6" x14ac:dyDescent="0.2">
      <c r="A1412">
        <v>2001</v>
      </c>
      <c r="B1412">
        <v>2.4843000000000002</v>
      </c>
      <c r="E1412">
        <v>1980</v>
      </c>
      <c r="F1412">
        <v>3.0954000000000002</v>
      </c>
    </row>
    <row r="1413" spans="1:6" x14ac:dyDescent="0.2">
      <c r="A1413">
        <v>2001</v>
      </c>
      <c r="B1413">
        <v>2.4872999999999998</v>
      </c>
      <c r="E1413">
        <v>1980</v>
      </c>
      <c r="F1413">
        <v>3.0954000000000002</v>
      </c>
    </row>
    <row r="1414" spans="1:6" x14ac:dyDescent="0.2">
      <c r="A1414">
        <v>2001</v>
      </c>
      <c r="B1414">
        <v>2.4893999999999998</v>
      </c>
      <c r="E1414">
        <v>1980</v>
      </c>
      <c r="F1414">
        <v>3.0962999999999998</v>
      </c>
    </row>
    <row r="1415" spans="1:6" x14ac:dyDescent="0.2">
      <c r="A1415">
        <v>2001</v>
      </c>
      <c r="B1415">
        <v>2.4899</v>
      </c>
      <c r="E1415">
        <v>1980</v>
      </c>
      <c r="F1415">
        <v>3.0962999999999998</v>
      </c>
    </row>
    <row r="1416" spans="1:6" x14ac:dyDescent="0.2">
      <c r="A1416">
        <v>2001</v>
      </c>
      <c r="B1416">
        <v>2.4900000000000002</v>
      </c>
      <c r="E1416">
        <v>1980</v>
      </c>
      <c r="F1416">
        <v>3.0964</v>
      </c>
    </row>
    <row r="1417" spans="1:6" x14ac:dyDescent="0.2">
      <c r="A1417">
        <v>2001</v>
      </c>
      <c r="B1417">
        <v>2.4900000000000002</v>
      </c>
      <c r="E1417">
        <v>1980</v>
      </c>
      <c r="F1417">
        <v>3.097</v>
      </c>
    </row>
    <row r="1418" spans="1:6" x14ac:dyDescent="0.2">
      <c r="A1418">
        <v>2001</v>
      </c>
      <c r="B1418">
        <v>2.4912999999999998</v>
      </c>
      <c r="E1418">
        <v>1980</v>
      </c>
      <c r="F1418">
        <v>3.0973999999999999</v>
      </c>
    </row>
    <row r="1419" spans="1:6" x14ac:dyDescent="0.2">
      <c r="A1419">
        <v>2001</v>
      </c>
      <c r="B1419">
        <v>2.4916</v>
      </c>
      <c r="E1419">
        <v>1980</v>
      </c>
      <c r="F1419">
        <v>3.0973999999999999</v>
      </c>
    </row>
    <row r="1420" spans="1:6" x14ac:dyDescent="0.2">
      <c r="A1420">
        <v>2001</v>
      </c>
      <c r="B1420">
        <v>2.4916999999999998</v>
      </c>
      <c r="E1420">
        <v>1980</v>
      </c>
      <c r="F1420">
        <v>3.0977000000000001</v>
      </c>
    </row>
    <row r="1421" spans="1:6" x14ac:dyDescent="0.2">
      <c r="A1421">
        <v>2001</v>
      </c>
      <c r="B1421">
        <v>2.4929000000000001</v>
      </c>
      <c r="E1421">
        <v>1980</v>
      </c>
      <c r="F1421">
        <v>3.0977000000000001</v>
      </c>
    </row>
    <row r="1422" spans="1:6" x14ac:dyDescent="0.2">
      <c r="A1422">
        <v>2001</v>
      </c>
      <c r="B1422">
        <v>2.4931999999999999</v>
      </c>
      <c r="E1422">
        <v>1980</v>
      </c>
      <c r="F1422">
        <v>3.0983000000000001</v>
      </c>
    </row>
    <row r="1423" spans="1:6" x14ac:dyDescent="0.2">
      <c r="A1423">
        <v>2001</v>
      </c>
      <c r="B1423">
        <v>2.4935999999999998</v>
      </c>
      <c r="E1423">
        <v>1980</v>
      </c>
      <c r="F1423">
        <v>3.0994000000000002</v>
      </c>
    </row>
    <row r="1424" spans="1:6" x14ac:dyDescent="0.2">
      <c r="A1424">
        <v>2001</v>
      </c>
      <c r="B1424">
        <v>2.4942000000000002</v>
      </c>
      <c r="E1424">
        <v>1980</v>
      </c>
      <c r="F1424">
        <v>3.1004999999999998</v>
      </c>
    </row>
    <row r="1425" spans="1:6" x14ac:dyDescent="0.2">
      <c r="A1425">
        <v>2001</v>
      </c>
      <c r="B1425">
        <v>2.4946000000000002</v>
      </c>
      <c r="E1425">
        <v>1980</v>
      </c>
      <c r="F1425">
        <v>3.1004999999999998</v>
      </c>
    </row>
    <row r="1426" spans="1:6" x14ac:dyDescent="0.2">
      <c r="A1426">
        <v>2001</v>
      </c>
      <c r="B1426">
        <v>2.4954999999999998</v>
      </c>
      <c r="E1426">
        <v>1980</v>
      </c>
      <c r="F1426">
        <v>3.1006999999999998</v>
      </c>
    </row>
    <row r="1427" spans="1:6" x14ac:dyDescent="0.2">
      <c r="A1427">
        <v>2001</v>
      </c>
      <c r="B1427">
        <v>2.496</v>
      </c>
      <c r="E1427">
        <v>1980</v>
      </c>
      <c r="F1427">
        <v>3.1006999999999998</v>
      </c>
    </row>
    <row r="1428" spans="1:6" x14ac:dyDescent="0.2">
      <c r="A1428">
        <v>2001</v>
      </c>
      <c r="B1428">
        <v>2.4961000000000002</v>
      </c>
      <c r="E1428">
        <v>1980</v>
      </c>
      <c r="F1428">
        <v>3.1027999999999998</v>
      </c>
    </row>
    <row r="1429" spans="1:6" x14ac:dyDescent="0.2">
      <c r="A1429">
        <v>2001</v>
      </c>
      <c r="B1429">
        <v>2.4961000000000002</v>
      </c>
      <c r="E1429">
        <v>1980</v>
      </c>
      <c r="F1429">
        <v>3.1027999999999998</v>
      </c>
    </row>
    <row r="1430" spans="1:6" x14ac:dyDescent="0.2">
      <c r="A1430">
        <v>2001</v>
      </c>
      <c r="B1430">
        <v>2.4964</v>
      </c>
      <c r="E1430">
        <v>1980</v>
      </c>
      <c r="F1430">
        <v>3.1027999999999998</v>
      </c>
    </row>
    <row r="1431" spans="1:6" x14ac:dyDescent="0.2">
      <c r="A1431">
        <v>2001</v>
      </c>
      <c r="B1431">
        <v>2.4967000000000001</v>
      </c>
      <c r="E1431">
        <v>1980</v>
      </c>
      <c r="F1431">
        <v>3.1027999999999998</v>
      </c>
    </row>
    <row r="1432" spans="1:6" x14ac:dyDescent="0.2">
      <c r="A1432">
        <v>2001</v>
      </c>
      <c r="B1432">
        <v>2.4967999999999999</v>
      </c>
      <c r="E1432">
        <v>1980</v>
      </c>
      <c r="F1432">
        <v>3.1032999999999999</v>
      </c>
    </row>
    <row r="1433" spans="1:6" x14ac:dyDescent="0.2">
      <c r="A1433">
        <v>2001</v>
      </c>
      <c r="B1433">
        <v>2.4969999999999999</v>
      </c>
      <c r="E1433">
        <v>1980</v>
      </c>
      <c r="F1433">
        <v>3.1034000000000002</v>
      </c>
    </row>
    <row r="1434" spans="1:6" x14ac:dyDescent="0.2">
      <c r="A1434">
        <v>2001</v>
      </c>
      <c r="B1434">
        <v>2.4994000000000001</v>
      </c>
      <c r="E1434">
        <v>1980</v>
      </c>
      <c r="F1434">
        <v>3.1078000000000001</v>
      </c>
    </row>
    <row r="1435" spans="1:6" x14ac:dyDescent="0.2">
      <c r="A1435">
        <v>2001</v>
      </c>
      <c r="B1435">
        <v>2.4994999999999998</v>
      </c>
      <c r="E1435">
        <v>1980</v>
      </c>
      <c r="F1435">
        <v>3.1078000000000001</v>
      </c>
    </row>
    <row r="1436" spans="1:6" x14ac:dyDescent="0.2">
      <c r="A1436">
        <v>2001</v>
      </c>
      <c r="B1436">
        <v>2.5002</v>
      </c>
      <c r="E1436">
        <v>1980</v>
      </c>
      <c r="F1436">
        <v>3.1078000000000001</v>
      </c>
    </row>
    <row r="1437" spans="1:6" x14ac:dyDescent="0.2">
      <c r="A1437">
        <v>2001</v>
      </c>
      <c r="B1437">
        <v>2.5009999999999999</v>
      </c>
      <c r="E1437">
        <v>1980</v>
      </c>
      <c r="F1437">
        <v>3.1078000000000001</v>
      </c>
    </row>
    <row r="1438" spans="1:6" x14ac:dyDescent="0.2">
      <c r="A1438">
        <v>2001</v>
      </c>
      <c r="B1438">
        <v>2.5013000000000001</v>
      </c>
      <c r="E1438">
        <v>1980</v>
      </c>
      <c r="F1438">
        <v>3.1078999999999999</v>
      </c>
    </row>
    <row r="1439" spans="1:6" x14ac:dyDescent="0.2">
      <c r="A1439">
        <v>2001</v>
      </c>
      <c r="B1439">
        <v>2.5019</v>
      </c>
      <c r="E1439">
        <v>1980</v>
      </c>
      <c r="F1439">
        <v>3.1078999999999999</v>
      </c>
    </row>
    <row r="1440" spans="1:6" x14ac:dyDescent="0.2">
      <c r="A1440">
        <v>2001</v>
      </c>
      <c r="B1440">
        <v>2.5032000000000001</v>
      </c>
      <c r="E1440">
        <v>1980</v>
      </c>
      <c r="F1440">
        <v>3.1080999999999999</v>
      </c>
    </row>
    <row r="1441" spans="1:6" x14ac:dyDescent="0.2">
      <c r="A1441">
        <v>2001</v>
      </c>
      <c r="B1441">
        <v>2.5045999999999999</v>
      </c>
      <c r="E1441">
        <v>1980</v>
      </c>
      <c r="F1441">
        <v>3.1086999999999998</v>
      </c>
    </row>
    <row r="1442" spans="1:6" x14ac:dyDescent="0.2">
      <c r="A1442">
        <v>2001</v>
      </c>
      <c r="B1442">
        <v>2.5047000000000001</v>
      </c>
      <c r="E1442">
        <v>1980</v>
      </c>
      <c r="F1442">
        <v>3.109</v>
      </c>
    </row>
    <row r="1443" spans="1:6" x14ac:dyDescent="0.2">
      <c r="A1443">
        <v>2001</v>
      </c>
      <c r="B1443">
        <v>2.5051000000000001</v>
      </c>
      <c r="E1443">
        <v>1980</v>
      </c>
      <c r="F1443">
        <v>3.1093000000000002</v>
      </c>
    </row>
    <row r="1444" spans="1:6" x14ac:dyDescent="0.2">
      <c r="A1444">
        <v>2001</v>
      </c>
      <c r="B1444">
        <v>2.5053000000000001</v>
      </c>
      <c r="E1444">
        <v>1980</v>
      </c>
      <c r="F1444">
        <v>3.1099000000000001</v>
      </c>
    </row>
    <row r="1445" spans="1:6" x14ac:dyDescent="0.2">
      <c r="A1445">
        <v>2001</v>
      </c>
      <c r="B1445">
        <v>2.5055999999999998</v>
      </c>
      <c r="E1445">
        <v>1980</v>
      </c>
      <c r="F1445">
        <v>3.1120999999999999</v>
      </c>
    </row>
    <row r="1446" spans="1:6" x14ac:dyDescent="0.2">
      <c r="A1446">
        <v>2001</v>
      </c>
      <c r="B1446">
        <v>2.5057999999999998</v>
      </c>
      <c r="E1446">
        <v>1980</v>
      </c>
      <c r="F1446">
        <v>3.1141999999999999</v>
      </c>
    </row>
    <row r="1447" spans="1:6" x14ac:dyDescent="0.2">
      <c r="A1447">
        <v>2001</v>
      </c>
      <c r="B1447">
        <v>2.5059</v>
      </c>
      <c r="E1447">
        <v>1980</v>
      </c>
      <c r="F1447">
        <v>3.1149</v>
      </c>
    </row>
    <row r="1448" spans="1:6" x14ac:dyDescent="0.2">
      <c r="A1448">
        <v>2001</v>
      </c>
      <c r="B1448">
        <v>2.5062000000000002</v>
      </c>
      <c r="E1448">
        <v>1980</v>
      </c>
      <c r="F1448">
        <v>3.1150000000000002</v>
      </c>
    </row>
    <row r="1449" spans="1:6" x14ac:dyDescent="0.2">
      <c r="A1449">
        <v>2001</v>
      </c>
      <c r="B1449">
        <v>2.5066999999999999</v>
      </c>
      <c r="E1449">
        <v>1980</v>
      </c>
      <c r="F1449">
        <v>3.1150000000000002</v>
      </c>
    </row>
    <row r="1450" spans="1:6" x14ac:dyDescent="0.2">
      <c r="A1450">
        <v>2001</v>
      </c>
      <c r="B1450">
        <v>2.5068999999999999</v>
      </c>
      <c r="E1450">
        <v>1980</v>
      </c>
      <c r="F1450">
        <v>3.1151</v>
      </c>
    </row>
    <row r="1451" spans="1:6" x14ac:dyDescent="0.2">
      <c r="A1451">
        <v>2001</v>
      </c>
      <c r="B1451">
        <v>2.5070000000000001</v>
      </c>
      <c r="E1451">
        <v>1980</v>
      </c>
      <c r="F1451">
        <v>3.1156999999999999</v>
      </c>
    </row>
    <row r="1452" spans="1:6" x14ac:dyDescent="0.2">
      <c r="A1452">
        <v>2001</v>
      </c>
      <c r="B1452">
        <v>2.5072999999999999</v>
      </c>
      <c r="E1452">
        <v>1980</v>
      </c>
      <c r="F1452">
        <v>3.1160999999999999</v>
      </c>
    </row>
    <row r="1453" spans="1:6" x14ac:dyDescent="0.2">
      <c r="A1453">
        <v>2001</v>
      </c>
      <c r="B1453">
        <v>2.5074000000000001</v>
      </c>
      <c r="E1453">
        <v>1980</v>
      </c>
      <c r="F1453">
        <v>3.1160999999999999</v>
      </c>
    </row>
    <row r="1454" spans="1:6" x14ac:dyDescent="0.2">
      <c r="A1454">
        <v>2001</v>
      </c>
      <c r="B1454">
        <v>2.5074000000000001</v>
      </c>
      <c r="E1454">
        <v>1980</v>
      </c>
      <c r="F1454">
        <v>3.1171000000000002</v>
      </c>
    </row>
    <row r="1455" spans="1:6" x14ac:dyDescent="0.2">
      <c r="A1455">
        <v>2001</v>
      </c>
      <c r="B1455">
        <v>2.5074000000000001</v>
      </c>
      <c r="E1455">
        <v>1980</v>
      </c>
      <c r="F1455">
        <v>3.1173000000000002</v>
      </c>
    </row>
    <row r="1456" spans="1:6" x14ac:dyDescent="0.2">
      <c r="A1456">
        <v>2001</v>
      </c>
      <c r="B1456">
        <v>2.5074000000000001</v>
      </c>
      <c r="E1456">
        <v>1980</v>
      </c>
      <c r="F1456">
        <v>3.1173000000000002</v>
      </c>
    </row>
    <row r="1457" spans="1:6" x14ac:dyDescent="0.2">
      <c r="A1457">
        <v>2001</v>
      </c>
      <c r="B1457">
        <v>2.5076000000000001</v>
      </c>
      <c r="E1457">
        <v>1980</v>
      </c>
      <c r="F1457">
        <v>3.1175999999999999</v>
      </c>
    </row>
    <row r="1458" spans="1:6" x14ac:dyDescent="0.2">
      <c r="A1458">
        <v>2001</v>
      </c>
      <c r="B1458">
        <v>2.5078999999999998</v>
      </c>
      <c r="E1458">
        <v>1980</v>
      </c>
      <c r="F1458">
        <v>3.1177999999999999</v>
      </c>
    </row>
    <row r="1459" spans="1:6" x14ac:dyDescent="0.2">
      <c r="A1459">
        <v>2001</v>
      </c>
      <c r="B1459">
        <v>2.508</v>
      </c>
      <c r="E1459">
        <v>1980</v>
      </c>
      <c r="F1459">
        <v>3.1179000000000001</v>
      </c>
    </row>
    <row r="1460" spans="1:6" x14ac:dyDescent="0.2">
      <c r="A1460">
        <v>2001</v>
      </c>
      <c r="B1460">
        <v>2.5097999999999998</v>
      </c>
      <c r="E1460">
        <v>1980</v>
      </c>
      <c r="F1460">
        <v>3.1179000000000001</v>
      </c>
    </row>
    <row r="1461" spans="1:6" x14ac:dyDescent="0.2">
      <c r="A1461">
        <v>2001</v>
      </c>
      <c r="B1461">
        <v>2.5106000000000002</v>
      </c>
      <c r="E1461">
        <v>1980</v>
      </c>
      <c r="F1461">
        <v>3.1183000000000001</v>
      </c>
    </row>
    <row r="1462" spans="1:6" x14ac:dyDescent="0.2">
      <c r="A1462">
        <v>2001</v>
      </c>
      <c r="B1462">
        <v>2.5112000000000001</v>
      </c>
      <c r="E1462">
        <v>1980</v>
      </c>
      <c r="F1462">
        <v>3.1183000000000001</v>
      </c>
    </row>
    <row r="1463" spans="1:6" x14ac:dyDescent="0.2">
      <c r="A1463">
        <v>2001</v>
      </c>
      <c r="B1463">
        <v>2.5114000000000001</v>
      </c>
      <c r="E1463">
        <v>1980</v>
      </c>
      <c r="F1463">
        <v>3.1215999999999999</v>
      </c>
    </row>
    <row r="1464" spans="1:6" x14ac:dyDescent="0.2">
      <c r="A1464">
        <v>2001</v>
      </c>
      <c r="B1464">
        <v>2.5118</v>
      </c>
      <c r="E1464">
        <v>1980</v>
      </c>
      <c r="F1464">
        <v>3.1221999999999999</v>
      </c>
    </row>
    <row r="1465" spans="1:6" x14ac:dyDescent="0.2">
      <c r="A1465">
        <v>2001</v>
      </c>
      <c r="B1465">
        <v>2.5121000000000002</v>
      </c>
      <c r="E1465">
        <v>1980</v>
      </c>
      <c r="F1465">
        <v>3.1221999999999999</v>
      </c>
    </row>
    <row r="1466" spans="1:6" x14ac:dyDescent="0.2">
      <c r="A1466">
        <v>2001</v>
      </c>
      <c r="B1466">
        <v>2.5122</v>
      </c>
      <c r="E1466">
        <v>1980</v>
      </c>
      <c r="F1466">
        <v>3.1232000000000002</v>
      </c>
    </row>
    <row r="1467" spans="1:6" x14ac:dyDescent="0.2">
      <c r="A1467">
        <v>2001</v>
      </c>
      <c r="B1467">
        <v>2.5137</v>
      </c>
      <c r="E1467">
        <v>1980</v>
      </c>
      <c r="F1467">
        <v>3.1234999999999999</v>
      </c>
    </row>
    <row r="1468" spans="1:6" x14ac:dyDescent="0.2">
      <c r="A1468">
        <v>2001</v>
      </c>
      <c r="B1468">
        <v>2.5154000000000001</v>
      </c>
      <c r="E1468">
        <v>1980</v>
      </c>
      <c r="F1468">
        <v>3.1234999999999999</v>
      </c>
    </row>
    <row r="1469" spans="1:6" x14ac:dyDescent="0.2">
      <c r="A1469">
        <v>2001</v>
      </c>
      <c r="B1469">
        <v>2.5156000000000001</v>
      </c>
      <c r="E1469">
        <v>1980</v>
      </c>
      <c r="F1469">
        <v>3.1248999999999998</v>
      </c>
    </row>
    <row r="1470" spans="1:6" x14ac:dyDescent="0.2">
      <c r="A1470">
        <v>2001</v>
      </c>
      <c r="B1470">
        <v>2.5158</v>
      </c>
      <c r="E1470">
        <v>1980</v>
      </c>
      <c r="F1470">
        <v>3.1255000000000002</v>
      </c>
    </row>
    <row r="1471" spans="1:6" x14ac:dyDescent="0.2">
      <c r="A1471">
        <v>2001</v>
      </c>
      <c r="B1471">
        <v>2.5167999999999999</v>
      </c>
      <c r="E1471">
        <v>1980</v>
      </c>
      <c r="F1471">
        <v>3.1307</v>
      </c>
    </row>
    <row r="1472" spans="1:6" x14ac:dyDescent="0.2">
      <c r="A1472">
        <v>2001</v>
      </c>
      <c r="B1472">
        <v>2.5179</v>
      </c>
      <c r="E1472">
        <v>1980</v>
      </c>
      <c r="F1472">
        <v>3.1307</v>
      </c>
    </row>
    <row r="1473" spans="1:6" x14ac:dyDescent="0.2">
      <c r="A1473">
        <v>2001</v>
      </c>
      <c r="B1473">
        <v>2.5186999999999999</v>
      </c>
      <c r="E1473">
        <v>1980</v>
      </c>
      <c r="F1473">
        <v>3.1324000000000001</v>
      </c>
    </row>
    <row r="1474" spans="1:6" x14ac:dyDescent="0.2">
      <c r="A1474">
        <v>2001</v>
      </c>
      <c r="B1474">
        <v>2.5188999999999999</v>
      </c>
      <c r="E1474">
        <v>1980</v>
      </c>
      <c r="F1474">
        <v>3.1326000000000001</v>
      </c>
    </row>
    <row r="1475" spans="1:6" x14ac:dyDescent="0.2">
      <c r="A1475">
        <v>2001</v>
      </c>
      <c r="B1475">
        <v>2.5207000000000002</v>
      </c>
      <c r="E1475">
        <v>1980</v>
      </c>
      <c r="F1475">
        <v>3.1415000000000002</v>
      </c>
    </row>
    <row r="1476" spans="1:6" x14ac:dyDescent="0.2">
      <c r="A1476">
        <v>2001</v>
      </c>
      <c r="B1476">
        <v>2.5230000000000001</v>
      </c>
      <c r="E1476">
        <v>1980</v>
      </c>
      <c r="F1476">
        <v>3.1522999999999999</v>
      </c>
    </row>
    <row r="1477" spans="1:6" x14ac:dyDescent="0.2">
      <c r="A1477">
        <v>2001</v>
      </c>
      <c r="B1477">
        <v>2.5236000000000001</v>
      </c>
      <c r="E1477">
        <v>1980</v>
      </c>
      <c r="F1477">
        <v>3.1522999999999999</v>
      </c>
    </row>
    <row r="1478" spans="1:6" x14ac:dyDescent="0.2">
      <c r="A1478">
        <v>2001</v>
      </c>
      <c r="B1478">
        <v>2.5236999999999998</v>
      </c>
      <c r="E1478">
        <v>1981</v>
      </c>
      <c r="F1478">
        <v>3.0165000000000002</v>
      </c>
    </row>
    <row r="1479" spans="1:6" x14ac:dyDescent="0.2">
      <c r="A1479">
        <v>2001</v>
      </c>
      <c r="B1479">
        <v>2.5244</v>
      </c>
      <c r="E1479">
        <v>1981</v>
      </c>
      <c r="F1479">
        <v>3.0455000000000001</v>
      </c>
    </row>
    <row r="1480" spans="1:6" x14ac:dyDescent="0.2">
      <c r="A1480">
        <v>2001</v>
      </c>
      <c r="B1480">
        <v>2.5255999999999998</v>
      </c>
      <c r="E1480">
        <v>1981</v>
      </c>
      <c r="F1480">
        <v>3.0457999999999998</v>
      </c>
    </row>
    <row r="1481" spans="1:6" x14ac:dyDescent="0.2">
      <c r="A1481">
        <v>2001</v>
      </c>
      <c r="B1481">
        <v>2.5358999999999998</v>
      </c>
      <c r="E1481">
        <v>1981</v>
      </c>
      <c r="F1481">
        <v>3.0457999999999998</v>
      </c>
    </row>
    <row r="1482" spans="1:6" x14ac:dyDescent="0.2">
      <c r="A1482">
        <v>2001</v>
      </c>
      <c r="B1482">
        <v>2.536</v>
      </c>
      <c r="E1482">
        <v>1981</v>
      </c>
      <c r="F1482">
        <v>3.0463</v>
      </c>
    </row>
    <row r="1483" spans="1:6" x14ac:dyDescent="0.2">
      <c r="A1483">
        <v>2001</v>
      </c>
      <c r="B1483">
        <v>2.5512999999999999</v>
      </c>
      <c r="E1483">
        <v>1981</v>
      </c>
      <c r="F1483">
        <v>3.0463</v>
      </c>
    </row>
    <row r="1484" spans="1:6" x14ac:dyDescent="0.2">
      <c r="A1484">
        <v>2002</v>
      </c>
      <c r="B1484">
        <v>2.4723000000000002</v>
      </c>
      <c r="E1484">
        <v>1981</v>
      </c>
      <c r="F1484">
        <v>3.0463</v>
      </c>
    </row>
    <row r="1485" spans="1:6" x14ac:dyDescent="0.2">
      <c r="A1485">
        <v>2002</v>
      </c>
      <c r="B1485">
        <v>2.4725999999999999</v>
      </c>
      <c r="E1485">
        <v>1981</v>
      </c>
      <c r="F1485">
        <v>3.0474999999999999</v>
      </c>
    </row>
    <row r="1486" spans="1:6" x14ac:dyDescent="0.2">
      <c r="A1486">
        <v>2002</v>
      </c>
      <c r="B1486">
        <v>2.4733999999999998</v>
      </c>
      <c r="E1486">
        <v>1981</v>
      </c>
      <c r="F1486">
        <v>3.0487000000000002</v>
      </c>
    </row>
    <row r="1487" spans="1:6" x14ac:dyDescent="0.2">
      <c r="A1487">
        <v>2002</v>
      </c>
      <c r="B1487">
        <v>2.4765999999999999</v>
      </c>
      <c r="E1487">
        <v>1981</v>
      </c>
      <c r="F1487">
        <v>3.0497999999999998</v>
      </c>
    </row>
    <row r="1488" spans="1:6" x14ac:dyDescent="0.2">
      <c r="A1488">
        <v>2002</v>
      </c>
      <c r="B1488">
        <v>2.4788000000000001</v>
      </c>
      <c r="E1488">
        <v>1981</v>
      </c>
      <c r="F1488">
        <v>3.0497999999999998</v>
      </c>
    </row>
    <row r="1489" spans="1:6" x14ac:dyDescent="0.2">
      <c r="A1489">
        <v>2002</v>
      </c>
      <c r="B1489">
        <v>2.4845000000000002</v>
      </c>
      <c r="E1489">
        <v>1981</v>
      </c>
      <c r="F1489">
        <v>3.05</v>
      </c>
    </row>
    <row r="1490" spans="1:6" x14ac:dyDescent="0.2">
      <c r="A1490">
        <v>2002</v>
      </c>
      <c r="B1490">
        <v>2.4847000000000001</v>
      </c>
      <c r="E1490">
        <v>1981</v>
      </c>
      <c r="F1490">
        <v>3.05</v>
      </c>
    </row>
    <row r="1491" spans="1:6" x14ac:dyDescent="0.2">
      <c r="A1491">
        <v>2002</v>
      </c>
      <c r="B1491">
        <v>2.4864000000000002</v>
      </c>
      <c r="E1491">
        <v>1981</v>
      </c>
      <c r="F1491">
        <v>3.0501999999999998</v>
      </c>
    </row>
    <row r="1492" spans="1:6" x14ac:dyDescent="0.2">
      <c r="A1492">
        <v>2002</v>
      </c>
      <c r="B1492">
        <v>2.4872000000000001</v>
      </c>
      <c r="E1492">
        <v>1981</v>
      </c>
      <c r="F1492">
        <v>3.0507</v>
      </c>
    </row>
    <row r="1493" spans="1:6" x14ac:dyDescent="0.2">
      <c r="A1493">
        <v>2002</v>
      </c>
      <c r="B1493">
        <v>2.4876</v>
      </c>
      <c r="E1493">
        <v>1981</v>
      </c>
      <c r="F1493">
        <v>3.0507</v>
      </c>
    </row>
    <row r="1494" spans="1:6" x14ac:dyDescent="0.2">
      <c r="A1494">
        <v>2002</v>
      </c>
      <c r="B1494">
        <v>2.4881000000000002</v>
      </c>
      <c r="E1494">
        <v>1981</v>
      </c>
      <c r="F1494">
        <v>3.0510000000000002</v>
      </c>
    </row>
    <row r="1495" spans="1:6" x14ac:dyDescent="0.2">
      <c r="A1495">
        <v>2002</v>
      </c>
      <c r="B1495">
        <v>2.4885999999999999</v>
      </c>
      <c r="E1495">
        <v>1981</v>
      </c>
      <c r="F1495">
        <v>3.0529000000000002</v>
      </c>
    </row>
    <row r="1496" spans="1:6" x14ac:dyDescent="0.2">
      <c r="A1496">
        <v>2002</v>
      </c>
      <c r="B1496">
        <v>2.4891000000000001</v>
      </c>
      <c r="E1496">
        <v>1981</v>
      </c>
      <c r="F1496">
        <v>3.0529000000000002</v>
      </c>
    </row>
    <row r="1497" spans="1:6" x14ac:dyDescent="0.2">
      <c r="A1497">
        <v>2002</v>
      </c>
      <c r="B1497">
        <v>2.4891999999999999</v>
      </c>
      <c r="E1497">
        <v>1981</v>
      </c>
      <c r="F1497">
        <v>3.0529999999999999</v>
      </c>
    </row>
    <row r="1498" spans="1:6" x14ac:dyDescent="0.2">
      <c r="A1498">
        <v>2002</v>
      </c>
      <c r="B1498">
        <v>2.4891999999999999</v>
      </c>
      <c r="E1498">
        <v>1981</v>
      </c>
      <c r="F1498">
        <v>3.0529999999999999</v>
      </c>
    </row>
    <row r="1499" spans="1:6" x14ac:dyDescent="0.2">
      <c r="A1499">
        <v>2002</v>
      </c>
      <c r="B1499">
        <v>2.4895</v>
      </c>
      <c r="E1499">
        <v>1981</v>
      </c>
      <c r="F1499">
        <v>3.0629</v>
      </c>
    </row>
    <row r="1500" spans="1:6" x14ac:dyDescent="0.2">
      <c r="A1500">
        <v>2002</v>
      </c>
      <c r="B1500">
        <v>2.4895999999999998</v>
      </c>
      <c r="E1500">
        <v>1981</v>
      </c>
      <c r="F1500">
        <v>3.0636000000000001</v>
      </c>
    </row>
    <row r="1501" spans="1:6" x14ac:dyDescent="0.2">
      <c r="A1501">
        <v>2002</v>
      </c>
      <c r="B1501">
        <v>2.4897</v>
      </c>
      <c r="E1501">
        <v>1981</v>
      </c>
      <c r="F1501">
        <v>3.0636000000000001</v>
      </c>
    </row>
    <row r="1502" spans="1:6" x14ac:dyDescent="0.2">
      <c r="A1502">
        <v>2002</v>
      </c>
      <c r="B1502">
        <v>2.4897999999999998</v>
      </c>
      <c r="E1502">
        <v>1981</v>
      </c>
      <c r="F1502">
        <v>3.0648</v>
      </c>
    </row>
    <row r="1503" spans="1:6" x14ac:dyDescent="0.2">
      <c r="A1503">
        <v>2002</v>
      </c>
      <c r="B1503">
        <v>2.4906000000000001</v>
      </c>
      <c r="E1503">
        <v>1981</v>
      </c>
      <c r="F1503">
        <v>3.0655999999999999</v>
      </c>
    </row>
    <row r="1504" spans="1:6" x14ac:dyDescent="0.2">
      <c r="A1504">
        <v>2002</v>
      </c>
      <c r="B1504">
        <v>2.4912999999999998</v>
      </c>
      <c r="E1504">
        <v>1981</v>
      </c>
      <c r="F1504">
        <v>3.0661999999999998</v>
      </c>
    </row>
    <row r="1505" spans="1:6" x14ac:dyDescent="0.2">
      <c r="A1505">
        <v>2002</v>
      </c>
      <c r="B1505">
        <v>2.492</v>
      </c>
      <c r="E1505">
        <v>1981</v>
      </c>
      <c r="F1505">
        <v>3.0661999999999998</v>
      </c>
    </row>
    <row r="1506" spans="1:6" x14ac:dyDescent="0.2">
      <c r="A1506">
        <v>2002</v>
      </c>
      <c r="B1506">
        <v>2.4937999999999998</v>
      </c>
      <c r="E1506">
        <v>1981</v>
      </c>
      <c r="F1506">
        <v>3.0674000000000001</v>
      </c>
    </row>
    <row r="1507" spans="1:6" x14ac:dyDescent="0.2">
      <c r="A1507">
        <v>2002</v>
      </c>
      <c r="B1507">
        <v>2.4940000000000002</v>
      </c>
      <c r="E1507">
        <v>1981</v>
      </c>
      <c r="F1507">
        <v>3.0695999999999999</v>
      </c>
    </row>
    <row r="1508" spans="1:6" x14ac:dyDescent="0.2">
      <c r="A1508">
        <v>2002</v>
      </c>
      <c r="B1508">
        <v>2.4940000000000002</v>
      </c>
      <c r="E1508">
        <v>1981</v>
      </c>
      <c r="F1508">
        <v>3.0695999999999999</v>
      </c>
    </row>
    <row r="1509" spans="1:6" x14ac:dyDescent="0.2">
      <c r="A1509">
        <v>2002</v>
      </c>
      <c r="B1509">
        <v>2.4942000000000002</v>
      </c>
      <c r="E1509">
        <v>1981</v>
      </c>
      <c r="F1509">
        <v>3.0699000000000001</v>
      </c>
    </row>
    <row r="1510" spans="1:6" x14ac:dyDescent="0.2">
      <c r="A1510">
        <v>2002</v>
      </c>
      <c r="B1510">
        <v>2.4944999999999999</v>
      </c>
      <c r="E1510">
        <v>1981</v>
      </c>
      <c r="F1510">
        <v>3.0699000000000001</v>
      </c>
    </row>
    <row r="1511" spans="1:6" x14ac:dyDescent="0.2">
      <c r="A1511">
        <v>2002</v>
      </c>
      <c r="B1511">
        <v>2.4956999999999998</v>
      </c>
      <c r="E1511">
        <v>1981</v>
      </c>
      <c r="F1511">
        <v>3.0710000000000002</v>
      </c>
    </row>
    <row r="1512" spans="1:6" x14ac:dyDescent="0.2">
      <c r="A1512">
        <v>2002</v>
      </c>
      <c r="B1512">
        <v>2.4958</v>
      </c>
      <c r="E1512">
        <v>1981</v>
      </c>
      <c r="F1512">
        <v>3.0718000000000001</v>
      </c>
    </row>
    <row r="1513" spans="1:6" x14ac:dyDescent="0.2">
      <c r="A1513">
        <v>2002</v>
      </c>
      <c r="B1513">
        <v>2.496</v>
      </c>
      <c r="E1513">
        <v>1981</v>
      </c>
      <c r="F1513">
        <v>3.073</v>
      </c>
    </row>
    <row r="1514" spans="1:6" x14ac:dyDescent="0.2">
      <c r="A1514">
        <v>2002</v>
      </c>
      <c r="B1514">
        <v>2.4963000000000002</v>
      </c>
      <c r="E1514">
        <v>1981</v>
      </c>
      <c r="F1514">
        <v>3.073</v>
      </c>
    </row>
    <row r="1515" spans="1:6" x14ac:dyDescent="0.2">
      <c r="A1515">
        <v>2002</v>
      </c>
      <c r="B1515">
        <v>2.4964</v>
      </c>
      <c r="E1515">
        <v>1981</v>
      </c>
      <c r="F1515">
        <v>3.0735999999999999</v>
      </c>
    </row>
    <row r="1516" spans="1:6" x14ac:dyDescent="0.2">
      <c r="A1516">
        <v>2002</v>
      </c>
      <c r="B1516">
        <v>2.4965000000000002</v>
      </c>
      <c r="E1516">
        <v>1981</v>
      </c>
      <c r="F1516">
        <v>3.0735999999999999</v>
      </c>
    </row>
    <row r="1517" spans="1:6" x14ac:dyDescent="0.2">
      <c r="A1517">
        <v>2002</v>
      </c>
      <c r="B1517">
        <v>2.4965000000000002</v>
      </c>
      <c r="E1517">
        <v>1981</v>
      </c>
      <c r="F1517">
        <v>3.0737999999999999</v>
      </c>
    </row>
    <row r="1518" spans="1:6" x14ac:dyDescent="0.2">
      <c r="A1518">
        <v>2002</v>
      </c>
      <c r="B1518">
        <v>2.4967000000000001</v>
      </c>
      <c r="E1518">
        <v>1981</v>
      </c>
      <c r="F1518">
        <v>3.0737999999999999</v>
      </c>
    </row>
    <row r="1519" spans="1:6" x14ac:dyDescent="0.2">
      <c r="A1519">
        <v>2002</v>
      </c>
      <c r="B1519">
        <v>2.4967999999999999</v>
      </c>
      <c r="E1519">
        <v>1981</v>
      </c>
      <c r="F1519">
        <v>3.0747</v>
      </c>
    </row>
    <row r="1520" spans="1:6" x14ac:dyDescent="0.2">
      <c r="A1520">
        <v>2002</v>
      </c>
      <c r="B1520">
        <v>2.4969000000000001</v>
      </c>
      <c r="E1520">
        <v>1981</v>
      </c>
      <c r="F1520">
        <v>3.0750000000000002</v>
      </c>
    </row>
    <row r="1521" spans="1:6" x14ac:dyDescent="0.2">
      <c r="A1521">
        <v>2002</v>
      </c>
      <c r="B1521">
        <v>2.4969000000000001</v>
      </c>
      <c r="E1521">
        <v>1981</v>
      </c>
      <c r="F1521">
        <v>3.0750000000000002</v>
      </c>
    </row>
    <row r="1522" spans="1:6" x14ac:dyDescent="0.2">
      <c r="A1522">
        <v>2002</v>
      </c>
      <c r="B1522">
        <v>2.4975999999999998</v>
      </c>
      <c r="E1522">
        <v>1981</v>
      </c>
      <c r="F1522">
        <v>3.0758000000000001</v>
      </c>
    </row>
    <row r="1523" spans="1:6" x14ac:dyDescent="0.2">
      <c r="A1523">
        <v>2002</v>
      </c>
      <c r="B1523">
        <v>2.4975999999999998</v>
      </c>
      <c r="E1523">
        <v>1981</v>
      </c>
      <c r="F1523">
        <v>3.0758000000000001</v>
      </c>
    </row>
    <row r="1524" spans="1:6" x14ac:dyDescent="0.2">
      <c r="A1524">
        <v>2002</v>
      </c>
      <c r="B1524">
        <v>2.4977999999999998</v>
      </c>
      <c r="E1524">
        <v>1981</v>
      </c>
      <c r="F1524">
        <v>3.0760000000000001</v>
      </c>
    </row>
    <row r="1525" spans="1:6" x14ac:dyDescent="0.2">
      <c r="A1525">
        <v>2002</v>
      </c>
      <c r="B1525">
        <v>2.4979</v>
      </c>
      <c r="E1525">
        <v>1981</v>
      </c>
      <c r="F1525">
        <v>3.0760000000000001</v>
      </c>
    </row>
    <row r="1526" spans="1:6" x14ac:dyDescent="0.2">
      <c r="A1526">
        <v>2002</v>
      </c>
      <c r="B1526">
        <v>2.4983</v>
      </c>
      <c r="E1526">
        <v>1981</v>
      </c>
      <c r="F1526">
        <v>3.0764</v>
      </c>
    </row>
    <row r="1527" spans="1:6" x14ac:dyDescent="0.2">
      <c r="A1527">
        <v>2002</v>
      </c>
      <c r="B1527">
        <v>2.4984999999999999</v>
      </c>
      <c r="E1527">
        <v>1981</v>
      </c>
      <c r="F1527">
        <v>3.077</v>
      </c>
    </row>
    <row r="1528" spans="1:6" x14ac:dyDescent="0.2">
      <c r="A1528">
        <v>2002</v>
      </c>
      <c r="B1528">
        <v>2.4994999999999998</v>
      </c>
      <c r="E1528">
        <v>1981</v>
      </c>
      <c r="F1528">
        <v>3.0775999999999999</v>
      </c>
    </row>
    <row r="1529" spans="1:6" x14ac:dyDescent="0.2">
      <c r="A1529">
        <v>2002</v>
      </c>
      <c r="B1529">
        <v>2.4996999999999998</v>
      </c>
      <c r="E1529">
        <v>1981</v>
      </c>
      <c r="F1529">
        <v>3.0775999999999999</v>
      </c>
    </row>
    <row r="1530" spans="1:6" x14ac:dyDescent="0.2">
      <c r="A1530">
        <v>2002</v>
      </c>
      <c r="B1530">
        <v>2.4996999999999998</v>
      </c>
      <c r="E1530">
        <v>1981</v>
      </c>
      <c r="F1530">
        <v>3.0792999999999999</v>
      </c>
    </row>
    <row r="1531" spans="1:6" x14ac:dyDescent="0.2">
      <c r="A1531">
        <v>2002</v>
      </c>
      <c r="B1531">
        <v>2.5007000000000001</v>
      </c>
      <c r="E1531">
        <v>1981</v>
      </c>
      <c r="F1531">
        <v>3.0811999999999999</v>
      </c>
    </row>
    <row r="1532" spans="1:6" x14ac:dyDescent="0.2">
      <c r="A1532">
        <v>2002</v>
      </c>
      <c r="B1532">
        <v>2.5009000000000001</v>
      </c>
      <c r="E1532">
        <v>1981</v>
      </c>
      <c r="F1532">
        <v>3.0838999999999999</v>
      </c>
    </row>
    <row r="1533" spans="1:6" x14ac:dyDescent="0.2">
      <c r="A1533">
        <v>2002</v>
      </c>
      <c r="B1533">
        <v>2.5011999999999999</v>
      </c>
      <c r="E1533">
        <v>1981</v>
      </c>
      <c r="F1533">
        <v>3.0838999999999999</v>
      </c>
    </row>
    <row r="1534" spans="1:6" x14ac:dyDescent="0.2">
      <c r="A1534">
        <v>2002</v>
      </c>
      <c r="B1534">
        <v>2.5024999999999999</v>
      </c>
      <c r="E1534">
        <v>1981</v>
      </c>
      <c r="F1534">
        <v>3.0847000000000002</v>
      </c>
    </row>
    <row r="1535" spans="1:6" x14ac:dyDescent="0.2">
      <c r="A1535">
        <v>2002</v>
      </c>
      <c r="B1535">
        <v>2.5024999999999999</v>
      </c>
      <c r="E1535">
        <v>1981</v>
      </c>
      <c r="F1535">
        <v>3.0853999999999999</v>
      </c>
    </row>
    <row r="1536" spans="1:6" x14ac:dyDescent="0.2">
      <c r="A1536">
        <v>2002</v>
      </c>
      <c r="B1536">
        <v>2.5028999999999999</v>
      </c>
      <c r="E1536">
        <v>1981</v>
      </c>
      <c r="F1536">
        <v>3.0869</v>
      </c>
    </row>
    <row r="1537" spans="1:6" x14ac:dyDescent="0.2">
      <c r="A1537">
        <v>2002</v>
      </c>
      <c r="B1537">
        <v>2.5030000000000001</v>
      </c>
      <c r="E1537">
        <v>1981</v>
      </c>
      <c r="F1537">
        <v>3.0869</v>
      </c>
    </row>
    <row r="1538" spans="1:6" x14ac:dyDescent="0.2">
      <c r="A1538">
        <v>2002</v>
      </c>
      <c r="B1538">
        <v>2.5041000000000002</v>
      </c>
      <c r="E1538">
        <v>1981</v>
      </c>
      <c r="F1538">
        <v>3.0870000000000002</v>
      </c>
    </row>
    <row r="1539" spans="1:6" x14ac:dyDescent="0.2">
      <c r="A1539">
        <v>2002</v>
      </c>
      <c r="B1539">
        <v>2.5045000000000002</v>
      </c>
      <c r="E1539">
        <v>1981</v>
      </c>
      <c r="F1539">
        <v>3.0870000000000002</v>
      </c>
    </row>
    <row r="1540" spans="1:6" x14ac:dyDescent="0.2">
      <c r="A1540">
        <v>2002</v>
      </c>
      <c r="B1540">
        <v>2.5045999999999999</v>
      </c>
      <c r="E1540">
        <v>1981</v>
      </c>
      <c r="F1540">
        <v>3.0870000000000002</v>
      </c>
    </row>
    <row r="1541" spans="1:6" x14ac:dyDescent="0.2">
      <c r="A1541">
        <v>2002</v>
      </c>
      <c r="B1541">
        <v>2.5053000000000001</v>
      </c>
      <c r="E1541">
        <v>1981</v>
      </c>
      <c r="F1541">
        <v>3.0891999999999999</v>
      </c>
    </row>
    <row r="1542" spans="1:6" x14ac:dyDescent="0.2">
      <c r="A1542">
        <v>2002</v>
      </c>
      <c r="B1542">
        <v>2.5063</v>
      </c>
      <c r="E1542">
        <v>1981</v>
      </c>
      <c r="F1542">
        <v>3.0893000000000002</v>
      </c>
    </row>
    <row r="1543" spans="1:6" x14ac:dyDescent="0.2">
      <c r="A1543">
        <v>2002</v>
      </c>
      <c r="B1543">
        <v>2.5063</v>
      </c>
      <c r="E1543">
        <v>1981</v>
      </c>
      <c r="F1543">
        <v>3.0893000000000002</v>
      </c>
    </row>
    <row r="1544" spans="1:6" x14ac:dyDescent="0.2">
      <c r="A1544">
        <v>2002</v>
      </c>
      <c r="B1544">
        <v>2.5068000000000001</v>
      </c>
      <c r="E1544">
        <v>1981</v>
      </c>
      <c r="F1544">
        <v>3.0895999999999999</v>
      </c>
    </row>
    <row r="1545" spans="1:6" x14ac:dyDescent="0.2">
      <c r="A1545">
        <v>2002</v>
      </c>
      <c r="B1545">
        <v>2.5072999999999999</v>
      </c>
      <c r="E1545">
        <v>1981</v>
      </c>
      <c r="F1545">
        <v>3.0895999999999999</v>
      </c>
    </row>
    <row r="1546" spans="1:6" x14ac:dyDescent="0.2">
      <c r="A1546">
        <v>2002</v>
      </c>
      <c r="B1546">
        <v>2.5072999999999999</v>
      </c>
      <c r="E1546">
        <v>1981</v>
      </c>
      <c r="F1546">
        <v>3.0897000000000001</v>
      </c>
    </row>
    <row r="1547" spans="1:6" x14ac:dyDescent="0.2">
      <c r="A1547">
        <v>2002</v>
      </c>
      <c r="B1547">
        <v>2.5074999999999998</v>
      </c>
      <c r="E1547">
        <v>1981</v>
      </c>
      <c r="F1547">
        <v>3.0897000000000001</v>
      </c>
    </row>
    <row r="1548" spans="1:6" x14ac:dyDescent="0.2">
      <c r="A1548">
        <v>2002</v>
      </c>
      <c r="B1548">
        <v>2.5097999999999998</v>
      </c>
      <c r="E1548">
        <v>1981</v>
      </c>
      <c r="F1548">
        <v>3.0897000000000001</v>
      </c>
    </row>
    <row r="1549" spans="1:6" x14ac:dyDescent="0.2">
      <c r="A1549">
        <v>2002</v>
      </c>
      <c r="B1549">
        <v>2.5099</v>
      </c>
      <c r="E1549">
        <v>1981</v>
      </c>
      <c r="F1549">
        <v>3.0899000000000001</v>
      </c>
    </row>
    <row r="1550" spans="1:6" x14ac:dyDescent="0.2">
      <c r="A1550">
        <v>2002</v>
      </c>
      <c r="B1550">
        <v>2.5101</v>
      </c>
      <c r="E1550">
        <v>1981</v>
      </c>
      <c r="F1550">
        <v>3.0922999999999998</v>
      </c>
    </row>
    <row r="1551" spans="1:6" x14ac:dyDescent="0.2">
      <c r="A1551">
        <v>2002</v>
      </c>
      <c r="B1551">
        <v>2.5104000000000002</v>
      </c>
      <c r="E1551">
        <v>1981</v>
      </c>
      <c r="F1551">
        <v>3.0924</v>
      </c>
    </row>
    <row r="1552" spans="1:6" x14ac:dyDescent="0.2">
      <c r="A1552">
        <v>2002</v>
      </c>
      <c r="B1552">
        <v>2.5106999999999999</v>
      </c>
      <c r="E1552">
        <v>1981</v>
      </c>
      <c r="F1552">
        <v>3.0924</v>
      </c>
    </row>
    <row r="1553" spans="1:6" x14ac:dyDescent="0.2">
      <c r="A1553">
        <v>2002</v>
      </c>
      <c r="B1553">
        <v>2.5114999999999998</v>
      </c>
      <c r="E1553">
        <v>1981</v>
      </c>
      <c r="F1553">
        <v>3.0924999999999998</v>
      </c>
    </row>
    <row r="1554" spans="1:6" x14ac:dyDescent="0.2">
      <c r="A1554">
        <v>2002</v>
      </c>
      <c r="B1554">
        <v>2.5114999999999998</v>
      </c>
      <c r="E1554">
        <v>1981</v>
      </c>
      <c r="F1554">
        <v>3.0924999999999998</v>
      </c>
    </row>
    <row r="1555" spans="1:6" x14ac:dyDescent="0.2">
      <c r="A1555">
        <v>2002</v>
      </c>
      <c r="B1555">
        <v>2.5114999999999998</v>
      </c>
      <c r="E1555">
        <v>1981</v>
      </c>
      <c r="F1555">
        <v>3.0935000000000001</v>
      </c>
    </row>
    <row r="1556" spans="1:6" x14ac:dyDescent="0.2">
      <c r="A1556">
        <v>2002</v>
      </c>
      <c r="B1556">
        <v>2.5116000000000001</v>
      </c>
      <c r="E1556">
        <v>1981</v>
      </c>
      <c r="F1556">
        <v>3.0935000000000001</v>
      </c>
    </row>
    <row r="1557" spans="1:6" x14ac:dyDescent="0.2">
      <c r="A1557">
        <v>2002</v>
      </c>
      <c r="B1557">
        <v>2.5118</v>
      </c>
      <c r="E1557">
        <v>1981</v>
      </c>
      <c r="F1557">
        <v>3.0935000000000001</v>
      </c>
    </row>
    <row r="1558" spans="1:6" x14ac:dyDescent="0.2">
      <c r="A1558">
        <v>2002</v>
      </c>
      <c r="B1558">
        <v>2.5125999999999999</v>
      </c>
      <c r="E1558">
        <v>1981</v>
      </c>
      <c r="F1558">
        <v>3.0935000000000001</v>
      </c>
    </row>
    <row r="1559" spans="1:6" x14ac:dyDescent="0.2">
      <c r="A1559">
        <v>2002</v>
      </c>
      <c r="B1559">
        <v>2.5131000000000001</v>
      </c>
      <c r="E1559">
        <v>1981</v>
      </c>
      <c r="F1559">
        <v>3.0937000000000001</v>
      </c>
    </row>
    <row r="1560" spans="1:6" x14ac:dyDescent="0.2">
      <c r="A1560">
        <v>2002</v>
      </c>
      <c r="B1560">
        <v>2.5150999999999999</v>
      </c>
      <c r="E1560">
        <v>1981</v>
      </c>
      <c r="F1560">
        <v>3.0937000000000001</v>
      </c>
    </row>
    <row r="1561" spans="1:6" x14ac:dyDescent="0.2">
      <c r="A1561">
        <v>2002</v>
      </c>
      <c r="B1561">
        <v>2.5152000000000001</v>
      </c>
      <c r="E1561">
        <v>1981</v>
      </c>
      <c r="F1561">
        <v>3.0939000000000001</v>
      </c>
    </row>
    <row r="1562" spans="1:6" x14ac:dyDescent="0.2">
      <c r="A1562">
        <v>2002</v>
      </c>
      <c r="B1562">
        <v>2.5154999999999998</v>
      </c>
      <c r="E1562">
        <v>1981</v>
      </c>
      <c r="F1562">
        <v>3.0939000000000001</v>
      </c>
    </row>
    <row r="1563" spans="1:6" x14ac:dyDescent="0.2">
      <c r="A1563">
        <v>2002</v>
      </c>
      <c r="B1563">
        <v>2.5158999999999998</v>
      </c>
      <c r="E1563">
        <v>1981</v>
      </c>
      <c r="F1563">
        <v>3.0943000000000001</v>
      </c>
    </row>
    <row r="1564" spans="1:6" x14ac:dyDescent="0.2">
      <c r="A1564">
        <v>2002</v>
      </c>
      <c r="B1564">
        <v>2.5158999999999998</v>
      </c>
      <c r="E1564">
        <v>1981</v>
      </c>
      <c r="F1564">
        <v>3.0945</v>
      </c>
    </row>
    <row r="1565" spans="1:6" x14ac:dyDescent="0.2">
      <c r="A1565">
        <v>2002</v>
      </c>
      <c r="B1565">
        <v>2.5179</v>
      </c>
      <c r="E1565">
        <v>1981</v>
      </c>
      <c r="F1565">
        <v>3.0945</v>
      </c>
    </row>
    <row r="1566" spans="1:6" x14ac:dyDescent="0.2">
      <c r="A1566">
        <v>2002</v>
      </c>
      <c r="B1566">
        <v>2.5192000000000001</v>
      </c>
      <c r="E1566">
        <v>1981</v>
      </c>
      <c r="F1566">
        <v>3.0949</v>
      </c>
    </row>
    <row r="1567" spans="1:6" x14ac:dyDescent="0.2">
      <c r="A1567">
        <v>2002</v>
      </c>
      <c r="B1567">
        <v>2.5204</v>
      </c>
      <c r="E1567">
        <v>1981</v>
      </c>
      <c r="F1567">
        <v>3.0949</v>
      </c>
    </row>
    <row r="1568" spans="1:6" x14ac:dyDescent="0.2">
      <c r="A1568">
        <v>2002</v>
      </c>
      <c r="B1568">
        <v>2.5213000000000001</v>
      </c>
      <c r="E1568">
        <v>1981</v>
      </c>
      <c r="F1568">
        <v>3.0964999999999998</v>
      </c>
    </row>
    <row r="1569" spans="1:6" x14ac:dyDescent="0.2">
      <c r="A1569">
        <v>2003</v>
      </c>
      <c r="B1569">
        <v>2.4611000000000001</v>
      </c>
      <c r="E1569">
        <v>1981</v>
      </c>
      <c r="F1569">
        <v>3.0966999999999998</v>
      </c>
    </row>
    <row r="1570" spans="1:6" x14ac:dyDescent="0.2">
      <c r="A1570">
        <v>2003</v>
      </c>
      <c r="B1570">
        <v>2.4621</v>
      </c>
      <c r="E1570">
        <v>1981</v>
      </c>
      <c r="F1570">
        <v>3.0966999999999998</v>
      </c>
    </row>
    <row r="1571" spans="1:6" x14ac:dyDescent="0.2">
      <c r="A1571">
        <v>2003</v>
      </c>
      <c r="B1571">
        <v>2.4624999999999999</v>
      </c>
      <c r="E1571">
        <v>1981</v>
      </c>
      <c r="F1571">
        <v>3.0975000000000001</v>
      </c>
    </row>
    <row r="1572" spans="1:6" x14ac:dyDescent="0.2">
      <c r="A1572">
        <v>2003</v>
      </c>
      <c r="B1572">
        <v>2.4628999999999999</v>
      </c>
      <c r="E1572">
        <v>1981</v>
      </c>
      <c r="F1572">
        <v>3.0994999999999999</v>
      </c>
    </row>
    <row r="1573" spans="1:6" x14ac:dyDescent="0.2">
      <c r="A1573">
        <v>2003</v>
      </c>
      <c r="B1573">
        <v>2.4727000000000001</v>
      </c>
      <c r="E1573">
        <v>1981</v>
      </c>
      <c r="F1573">
        <v>3.0994999999999999</v>
      </c>
    </row>
    <row r="1574" spans="1:6" x14ac:dyDescent="0.2">
      <c r="A1574">
        <v>2003</v>
      </c>
      <c r="B1574">
        <v>2.4729000000000001</v>
      </c>
      <c r="E1574">
        <v>1981</v>
      </c>
      <c r="F1574">
        <v>3.0994999999999999</v>
      </c>
    </row>
    <row r="1575" spans="1:6" x14ac:dyDescent="0.2">
      <c r="A1575">
        <v>2003</v>
      </c>
      <c r="B1575">
        <v>2.4748999999999999</v>
      </c>
      <c r="E1575">
        <v>1981</v>
      </c>
      <c r="F1575">
        <v>3.0994999999999999</v>
      </c>
    </row>
    <row r="1576" spans="1:6" x14ac:dyDescent="0.2">
      <c r="A1576">
        <v>2003</v>
      </c>
      <c r="B1576">
        <v>2.4773999999999998</v>
      </c>
      <c r="E1576">
        <v>1981</v>
      </c>
      <c r="F1576">
        <v>3.0996999999999999</v>
      </c>
    </row>
    <row r="1577" spans="1:6" x14ac:dyDescent="0.2">
      <c r="A1577">
        <v>2003</v>
      </c>
      <c r="B1577">
        <v>2.4773999999999998</v>
      </c>
      <c r="E1577">
        <v>1981</v>
      </c>
      <c r="F1577">
        <v>3.0996999999999999</v>
      </c>
    </row>
    <row r="1578" spans="1:6" x14ac:dyDescent="0.2">
      <c r="A1578">
        <v>2003</v>
      </c>
      <c r="B1578">
        <v>2.4777999999999998</v>
      </c>
      <c r="E1578">
        <v>1981</v>
      </c>
      <c r="F1578">
        <v>3.1009000000000002</v>
      </c>
    </row>
    <row r="1579" spans="1:6" x14ac:dyDescent="0.2">
      <c r="A1579">
        <v>2003</v>
      </c>
      <c r="B1579">
        <v>2.4782000000000002</v>
      </c>
      <c r="E1579">
        <v>1981</v>
      </c>
      <c r="F1579">
        <v>3.1011000000000002</v>
      </c>
    </row>
    <row r="1580" spans="1:6" x14ac:dyDescent="0.2">
      <c r="A1580">
        <v>2003</v>
      </c>
      <c r="B1580">
        <v>2.4788000000000001</v>
      </c>
      <c r="E1580">
        <v>1981</v>
      </c>
      <c r="F1580">
        <v>3.1011000000000002</v>
      </c>
    </row>
    <row r="1581" spans="1:6" x14ac:dyDescent="0.2">
      <c r="A1581">
        <v>2003</v>
      </c>
      <c r="B1581">
        <v>2.4807999999999999</v>
      </c>
      <c r="E1581">
        <v>1981</v>
      </c>
      <c r="F1581">
        <v>3.1011000000000002</v>
      </c>
    </row>
    <row r="1582" spans="1:6" x14ac:dyDescent="0.2">
      <c r="A1582">
        <v>2003</v>
      </c>
      <c r="B1582">
        <v>2.4815999999999998</v>
      </c>
      <c r="E1582">
        <v>1981</v>
      </c>
      <c r="F1582">
        <v>3.1030000000000002</v>
      </c>
    </row>
    <row r="1583" spans="1:6" x14ac:dyDescent="0.2">
      <c r="A1583">
        <v>2003</v>
      </c>
      <c r="B1583">
        <v>2.4832999999999998</v>
      </c>
      <c r="E1583">
        <v>1981</v>
      </c>
      <c r="F1583">
        <v>3.1049000000000002</v>
      </c>
    </row>
    <row r="1584" spans="1:6" x14ac:dyDescent="0.2">
      <c r="A1584">
        <v>2003</v>
      </c>
      <c r="B1584">
        <v>2.4836</v>
      </c>
      <c r="E1584">
        <v>1981</v>
      </c>
      <c r="F1584">
        <v>3.1049000000000002</v>
      </c>
    </row>
    <row r="1585" spans="1:6" x14ac:dyDescent="0.2">
      <c r="A1585">
        <v>2003</v>
      </c>
      <c r="B1585">
        <v>2.4841000000000002</v>
      </c>
      <c r="E1585">
        <v>1981</v>
      </c>
      <c r="F1585">
        <v>3.1074000000000002</v>
      </c>
    </row>
    <row r="1586" spans="1:6" x14ac:dyDescent="0.2">
      <c r="A1586">
        <v>2003</v>
      </c>
      <c r="B1586">
        <v>2.4851999999999999</v>
      </c>
      <c r="E1586">
        <v>1981</v>
      </c>
      <c r="F1586">
        <v>3.1074000000000002</v>
      </c>
    </row>
    <row r="1587" spans="1:6" x14ac:dyDescent="0.2">
      <c r="A1587">
        <v>2003</v>
      </c>
      <c r="B1587">
        <v>2.4855</v>
      </c>
      <c r="E1587">
        <v>1981</v>
      </c>
      <c r="F1587">
        <v>3.1076999999999999</v>
      </c>
    </row>
    <row r="1588" spans="1:6" x14ac:dyDescent="0.2">
      <c r="A1588">
        <v>2003</v>
      </c>
      <c r="B1588">
        <v>2.4855999999999998</v>
      </c>
      <c r="E1588">
        <v>1981</v>
      </c>
      <c r="F1588">
        <v>3.1076999999999999</v>
      </c>
    </row>
    <row r="1589" spans="1:6" x14ac:dyDescent="0.2">
      <c r="A1589">
        <v>2003</v>
      </c>
      <c r="B1589">
        <v>2.4874999999999998</v>
      </c>
      <c r="E1589">
        <v>1981</v>
      </c>
      <c r="F1589">
        <v>3.1078000000000001</v>
      </c>
    </row>
    <row r="1590" spans="1:6" x14ac:dyDescent="0.2">
      <c r="A1590">
        <v>2003</v>
      </c>
      <c r="B1590">
        <v>2.4874999999999998</v>
      </c>
      <c r="E1590">
        <v>1981</v>
      </c>
      <c r="F1590">
        <v>3.1089000000000002</v>
      </c>
    </row>
    <row r="1591" spans="1:6" x14ac:dyDescent="0.2">
      <c r="A1591">
        <v>2003</v>
      </c>
      <c r="B1591">
        <v>2.4876999999999998</v>
      </c>
      <c r="E1591">
        <v>1981</v>
      </c>
      <c r="F1591">
        <v>3.1095000000000002</v>
      </c>
    </row>
    <row r="1592" spans="1:6" x14ac:dyDescent="0.2">
      <c r="A1592">
        <v>2003</v>
      </c>
      <c r="B1592">
        <v>2.4878999999999998</v>
      </c>
      <c r="E1592">
        <v>1981</v>
      </c>
      <c r="F1592">
        <v>3.1095000000000002</v>
      </c>
    </row>
    <row r="1593" spans="1:6" x14ac:dyDescent="0.2">
      <c r="A1593">
        <v>2003</v>
      </c>
      <c r="B1593">
        <v>2.4882</v>
      </c>
      <c r="E1593">
        <v>1981</v>
      </c>
      <c r="F1593">
        <v>3.1097999999999999</v>
      </c>
    </row>
    <row r="1594" spans="1:6" x14ac:dyDescent="0.2">
      <c r="A1594">
        <v>2003</v>
      </c>
      <c r="B1594">
        <v>2.4903</v>
      </c>
      <c r="E1594">
        <v>1981</v>
      </c>
      <c r="F1594">
        <v>3.1097999999999999</v>
      </c>
    </row>
    <row r="1595" spans="1:6" x14ac:dyDescent="0.2">
      <c r="A1595">
        <v>2003</v>
      </c>
      <c r="B1595">
        <v>2.4918</v>
      </c>
      <c r="E1595">
        <v>1981</v>
      </c>
      <c r="F1595">
        <v>3.11</v>
      </c>
    </row>
    <row r="1596" spans="1:6" x14ac:dyDescent="0.2">
      <c r="A1596">
        <v>2003</v>
      </c>
      <c r="B1596">
        <v>2.492</v>
      </c>
      <c r="E1596">
        <v>1981</v>
      </c>
      <c r="F1596">
        <v>3.11</v>
      </c>
    </row>
    <row r="1597" spans="1:6" x14ac:dyDescent="0.2">
      <c r="A1597">
        <v>2003</v>
      </c>
      <c r="B1597">
        <v>2.4921000000000002</v>
      </c>
      <c r="E1597">
        <v>1981</v>
      </c>
      <c r="F1597">
        <v>3.1111</v>
      </c>
    </row>
    <row r="1598" spans="1:6" x14ac:dyDescent="0.2">
      <c r="A1598">
        <v>2003</v>
      </c>
      <c r="B1598">
        <v>2.4925000000000002</v>
      </c>
      <c r="E1598">
        <v>1981</v>
      </c>
      <c r="F1598">
        <v>3.1111</v>
      </c>
    </row>
    <row r="1599" spans="1:6" x14ac:dyDescent="0.2">
      <c r="A1599">
        <v>2003</v>
      </c>
      <c r="B1599">
        <v>2.4925000000000002</v>
      </c>
      <c r="E1599">
        <v>1981</v>
      </c>
      <c r="F1599">
        <v>3.1114000000000002</v>
      </c>
    </row>
    <row r="1600" spans="1:6" x14ac:dyDescent="0.2">
      <c r="A1600">
        <v>2003</v>
      </c>
      <c r="B1600">
        <v>2.4933000000000001</v>
      </c>
      <c r="E1600">
        <v>1981</v>
      </c>
      <c r="F1600">
        <v>3.1114999999999999</v>
      </c>
    </row>
    <row r="1601" spans="1:6" x14ac:dyDescent="0.2">
      <c r="A1601">
        <v>2003</v>
      </c>
      <c r="B1601">
        <v>2.4937999999999998</v>
      </c>
      <c r="E1601">
        <v>1981</v>
      </c>
      <c r="F1601">
        <v>3.1114999999999999</v>
      </c>
    </row>
    <row r="1602" spans="1:6" x14ac:dyDescent="0.2">
      <c r="A1602">
        <v>2003</v>
      </c>
      <c r="B1602">
        <v>2.4943</v>
      </c>
      <c r="E1602">
        <v>1981</v>
      </c>
      <c r="F1602">
        <v>3.1124999999999998</v>
      </c>
    </row>
    <row r="1603" spans="1:6" x14ac:dyDescent="0.2">
      <c r="A1603">
        <v>2003</v>
      </c>
      <c r="B1603">
        <v>2.4946000000000002</v>
      </c>
      <c r="E1603">
        <v>1981</v>
      </c>
      <c r="F1603">
        <v>3.1156999999999999</v>
      </c>
    </row>
    <row r="1604" spans="1:6" x14ac:dyDescent="0.2">
      <c r="A1604">
        <v>2003</v>
      </c>
      <c r="B1604">
        <v>2.4946000000000002</v>
      </c>
      <c r="E1604">
        <v>1981</v>
      </c>
      <c r="F1604">
        <v>3.1156999999999999</v>
      </c>
    </row>
    <row r="1605" spans="1:6" x14ac:dyDescent="0.2">
      <c r="A1605">
        <v>2003</v>
      </c>
      <c r="B1605">
        <v>2.4948000000000001</v>
      </c>
      <c r="E1605">
        <v>1981</v>
      </c>
      <c r="F1605">
        <v>3.1179999999999999</v>
      </c>
    </row>
    <row r="1606" spans="1:6" x14ac:dyDescent="0.2">
      <c r="A1606">
        <v>2003</v>
      </c>
      <c r="B1606">
        <v>2.4948000000000001</v>
      </c>
      <c r="E1606">
        <v>1981</v>
      </c>
      <c r="F1606">
        <v>3.1181000000000001</v>
      </c>
    </row>
    <row r="1607" spans="1:6" x14ac:dyDescent="0.2">
      <c r="A1607">
        <v>2003</v>
      </c>
      <c r="B1607">
        <v>2.4954000000000001</v>
      </c>
      <c r="E1607">
        <v>1981</v>
      </c>
      <c r="F1607">
        <v>3.1181000000000001</v>
      </c>
    </row>
    <row r="1608" spans="1:6" x14ac:dyDescent="0.2">
      <c r="A1608">
        <v>2003</v>
      </c>
      <c r="B1608">
        <v>2.4969000000000001</v>
      </c>
      <c r="E1608">
        <v>1981</v>
      </c>
      <c r="F1608">
        <v>3.12</v>
      </c>
    </row>
    <row r="1609" spans="1:6" x14ac:dyDescent="0.2">
      <c r="A1609">
        <v>2003</v>
      </c>
      <c r="B1609">
        <v>2.4973999999999998</v>
      </c>
      <c r="E1609">
        <v>1981</v>
      </c>
      <c r="F1609">
        <v>3.1204000000000001</v>
      </c>
    </row>
    <row r="1610" spans="1:6" x14ac:dyDescent="0.2">
      <c r="A1610">
        <v>2003</v>
      </c>
      <c r="B1610">
        <v>2.4975000000000001</v>
      </c>
      <c r="E1610">
        <v>1981</v>
      </c>
      <c r="F1610">
        <v>3.1208</v>
      </c>
    </row>
    <row r="1611" spans="1:6" x14ac:dyDescent="0.2">
      <c r="A1611">
        <v>2003</v>
      </c>
      <c r="B1611">
        <v>2.4981</v>
      </c>
      <c r="E1611">
        <v>1981</v>
      </c>
      <c r="F1611">
        <v>3.1214</v>
      </c>
    </row>
    <row r="1612" spans="1:6" x14ac:dyDescent="0.2">
      <c r="A1612">
        <v>2003</v>
      </c>
      <c r="B1612">
        <v>2.4984000000000002</v>
      </c>
      <c r="E1612">
        <v>1981</v>
      </c>
      <c r="F1612">
        <v>3.1219999999999999</v>
      </c>
    </row>
    <row r="1613" spans="1:6" x14ac:dyDescent="0.2">
      <c r="A1613">
        <v>2003</v>
      </c>
      <c r="B1613">
        <v>2.4994999999999998</v>
      </c>
      <c r="E1613">
        <v>1981</v>
      </c>
      <c r="F1613">
        <v>3.1230000000000002</v>
      </c>
    </row>
    <row r="1614" spans="1:6" x14ac:dyDescent="0.2">
      <c r="A1614">
        <v>2003</v>
      </c>
      <c r="B1614">
        <v>2.4996</v>
      </c>
      <c r="E1614">
        <v>1981</v>
      </c>
      <c r="F1614">
        <v>3.1230000000000002</v>
      </c>
    </row>
    <row r="1615" spans="1:6" x14ac:dyDescent="0.2">
      <c r="A1615">
        <v>2003</v>
      </c>
      <c r="B1615">
        <v>2.5</v>
      </c>
      <c r="E1615">
        <v>1981</v>
      </c>
      <c r="F1615">
        <v>3.1231</v>
      </c>
    </row>
    <row r="1616" spans="1:6" x14ac:dyDescent="0.2">
      <c r="A1616">
        <v>2003</v>
      </c>
      <c r="B1616">
        <v>2.5001000000000002</v>
      </c>
      <c r="E1616">
        <v>1981</v>
      </c>
      <c r="F1616">
        <v>3.1240999999999999</v>
      </c>
    </row>
    <row r="1617" spans="1:6" x14ac:dyDescent="0.2">
      <c r="A1617">
        <v>2003</v>
      </c>
      <c r="B1617">
        <v>2.5002</v>
      </c>
      <c r="E1617">
        <v>1981</v>
      </c>
      <c r="F1617">
        <v>3.1274000000000002</v>
      </c>
    </row>
    <row r="1618" spans="1:6" x14ac:dyDescent="0.2">
      <c r="A1618">
        <v>2003</v>
      </c>
      <c r="B1618">
        <v>2.5007999999999999</v>
      </c>
      <c r="E1618">
        <v>1981</v>
      </c>
      <c r="F1618">
        <v>3.1276000000000002</v>
      </c>
    </row>
    <row r="1619" spans="1:6" x14ac:dyDescent="0.2">
      <c r="A1619">
        <v>2003</v>
      </c>
      <c r="B1619">
        <v>2.5011999999999999</v>
      </c>
      <c r="E1619">
        <v>1981</v>
      </c>
      <c r="F1619">
        <v>3.1276000000000002</v>
      </c>
    </row>
    <row r="1620" spans="1:6" x14ac:dyDescent="0.2">
      <c r="A1620">
        <v>2003</v>
      </c>
      <c r="B1620">
        <v>2.5013000000000001</v>
      </c>
      <c r="E1620">
        <v>1981</v>
      </c>
      <c r="F1620">
        <v>3.1284999999999998</v>
      </c>
    </row>
    <row r="1621" spans="1:6" x14ac:dyDescent="0.2">
      <c r="A1621">
        <v>2003</v>
      </c>
      <c r="B1621">
        <v>2.5015000000000001</v>
      </c>
      <c r="E1621">
        <v>1981</v>
      </c>
      <c r="F1621">
        <v>3.1318000000000001</v>
      </c>
    </row>
    <row r="1622" spans="1:6" x14ac:dyDescent="0.2">
      <c r="A1622">
        <v>2003</v>
      </c>
      <c r="B1622">
        <v>2.5017</v>
      </c>
      <c r="E1622">
        <v>1981</v>
      </c>
      <c r="F1622">
        <v>3.1318000000000001</v>
      </c>
    </row>
    <row r="1623" spans="1:6" x14ac:dyDescent="0.2">
      <c r="A1623">
        <v>2003</v>
      </c>
      <c r="B1623">
        <v>2.5038</v>
      </c>
      <c r="E1623">
        <v>1981</v>
      </c>
      <c r="F1623">
        <v>3.1320999999999999</v>
      </c>
    </row>
    <row r="1624" spans="1:6" x14ac:dyDescent="0.2">
      <c r="A1624">
        <v>2003</v>
      </c>
      <c r="B1624">
        <v>2.5068999999999999</v>
      </c>
      <c r="E1624">
        <v>1981</v>
      </c>
      <c r="F1624">
        <v>3.1328</v>
      </c>
    </row>
    <row r="1625" spans="1:6" x14ac:dyDescent="0.2">
      <c r="A1625">
        <v>2003</v>
      </c>
      <c r="B1625">
        <v>2.5068999999999999</v>
      </c>
      <c r="E1625">
        <v>1981</v>
      </c>
      <c r="F1625">
        <v>3.1328</v>
      </c>
    </row>
    <row r="1626" spans="1:6" x14ac:dyDescent="0.2">
      <c r="A1626">
        <v>2003</v>
      </c>
      <c r="B1626">
        <v>2.5072000000000001</v>
      </c>
      <c r="E1626">
        <v>1981</v>
      </c>
      <c r="F1626">
        <v>3.1332</v>
      </c>
    </row>
    <row r="1627" spans="1:6" x14ac:dyDescent="0.2">
      <c r="A1627">
        <v>2003</v>
      </c>
      <c r="B1627">
        <v>2.5072999999999999</v>
      </c>
      <c r="E1627">
        <v>1981</v>
      </c>
      <c r="F1627">
        <v>3.1332</v>
      </c>
    </row>
    <row r="1628" spans="1:6" x14ac:dyDescent="0.2">
      <c r="A1628">
        <v>2003</v>
      </c>
      <c r="B1628">
        <v>2.5085999999999999</v>
      </c>
      <c r="E1628">
        <v>1981</v>
      </c>
      <c r="F1628">
        <v>3.1368</v>
      </c>
    </row>
    <row r="1629" spans="1:6" x14ac:dyDescent="0.2">
      <c r="A1629">
        <v>2003</v>
      </c>
      <c r="B1629">
        <v>2.5087000000000002</v>
      </c>
      <c r="E1629">
        <v>1981</v>
      </c>
      <c r="F1629">
        <v>3.1368</v>
      </c>
    </row>
    <row r="1630" spans="1:6" x14ac:dyDescent="0.2">
      <c r="A1630">
        <v>2003</v>
      </c>
      <c r="B1630">
        <v>2.5112999999999999</v>
      </c>
      <c r="E1630">
        <v>1981</v>
      </c>
      <c r="F1630">
        <v>3.1377000000000002</v>
      </c>
    </row>
    <row r="1631" spans="1:6" x14ac:dyDescent="0.2">
      <c r="A1631">
        <v>2003</v>
      </c>
      <c r="B1631">
        <v>2.5114000000000001</v>
      </c>
      <c r="E1631">
        <v>1981</v>
      </c>
      <c r="F1631">
        <v>3.1377000000000002</v>
      </c>
    </row>
    <row r="1632" spans="1:6" x14ac:dyDescent="0.2">
      <c r="A1632">
        <v>2003</v>
      </c>
      <c r="B1632">
        <v>2.5116000000000001</v>
      </c>
      <c r="E1632">
        <v>1981</v>
      </c>
      <c r="F1632">
        <v>3.1419000000000001</v>
      </c>
    </row>
    <row r="1633" spans="1:6" x14ac:dyDescent="0.2">
      <c r="A1633">
        <v>2003</v>
      </c>
      <c r="B1633">
        <v>2.5118999999999998</v>
      </c>
      <c r="E1633">
        <v>1981</v>
      </c>
      <c r="F1633">
        <v>3.1423000000000001</v>
      </c>
    </row>
    <row r="1634" spans="1:6" x14ac:dyDescent="0.2">
      <c r="A1634">
        <v>2003</v>
      </c>
      <c r="B1634">
        <v>2.5131000000000001</v>
      </c>
      <c r="E1634">
        <v>1981</v>
      </c>
      <c r="F1634">
        <v>3.1423000000000001</v>
      </c>
    </row>
    <row r="1635" spans="1:6" x14ac:dyDescent="0.2">
      <c r="A1635">
        <v>2003</v>
      </c>
      <c r="B1635">
        <v>2.5135999999999998</v>
      </c>
      <c r="E1635">
        <v>1981</v>
      </c>
      <c r="F1635">
        <v>3.1585999999999999</v>
      </c>
    </row>
    <row r="1636" spans="1:6" x14ac:dyDescent="0.2">
      <c r="A1636">
        <v>2003</v>
      </c>
      <c r="B1636">
        <v>2.5139</v>
      </c>
      <c r="E1636">
        <v>1982</v>
      </c>
      <c r="F1636">
        <v>3.0125000000000002</v>
      </c>
    </row>
    <row r="1637" spans="1:6" x14ac:dyDescent="0.2">
      <c r="A1637">
        <v>2003</v>
      </c>
      <c r="B1637">
        <v>2.5141</v>
      </c>
      <c r="E1637">
        <v>1982</v>
      </c>
      <c r="F1637">
        <v>3.0217999999999998</v>
      </c>
    </row>
    <row r="1638" spans="1:6" x14ac:dyDescent="0.2">
      <c r="A1638">
        <v>2003</v>
      </c>
      <c r="B1638">
        <v>2.5143</v>
      </c>
      <c r="E1638">
        <v>1982</v>
      </c>
      <c r="F1638">
        <v>3.0219999999999998</v>
      </c>
    </row>
    <row r="1639" spans="1:6" x14ac:dyDescent="0.2">
      <c r="A1639">
        <v>2003</v>
      </c>
      <c r="B1639">
        <v>2.5143</v>
      </c>
      <c r="E1639">
        <v>1982</v>
      </c>
      <c r="F1639">
        <v>3.0219999999999998</v>
      </c>
    </row>
    <row r="1640" spans="1:6" x14ac:dyDescent="0.2">
      <c r="A1640">
        <v>2003</v>
      </c>
      <c r="B1640">
        <v>2.5144000000000002</v>
      </c>
      <c r="E1640">
        <v>1982</v>
      </c>
      <c r="F1640">
        <v>3.0221</v>
      </c>
    </row>
    <row r="1641" spans="1:6" x14ac:dyDescent="0.2">
      <c r="A1641">
        <v>2003</v>
      </c>
      <c r="B1641">
        <v>2.5145</v>
      </c>
      <c r="E1641">
        <v>1982</v>
      </c>
      <c r="F1641">
        <v>3.0221</v>
      </c>
    </row>
    <row r="1642" spans="1:6" x14ac:dyDescent="0.2">
      <c r="A1642">
        <v>2003</v>
      </c>
      <c r="B1642">
        <v>2.5148000000000001</v>
      </c>
      <c r="E1642">
        <v>1982</v>
      </c>
      <c r="F1642">
        <v>3.0251000000000001</v>
      </c>
    </row>
    <row r="1643" spans="1:6" x14ac:dyDescent="0.2">
      <c r="A1643">
        <v>2003</v>
      </c>
      <c r="B1643">
        <v>2.5154000000000001</v>
      </c>
      <c r="E1643">
        <v>1982</v>
      </c>
      <c r="F1643">
        <v>3.0274999999999999</v>
      </c>
    </row>
    <row r="1644" spans="1:6" x14ac:dyDescent="0.2">
      <c r="A1644">
        <v>2003</v>
      </c>
      <c r="B1644">
        <v>2.5160999999999998</v>
      </c>
      <c r="E1644">
        <v>1982</v>
      </c>
      <c r="F1644">
        <v>3.0411999999999999</v>
      </c>
    </row>
    <row r="1645" spans="1:6" x14ac:dyDescent="0.2">
      <c r="A1645">
        <v>2003</v>
      </c>
      <c r="B1645">
        <v>2.5162</v>
      </c>
      <c r="E1645">
        <v>1982</v>
      </c>
      <c r="F1645">
        <v>3.0411999999999999</v>
      </c>
    </row>
    <row r="1646" spans="1:6" x14ac:dyDescent="0.2">
      <c r="A1646">
        <v>2003</v>
      </c>
      <c r="B1646">
        <v>2.5162</v>
      </c>
      <c r="E1646">
        <v>1982</v>
      </c>
      <c r="F1646">
        <v>3.0434000000000001</v>
      </c>
    </row>
    <row r="1647" spans="1:6" x14ac:dyDescent="0.2">
      <c r="A1647">
        <v>2003</v>
      </c>
      <c r="B1647">
        <v>2.5165999999999999</v>
      </c>
      <c r="E1647">
        <v>1982</v>
      </c>
      <c r="F1647">
        <v>3.0434000000000001</v>
      </c>
    </row>
    <row r="1648" spans="1:6" x14ac:dyDescent="0.2">
      <c r="A1648">
        <v>2003</v>
      </c>
      <c r="B1648">
        <v>2.5171000000000001</v>
      </c>
      <c r="E1648">
        <v>1982</v>
      </c>
      <c r="F1648">
        <v>3.0434999999999999</v>
      </c>
    </row>
    <row r="1649" spans="1:6" x14ac:dyDescent="0.2">
      <c r="A1649">
        <v>2003</v>
      </c>
      <c r="B1649">
        <v>2.5173999999999999</v>
      </c>
      <c r="E1649">
        <v>1982</v>
      </c>
      <c r="F1649">
        <v>3.0434999999999999</v>
      </c>
    </row>
    <row r="1650" spans="1:6" x14ac:dyDescent="0.2">
      <c r="A1650">
        <v>2003</v>
      </c>
      <c r="B1650">
        <v>2.5175999999999998</v>
      </c>
      <c r="E1650">
        <v>1982</v>
      </c>
      <c r="F1650">
        <v>3.0444</v>
      </c>
    </row>
    <row r="1651" spans="1:6" x14ac:dyDescent="0.2">
      <c r="A1651">
        <v>2003</v>
      </c>
      <c r="B1651">
        <v>2.5282</v>
      </c>
      <c r="E1651">
        <v>1982</v>
      </c>
      <c r="F1651">
        <v>3.0444</v>
      </c>
    </row>
    <row r="1652" spans="1:6" x14ac:dyDescent="0.2">
      <c r="A1652">
        <v>2003</v>
      </c>
      <c r="B1652">
        <v>2.5400999999999998</v>
      </c>
      <c r="E1652">
        <v>1982</v>
      </c>
      <c r="F1652">
        <v>3.0453000000000001</v>
      </c>
    </row>
    <row r="1653" spans="1:6" x14ac:dyDescent="0.2">
      <c r="A1653">
        <v>2003</v>
      </c>
      <c r="B1653">
        <v>2.5602999999999998</v>
      </c>
      <c r="E1653">
        <v>1982</v>
      </c>
      <c r="F1653">
        <v>3.0478000000000001</v>
      </c>
    </row>
    <row r="1654" spans="1:6" x14ac:dyDescent="0.2">
      <c r="A1654">
        <v>2004</v>
      </c>
      <c r="B1654">
        <v>2.4685999999999999</v>
      </c>
      <c r="E1654">
        <v>1982</v>
      </c>
      <c r="F1654">
        <v>3.0478999999999998</v>
      </c>
    </row>
    <row r="1655" spans="1:6" x14ac:dyDescent="0.2">
      <c r="A1655">
        <v>2004</v>
      </c>
      <c r="B1655">
        <v>2.4687999999999999</v>
      </c>
      <c r="E1655">
        <v>1982</v>
      </c>
      <c r="F1655">
        <v>3.0478999999999998</v>
      </c>
    </row>
    <row r="1656" spans="1:6" x14ac:dyDescent="0.2">
      <c r="A1656">
        <v>2004</v>
      </c>
      <c r="B1656">
        <v>2.4754999999999998</v>
      </c>
      <c r="E1656">
        <v>1982</v>
      </c>
      <c r="F1656">
        <v>3.0486</v>
      </c>
    </row>
    <row r="1657" spans="1:6" x14ac:dyDescent="0.2">
      <c r="A1657">
        <v>2004</v>
      </c>
      <c r="B1657">
        <v>2.4762</v>
      </c>
      <c r="E1657">
        <v>1982</v>
      </c>
      <c r="F1657">
        <v>3.0486</v>
      </c>
    </row>
    <row r="1658" spans="1:6" x14ac:dyDescent="0.2">
      <c r="A1658">
        <v>2004</v>
      </c>
      <c r="B1658">
        <v>2.4817</v>
      </c>
      <c r="E1658">
        <v>1982</v>
      </c>
      <c r="F1658">
        <v>3.0489999999999999</v>
      </c>
    </row>
    <row r="1659" spans="1:6" x14ac:dyDescent="0.2">
      <c r="A1659">
        <v>2004</v>
      </c>
      <c r="B1659">
        <v>2.4830999999999999</v>
      </c>
      <c r="E1659">
        <v>1982</v>
      </c>
      <c r="F1659">
        <v>3.0489999999999999</v>
      </c>
    </row>
    <row r="1660" spans="1:6" x14ac:dyDescent="0.2">
      <c r="A1660">
        <v>2004</v>
      </c>
      <c r="B1660">
        <v>2.4836</v>
      </c>
      <c r="E1660">
        <v>1982</v>
      </c>
      <c r="F1660">
        <v>3.0489999999999999</v>
      </c>
    </row>
    <row r="1661" spans="1:6" x14ac:dyDescent="0.2">
      <c r="A1661">
        <v>2004</v>
      </c>
      <c r="B1661">
        <v>2.4842</v>
      </c>
      <c r="E1661">
        <v>1982</v>
      </c>
      <c r="F1661">
        <v>3.0516000000000001</v>
      </c>
    </row>
    <row r="1662" spans="1:6" x14ac:dyDescent="0.2">
      <c r="A1662">
        <v>2004</v>
      </c>
      <c r="B1662">
        <v>2.4861</v>
      </c>
      <c r="E1662">
        <v>1982</v>
      </c>
      <c r="F1662">
        <v>3.0516000000000001</v>
      </c>
    </row>
    <row r="1663" spans="1:6" x14ac:dyDescent="0.2">
      <c r="A1663">
        <v>2004</v>
      </c>
      <c r="B1663">
        <v>2.4861</v>
      </c>
      <c r="E1663">
        <v>1982</v>
      </c>
      <c r="F1663">
        <v>3.0525000000000002</v>
      </c>
    </row>
    <row r="1664" spans="1:6" x14ac:dyDescent="0.2">
      <c r="A1664">
        <v>2004</v>
      </c>
      <c r="B1664">
        <v>2.4868999999999999</v>
      </c>
      <c r="E1664">
        <v>1982</v>
      </c>
      <c r="F1664">
        <v>3.0525000000000002</v>
      </c>
    </row>
    <row r="1665" spans="1:6" x14ac:dyDescent="0.2">
      <c r="A1665">
        <v>2004</v>
      </c>
      <c r="B1665">
        <v>2.4872999999999998</v>
      </c>
      <c r="E1665">
        <v>1982</v>
      </c>
      <c r="F1665">
        <v>3.0527000000000002</v>
      </c>
    </row>
    <row r="1666" spans="1:6" x14ac:dyDescent="0.2">
      <c r="A1666">
        <v>2004</v>
      </c>
      <c r="B1666">
        <v>2.4889000000000001</v>
      </c>
      <c r="E1666">
        <v>1982</v>
      </c>
      <c r="F1666">
        <v>3.0562</v>
      </c>
    </row>
    <row r="1667" spans="1:6" x14ac:dyDescent="0.2">
      <c r="A1667">
        <v>2004</v>
      </c>
      <c r="B1667">
        <v>2.4893000000000001</v>
      </c>
      <c r="E1667">
        <v>1982</v>
      </c>
      <c r="F1667">
        <v>3.0568</v>
      </c>
    </row>
    <row r="1668" spans="1:6" x14ac:dyDescent="0.2">
      <c r="A1668">
        <v>2004</v>
      </c>
      <c r="B1668">
        <v>2.4904000000000002</v>
      </c>
      <c r="E1668">
        <v>1982</v>
      </c>
      <c r="F1668">
        <v>3.0568</v>
      </c>
    </row>
    <row r="1669" spans="1:6" x14ac:dyDescent="0.2">
      <c r="A1669">
        <v>2004</v>
      </c>
      <c r="B1669">
        <v>2.4916</v>
      </c>
      <c r="E1669">
        <v>1982</v>
      </c>
      <c r="F1669">
        <v>3.0571000000000002</v>
      </c>
    </row>
    <row r="1670" spans="1:6" x14ac:dyDescent="0.2">
      <c r="A1670">
        <v>2004</v>
      </c>
      <c r="B1670">
        <v>2.4925000000000002</v>
      </c>
      <c r="E1670">
        <v>1982</v>
      </c>
      <c r="F1670">
        <v>3.0581</v>
      </c>
    </row>
    <row r="1671" spans="1:6" x14ac:dyDescent="0.2">
      <c r="A1671">
        <v>2004</v>
      </c>
      <c r="B1671">
        <v>2.4933999999999998</v>
      </c>
      <c r="E1671">
        <v>1982</v>
      </c>
      <c r="F1671">
        <v>3.0581</v>
      </c>
    </row>
    <row r="1672" spans="1:6" x14ac:dyDescent="0.2">
      <c r="A1672">
        <v>2004</v>
      </c>
      <c r="B1672">
        <v>2.4935999999999998</v>
      </c>
      <c r="E1672">
        <v>1982</v>
      </c>
      <c r="F1672">
        <v>3.0583999999999998</v>
      </c>
    </row>
    <row r="1673" spans="1:6" x14ac:dyDescent="0.2">
      <c r="A1673">
        <v>2004</v>
      </c>
      <c r="B1673">
        <v>2.4937</v>
      </c>
      <c r="E1673">
        <v>1982</v>
      </c>
      <c r="F1673">
        <v>3.0583999999999998</v>
      </c>
    </row>
    <row r="1674" spans="1:6" x14ac:dyDescent="0.2">
      <c r="A1674">
        <v>2004</v>
      </c>
      <c r="B1674">
        <v>2.4937</v>
      </c>
      <c r="E1674">
        <v>1982</v>
      </c>
      <c r="F1674">
        <v>3.0583999999999998</v>
      </c>
    </row>
    <row r="1675" spans="1:6" x14ac:dyDescent="0.2">
      <c r="A1675">
        <v>2004</v>
      </c>
      <c r="B1675">
        <v>2.4943</v>
      </c>
      <c r="E1675">
        <v>1982</v>
      </c>
      <c r="F1675">
        <v>3.0583999999999998</v>
      </c>
    </row>
    <row r="1676" spans="1:6" x14ac:dyDescent="0.2">
      <c r="A1676">
        <v>2004</v>
      </c>
      <c r="B1676">
        <v>2.4954999999999998</v>
      </c>
      <c r="E1676">
        <v>1982</v>
      </c>
      <c r="F1676">
        <v>3.0587</v>
      </c>
    </row>
    <row r="1677" spans="1:6" x14ac:dyDescent="0.2">
      <c r="A1677">
        <v>2004</v>
      </c>
      <c r="B1677">
        <v>2.4967000000000001</v>
      </c>
      <c r="E1677">
        <v>1982</v>
      </c>
      <c r="F1677">
        <v>3.0587</v>
      </c>
    </row>
    <row r="1678" spans="1:6" x14ac:dyDescent="0.2">
      <c r="A1678">
        <v>2004</v>
      </c>
      <c r="B1678">
        <v>2.4992000000000001</v>
      </c>
      <c r="E1678">
        <v>1982</v>
      </c>
      <c r="F1678">
        <v>3.0613000000000001</v>
      </c>
    </row>
    <row r="1679" spans="1:6" x14ac:dyDescent="0.2">
      <c r="A1679">
        <v>2004</v>
      </c>
      <c r="B1679">
        <v>2.4996999999999998</v>
      </c>
      <c r="E1679">
        <v>1982</v>
      </c>
      <c r="F1679">
        <v>3.0613000000000001</v>
      </c>
    </row>
    <row r="1680" spans="1:6" x14ac:dyDescent="0.2">
      <c r="A1680">
        <v>2004</v>
      </c>
      <c r="B1680">
        <v>2.5001000000000002</v>
      </c>
      <c r="E1680">
        <v>1982</v>
      </c>
      <c r="F1680">
        <v>3.0615000000000001</v>
      </c>
    </row>
    <row r="1681" spans="1:6" x14ac:dyDescent="0.2">
      <c r="A1681">
        <v>2004</v>
      </c>
      <c r="B1681">
        <v>2.5004</v>
      </c>
      <c r="E1681">
        <v>1982</v>
      </c>
      <c r="F1681">
        <v>3.0615000000000001</v>
      </c>
    </row>
    <row r="1682" spans="1:6" x14ac:dyDescent="0.2">
      <c r="A1682">
        <v>2004</v>
      </c>
      <c r="B1682">
        <v>2.5004</v>
      </c>
      <c r="E1682">
        <v>1982</v>
      </c>
      <c r="F1682">
        <v>3.0617999999999999</v>
      </c>
    </row>
    <row r="1683" spans="1:6" x14ac:dyDescent="0.2">
      <c r="A1683">
        <v>2004</v>
      </c>
      <c r="B1683">
        <v>2.5005999999999999</v>
      </c>
      <c r="E1683">
        <v>1982</v>
      </c>
      <c r="F1683">
        <v>3.0657000000000001</v>
      </c>
    </row>
    <row r="1684" spans="1:6" x14ac:dyDescent="0.2">
      <c r="A1684">
        <v>2004</v>
      </c>
      <c r="B1684">
        <v>2.5007000000000001</v>
      </c>
      <c r="E1684">
        <v>1982</v>
      </c>
      <c r="F1684">
        <v>3.0657000000000001</v>
      </c>
    </row>
    <row r="1685" spans="1:6" x14ac:dyDescent="0.2">
      <c r="A1685">
        <v>2004</v>
      </c>
      <c r="B1685">
        <v>2.5007999999999999</v>
      </c>
      <c r="E1685">
        <v>1982</v>
      </c>
      <c r="F1685">
        <v>3.0661999999999998</v>
      </c>
    </row>
    <row r="1686" spans="1:6" x14ac:dyDescent="0.2">
      <c r="A1686">
        <v>2004</v>
      </c>
      <c r="B1686">
        <v>2.5009000000000001</v>
      </c>
      <c r="E1686">
        <v>1982</v>
      </c>
      <c r="F1686">
        <v>3.0668000000000002</v>
      </c>
    </row>
    <row r="1687" spans="1:6" x14ac:dyDescent="0.2">
      <c r="A1687">
        <v>2004</v>
      </c>
      <c r="B1687">
        <v>2.5019</v>
      </c>
      <c r="E1687">
        <v>1982</v>
      </c>
      <c r="F1687">
        <v>3.0668000000000002</v>
      </c>
    </row>
    <row r="1688" spans="1:6" x14ac:dyDescent="0.2">
      <c r="A1688">
        <v>2004</v>
      </c>
      <c r="B1688">
        <v>2.5023</v>
      </c>
      <c r="E1688">
        <v>1982</v>
      </c>
      <c r="F1688">
        <v>3.0674000000000001</v>
      </c>
    </row>
    <row r="1689" spans="1:6" x14ac:dyDescent="0.2">
      <c r="A1689">
        <v>2004</v>
      </c>
      <c r="B1689">
        <v>2.5026000000000002</v>
      </c>
      <c r="E1689">
        <v>1982</v>
      </c>
      <c r="F1689">
        <v>3.0674000000000001</v>
      </c>
    </row>
    <row r="1690" spans="1:6" x14ac:dyDescent="0.2">
      <c r="A1690">
        <v>2004</v>
      </c>
      <c r="B1690">
        <v>2.5028000000000001</v>
      </c>
      <c r="E1690">
        <v>1982</v>
      </c>
      <c r="F1690">
        <v>3.0674999999999999</v>
      </c>
    </row>
    <row r="1691" spans="1:6" x14ac:dyDescent="0.2">
      <c r="A1691">
        <v>2004</v>
      </c>
      <c r="B1691">
        <v>2.5030999999999999</v>
      </c>
      <c r="E1691">
        <v>1982</v>
      </c>
      <c r="F1691">
        <v>3.0674999999999999</v>
      </c>
    </row>
    <row r="1692" spans="1:6" x14ac:dyDescent="0.2">
      <c r="A1692">
        <v>2004</v>
      </c>
      <c r="B1692">
        <v>2.5032000000000001</v>
      </c>
      <c r="E1692">
        <v>1982</v>
      </c>
      <c r="F1692">
        <v>3.0678999999999998</v>
      </c>
    </row>
    <row r="1693" spans="1:6" x14ac:dyDescent="0.2">
      <c r="A1693">
        <v>2004</v>
      </c>
      <c r="B1693">
        <v>2.5034000000000001</v>
      </c>
      <c r="E1693">
        <v>1982</v>
      </c>
      <c r="F1693">
        <v>3.0678999999999998</v>
      </c>
    </row>
    <row r="1694" spans="1:6" x14ac:dyDescent="0.2">
      <c r="A1694">
        <v>2004</v>
      </c>
      <c r="B1694">
        <v>2.5034000000000001</v>
      </c>
      <c r="E1694">
        <v>1982</v>
      </c>
      <c r="F1694">
        <v>3.0678999999999998</v>
      </c>
    </row>
    <row r="1695" spans="1:6" x14ac:dyDescent="0.2">
      <c r="A1695">
        <v>2004</v>
      </c>
      <c r="B1695">
        <v>2.5036</v>
      </c>
      <c r="E1695">
        <v>1982</v>
      </c>
      <c r="F1695">
        <v>3.0680000000000001</v>
      </c>
    </row>
    <row r="1696" spans="1:6" x14ac:dyDescent="0.2">
      <c r="A1696">
        <v>2004</v>
      </c>
      <c r="B1696">
        <v>2.5036999999999998</v>
      </c>
      <c r="E1696">
        <v>1982</v>
      </c>
      <c r="F1696">
        <v>3.0684</v>
      </c>
    </row>
    <row r="1697" spans="1:6" x14ac:dyDescent="0.2">
      <c r="A1697">
        <v>2004</v>
      </c>
      <c r="B1697">
        <v>2.5043000000000002</v>
      </c>
      <c r="E1697">
        <v>1982</v>
      </c>
      <c r="F1697">
        <v>3.0684</v>
      </c>
    </row>
    <row r="1698" spans="1:6" x14ac:dyDescent="0.2">
      <c r="A1698">
        <v>2004</v>
      </c>
      <c r="B1698">
        <v>2.5045000000000002</v>
      </c>
      <c r="E1698">
        <v>1982</v>
      </c>
      <c r="F1698">
        <v>3.0693999999999999</v>
      </c>
    </row>
    <row r="1699" spans="1:6" x14ac:dyDescent="0.2">
      <c r="A1699">
        <v>2004</v>
      </c>
      <c r="B1699">
        <v>2.5045999999999999</v>
      </c>
      <c r="E1699">
        <v>1982</v>
      </c>
      <c r="F1699">
        <v>3.0695999999999999</v>
      </c>
    </row>
    <row r="1700" spans="1:6" x14ac:dyDescent="0.2">
      <c r="A1700">
        <v>2004</v>
      </c>
      <c r="B1700">
        <v>2.5047999999999999</v>
      </c>
      <c r="E1700">
        <v>1982</v>
      </c>
      <c r="F1700">
        <v>3.0695999999999999</v>
      </c>
    </row>
    <row r="1701" spans="1:6" x14ac:dyDescent="0.2">
      <c r="A1701">
        <v>2004</v>
      </c>
      <c r="B1701">
        <v>2.5047999999999999</v>
      </c>
      <c r="E1701">
        <v>1982</v>
      </c>
      <c r="F1701">
        <v>3.0695999999999999</v>
      </c>
    </row>
    <row r="1702" spans="1:6" x14ac:dyDescent="0.2">
      <c r="A1702">
        <v>2004</v>
      </c>
      <c r="B1702">
        <v>2.5047999999999999</v>
      </c>
      <c r="E1702">
        <v>1982</v>
      </c>
      <c r="F1702">
        <v>3.0701000000000001</v>
      </c>
    </row>
    <row r="1703" spans="1:6" x14ac:dyDescent="0.2">
      <c r="A1703">
        <v>2004</v>
      </c>
      <c r="B1703">
        <v>2.5051999999999999</v>
      </c>
      <c r="E1703">
        <v>1982</v>
      </c>
      <c r="F1703">
        <v>3.0706000000000002</v>
      </c>
    </row>
    <row r="1704" spans="1:6" x14ac:dyDescent="0.2">
      <c r="A1704">
        <v>2004</v>
      </c>
      <c r="B1704">
        <v>2.5059</v>
      </c>
      <c r="E1704">
        <v>1982</v>
      </c>
      <c r="F1704">
        <v>3.0706000000000002</v>
      </c>
    </row>
    <row r="1705" spans="1:6" x14ac:dyDescent="0.2">
      <c r="A1705">
        <v>2004</v>
      </c>
      <c r="B1705">
        <v>2.5059</v>
      </c>
      <c r="E1705">
        <v>1982</v>
      </c>
      <c r="F1705">
        <v>3.0710999999999999</v>
      </c>
    </row>
    <row r="1706" spans="1:6" x14ac:dyDescent="0.2">
      <c r="A1706">
        <v>2004</v>
      </c>
      <c r="B1706">
        <v>2.5063</v>
      </c>
      <c r="E1706">
        <v>1982</v>
      </c>
      <c r="F1706">
        <v>3.0712999999999999</v>
      </c>
    </row>
    <row r="1707" spans="1:6" x14ac:dyDescent="0.2">
      <c r="A1707">
        <v>2004</v>
      </c>
      <c r="B1707">
        <v>2.5070000000000001</v>
      </c>
      <c r="E1707">
        <v>1982</v>
      </c>
      <c r="F1707">
        <v>3.0712999999999999</v>
      </c>
    </row>
    <row r="1708" spans="1:6" x14ac:dyDescent="0.2">
      <c r="A1708">
        <v>2004</v>
      </c>
      <c r="B1708">
        <v>2.5074000000000001</v>
      </c>
      <c r="E1708">
        <v>1982</v>
      </c>
      <c r="F1708">
        <v>3.0718000000000001</v>
      </c>
    </row>
    <row r="1709" spans="1:6" x14ac:dyDescent="0.2">
      <c r="A1709">
        <v>2004</v>
      </c>
      <c r="B1709">
        <v>2.5078999999999998</v>
      </c>
      <c r="E1709">
        <v>1982</v>
      </c>
      <c r="F1709">
        <v>3.0718000000000001</v>
      </c>
    </row>
    <row r="1710" spans="1:6" x14ac:dyDescent="0.2">
      <c r="A1710">
        <v>2004</v>
      </c>
      <c r="B1710">
        <v>2.5081000000000002</v>
      </c>
      <c r="E1710">
        <v>1982</v>
      </c>
      <c r="F1710">
        <v>3.0728</v>
      </c>
    </row>
    <row r="1711" spans="1:6" x14ac:dyDescent="0.2">
      <c r="A1711">
        <v>2004</v>
      </c>
      <c r="B1711">
        <v>2.5082</v>
      </c>
      <c r="E1711">
        <v>1982</v>
      </c>
      <c r="F1711">
        <v>3.0735000000000001</v>
      </c>
    </row>
    <row r="1712" spans="1:6" x14ac:dyDescent="0.2">
      <c r="A1712">
        <v>2004</v>
      </c>
      <c r="B1712">
        <v>2.5085000000000002</v>
      </c>
      <c r="E1712">
        <v>1982</v>
      </c>
      <c r="F1712">
        <v>3.0735000000000001</v>
      </c>
    </row>
    <row r="1713" spans="1:6" x14ac:dyDescent="0.2">
      <c r="A1713">
        <v>2004</v>
      </c>
      <c r="B1713">
        <v>2.5085000000000002</v>
      </c>
      <c r="E1713">
        <v>1982</v>
      </c>
      <c r="F1713">
        <v>3.0750999999999999</v>
      </c>
    </row>
    <row r="1714" spans="1:6" x14ac:dyDescent="0.2">
      <c r="A1714">
        <v>2004</v>
      </c>
      <c r="B1714">
        <v>2.5085000000000002</v>
      </c>
      <c r="E1714">
        <v>1982</v>
      </c>
      <c r="F1714">
        <v>3.0769000000000002</v>
      </c>
    </row>
    <row r="1715" spans="1:6" x14ac:dyDescent="0.2">
      <c r="A1715">
        <v>2004</v>
      </c>
      <c r="B1715">
        <v>2.5085999999999999</v>
      </c>
      <c r="E1715">
        <v>1982</v>
      </c>
      <c r="F1715">
        <v>3.0771999999999999</v>
      </c>
    </row>
    <row r="1716" spans="1:6" x14ac:dyDescent="0.2">
      <c r="A1716">
        <v>2004</v>
      </c>
      <c r="B1716">
        <v>2.5085999999999999</v>
      </c>
      <c r="E1716">
        <v>1982</v>
      </c>
      <c r="F1716">
        <v>3.0771999999999999</v>
      </c>
    </row>
    <row r="1717" spans="1:6" x14ac:dyDescent="0.2">
      <c r="A1717">
        <v>2004</v>
      </c>
      <c r="B1717">
        <v>2.5087999999999999</v>
      </c>
      <c r="E1717">
        <v>1982</v>
      </c>
      <c r="F1717">
        <v>3.0771999999999999</v>
      </c>
    </row>
    <row r="1718" spans="1:6" x14ac:dyDescent="0.2">
      <c r="A1718">
        <v>2004</v>
      </c>
      <c r="B1718">
        <v>2.5110999999999999</v>
      </c>
      <c r="E1718">
        <v>1982</v>
      </c>
      <c r="F1718">
        <v>3.0773999999999999</v>
      </c>
    </row>
    <row r="1719" spans="1:6" x14ac:dyDescent="0.2">
      <c r="A1719">
        <v>2004</v>
      </c>
      <c r="B1719">
        <v>2.5112000000000001</v>
      </c>
      <c r="E1719">
        <v>1982</v>
      </c>
      <c r="F1719">
        <v>3.0775000000000001</v>
      </c>
    </row>
    <row r="1720" spans="1:6" x14ac:dyDescent="0.2">
      <c r="A1720">
        <v>2004</v>
      </c>
      <c r="B1720">
        <v>2.5112999999999999</v>
      </c>
      <c r="E1720">
        <v>1982</v>
      </c>
      <c r="F1720">
        <v>3.0775999999999999</v>
      </c>
    </row>
    <row r="1721" spans="1:6" x14ac:dyDescent="0.2">
      <c r="A1721">
        <v>2004</v>
      </c>
      <c r="B1721">
        <v>2.5116000000000001</v>
      </c>
      <c r="E1721">
        <v>1982</v>
      </c>
      <c r="F1721">
        <v>3.0775999999999999</v>
      </c>
    </row>
    <row r="1722" spans="1:6" x14ac:dyDescent="0.2">
      <c r="A1722">
        <v>2004</v>
      </c>
      <c r="B1722">
        <v>2.5116999999999998</v>
      </c>
      <c r="E1722">
        <v>1982</v>
      </c>
      <c r="F1722">
        <v>3.0775999999999999</v>
      </c>
    </row>
    <row r="1723" spans="1:6" x14ac:dyDescent="0.2">
      <c r="A1723">
        <v>2004</v>
      </c>
      <c r="B1723">
        <v>2.5129999999999999</v>
      </c>
      <c r="E1723">
        <v>1982</v>
      </c>
      <c r="F1723">
        <v>3.0775999999999999</v>
      </c>
    </row>
    <row r="1724" spans="1:6" x14ac:dyDescent="0.2">
      <c r="A1724">
        <v>2004</v>
      </c>
      <c r="B1724">
        <v>2.5142000000000002</v>
      </c>
      <c r="E1724">
        <v>1982</v>
      </c>
      <c r="F1724">
        <v>3.0777999999999999</v>
      </c>
    </row>
    <row r="1725" spans="1:6" x14ac:dyDescent="0.2">
      <c r="A1725">
        <v>2004</v>
      </c>
      <c r="B1725">
        <v>2.5144000000000002</v>
      </c>
      <c r="E1725">
        <v>1982</v>
      </c>
      <c r="F1725">
        <v>3.0781000000000001</v>
      </c>
    </row>
    <row r="1726" spans="1:6" x14ac:dyDescent="0.2">
      <c r="A1726">
        <v>2004</v>
      </c>
      <c r="B1726">
        <v>2.5228000000000002</v>
      </c>
      <c r="E1726">
        <v>1982</v>
      </c>
      <c r="F1726">
        <v>3.0781000000000001</v>
      </c>
    </row>
    <row r="1727" spans="1:6" x14ac:dyDescent="0.2">
      <c r="A1727">
        <v>2004</v>
      </c>
      <c r="B1727">
        <v>2.5268000000000002</v>
      </c>
      <c r="E1727">
        <v>1982</v>
      </c>
      <c r="F1727">
        <v>3.0794999999999999</v>
      </c>
    </row>
    <row r="1728" spans="1:6" x14ac:dyDescent="0.2">
      <c r="A1728">
        <v>2004</v>
      </c>
      <c r="B1728">
        <v>2.5335000000000001</v>
      </c>
      <c r="E1728">
        <v>1982</v>
      </c>
      <c r="F1728">
        <v>3.0796999999999999</v>
      </c>
    </row>
    <row r="1729" spans="1:6" x14ac:dyDescent="0.2">
      <c r="A1729">
        <v>2004</v>
      </c>
      <c r="B1729">
        <v>2.5337000000000001</v>
      </c>
      <c r="E1729">
        <v>1982</v>
      </c>
      <c r="F1729">
        <v>3.0796999999999999</v>
      </c>
    </row>
    <row r="1730" spans="1:6" x14ac:dyDescent="0.2">
      <c r="A1730">
        <v>2004</v>
      </c>
      <c r="B1730">
        <v>2.5529000000000002</v>
      </c>
      <c r="E1730">
        <v>1982</v>
      </c>
      <c r="F1730">
        <v>3.08</v>
      </c>
    </row>
    <row r="1731" spans="1:6" x14ac:dyDescent="0.2">
      <c r="A1731">
        <v>2005</v>
      </c>
      <c r="B1731">
        <v>2.4575999999999998</v>
      </c>
      <c r="E1731">
        <v>1982</v>
      </c>
      <c r="F1731">
        <v>3.08</v>
      </c>
    </row>
    <row r="1732" spans="1:6" x14ac:dyDescent="0.2">
      <c r="A1732">
        <v>2005</v>
      </c>
      <c r="B1732">
        <v>2.4588000000000001</v>
      </c>
      <c r="E1732">
        <v>1982</v>
      </c>
      <c r="F1732">
        <v>3.08</v>
      </c>
    </row>
    <row r="1733" spans="1:6" x14ac:dyDescent="0.2">
      <c r="A1733">
        <v>2005</v>
      </c>
      <c r="B1733">
        <v>2.4588999999999999</v>
      </c>
      <c r="E1733">
        <v>1982</v>
      </c>
      <c r="F1733">
        <v>3.08</v>
      </c>
    </row>
    <row r="1734" spans="1:6" x14ac:dyDescent="0.2">
      <c r="A1734">
        <v>2005</v>
      </c>
      <c r="B1734">
        <v>2.4596</v>
      </c>
      <c r="E1734">
        <v>1982</v>
      </c>
      <c r="F1734">
        <v>3.0800999999999998</v>
      </c>
    </row>
    <row r="1735" spans="1:6" x14ac:dyDescent="0.2">
      <c r="A1735">
        <v>2005</v>
      </c>
      <c r="B1735">
        <v>2.4598</v>
      </c>
      <c r="E1735">
        <v>1982</v>
      </c>
      <c r="F1735">
        <v>3.0800999999999998</v>
      </c>
    </row>
    <row r="1736" spans="1:6" x14ac:dyDescent="0.2">
      <c r="A1736">
        <v>2005</v>
      </c>
      <c r="B1736">
        <v>2.4702999999999999</v>
      </c>
      <c r="E1736">
        <v>1982</v>
      </c>
      <c r="F1736">
        <v>3.0804999999999998</v>
      </c>
    </row>
    <row r="1737" spans="1:6" x14ac:dyDescent="0.2">
      <c r="A1737">
        <v>2005</v>
      </c>
      <c r="B1737">
        <v>2.4723000000000002</v>
      </c>
      <c r="E1737">
        <v>1982</v>
      </c>
      <c r="F1737">
        <v>3.0809000000000002</v>
      </c>
    </row>
    <row r="1738" spans="1:6" x14ac:dyDescent="0.2">
      <c r="A1738">
        <v>2005</v>
      </c>
      <c r="B1738">
        <v>2.4733999999999998</v>
      </c>
      <c r="E1738">
        <v>1982</v>
      </c>
      <c r="F1738">
        <v>3.0809000000000002</v>
      </c>
    </row>
    <row r="1739" spans="1:6" x14ac:dyDescent="0.2">
      <c r="A1739">
        <v>2005</v>
      </c>
      <c r="B1739">
        <v>2.4735999999999998</v>
      </c>
      <c r="E1739">
        <v>1982</v>
      </c>
      <c r="F1739">
        <v>3.0811999999999999</v>
      </c>
    </row>
    <row r="1740" spans="1:6" x14ac:dyDescent="0.2">
      <c r="A1740">
        <v>2005</v>
      </c>
      <c r="B1740">
        <v>2.4798</v>
      </c>
      <c r="E1740">
        <v>1982</v>
      </c>
      <c r="F1740">
        <v>3.0811999999999999</v>
      </c>
    </row>
    <row r="1741" spans="1:6" x14ac:dyDescent="0.2">
      <c r="A1741">
        <v>2005</v>
      </c>
      <c r="B1741">
        <v>2.4817999999999998</v>
      </c>
      <c r="E1741">
        <v>1982</v>
      </c>
      <c r="F1741">
        <v>3.0811999999999999</v>
      </c>
    </row>
    <row r="1742" spans="1:6" x14ac:dyDescent="0.2">
      <c r="A1742">
        <v>2005</v>
      </c>
      <c r="B1742">
        <v>2.4817999999999998</v>
      </c>
      <c r="E1742">
        <v>1982</v>
      </c>
      <c r="F1742">
        <v>3.0813999999999999</v>
      </c>
    </row>
    <row r="1743" spans="1:6" x14ac:dyDescent="0.2">
      <c r="A1743">
        <v>2005</v>
      </c>
      <c r="B1743">
        <v>2.4845999999999999</v>
      </c>
      <c r="E1743">
        <v>1982</v>
      </c>
      <c r="F1743">
        <v>3.0813999999999999</v>
      </c>
    </row>
    <row r="1744" spans="1:6" x14ac:dyDescent="0.2">
      <c r="A1744">
        <v>2005</v>
      </c>
      <c r="B1744">
        <v>2.4876999999999998</v>
      </c>
      <c r="E1744">
        <v>1982</v>
      </c>
      <c r="F1744">
        <v>3.0815000000000001</v>
      </c>
    </row>
    <row r="1745" spans="1:6" x14ac:dyDescent="0.2">
      <c r="A1745">
        <v>2005</v>
      </c>
      <c r="B1745">
        <v>2.4878</v>
      </c>
      <c r="E1745">
        <v>1982</v>
      </c>
      <c r="F1745">
        <v>3.0815000000000001</v>
      </c>
    </row>
    <row r="1746" spans="1:6" x14ac:dyDescent="0.2">
      <c r="A1746">
        <v>2005</v>
      </c>
      <c r="B1746">
        <v>2.4885000000000002</v>
      </c>
      <c r="E1746">
        <v>1982</v>
      </c>
      <c r="F1746">
        <v>3.0819999999999999</v>
      </c>
    </row>
    <row r="1747" spans="1:6" x14ac:dyDescent="0.2">
      <c r="A1747">
        <v>2005</v>
      </c>
      <c r="B1747">
        <v>2.4887999999999999</v>
      </c>
      <c r="E1747">
        <v>1982</v>
      </c>
      <c r="F1747">
        <v>3.0821000000000001</v>
      </c>
    </row>
    <row r="1748" spans="1:6" x14ac:dyDescent="0.2">
      <c r="A1748">
        <v>2005</v>
      </c>
      <c r="B1748">
        <v>2.4891999999999999</v>
      </c>
      <c r="E1748">
        <v>1982</v>
      </c>
      <c r="F1748">
        <v>3.0838999999999999</v>
      </c>
    </row>
    <row r="1749" spans="1:6" x14ac:dyDescent="0.2">
      <c r="A1749">
        <v>2005</v>
      </c>
      <c r="B1749">
        <v>2.4895999999999998</v>
      </c>
      <c r="E1749">
        <v>1982</v>
      </c>
      <c r="F1749">
        <v>3.0838999999999999</v>
      </c>
    </row>
    <row r="1750" spans="1:6" x14ac:dyDescent="0.2">
      <c r="A1750">
        <v>2005</v>
      </c>
      <c r="B1750">
        <v>2.4900000000000002</v>
      </c>
      <c r="E1750">
        <v>1982</v>
      </c>
      <c r="F1750">
        <v>3.0838999999999999</v>
      </c>
    </row>
    <row r="1751" spans="1:6" x14ac:dyDescent="0.2">
      <c r="A1751">
        <v>2005</v>
      </c>
      <c r="B1751">
        <v>2.4910000000000001</v>
      </c>
      <c r="E1751">
        <v>1982</v>
      </c>
      <c r="F1751">
        <v>3.085</v>
      </c>
    </row>
    <row r="1752" spans="1:6" x14ac:dyDescent="0.2">
      <c r="A1752">
        <v>2005</v>
      </c>
      <c r="B1752">
        <v>2.4910999999999999</v>
      </c>
      <c r="E1752">
        <v>1982</v>
      </c>
      <c r="F1752">
        <v>3.085</v>
      </c>
    </row>
    <row r="1753" spans="1:6" x14ac:dyDescent="0.2">
      <c r="A1753">
        <v>2005</v>
      </c>
      <c r="B1753">
        <v>2.4910999999999999</v>
      </c>
      <c r="E1753">
        <v>1982</v>
      </c>
      <c r="F1753">
        <v>3.0861999999999998</v>
      </c>
    </row>
    <row r="1754" spans="1:6" x14ac:dyDescent="0.2">
      <c r="A1754">
        <v>2005</v>
      </c>
      <c r="B1754">
        <v>2.4916999999999998</v>
      </c>
      <c r="E1754">
        <v>1982</v>
      </c>
      <c r="F1754">
        <v>3.0863</v>
      </c>
    </row>
    <row r="1755" spans="1:6" x14ac:dyDescent="0.2">
      <c r="A1755">
        <v>2005</v>
      </c>
      <c r="B1755">
        <v>2.4935</v>
      </c>
      <c r="E1755">
        <v>1982</v>
      </c>
      <c r="F1755">
        <v>3.0863</v>
      </c>
    </row>
    <row r="1756" spans="1:6" x14ac:dyDescent="0.2">
      <c r="A1756">
        <v>2005</v>
      </c>
      <c r="B1756">
        <v>2.4984999999999999</v>
      </c>
      <c r="E1756">
        <v>1982</v>
      </c>
      <c r="F1756">
        <v>3.0868000000000002</v>
      </c>
    </row>
    <row r="1757" spans="1:6" x14ac:dyDescent="0.2">
      <c r="A1757">
        <v>2005</v>
      </c>
      <c r="B1757">
        <v>2.4986000000000002</v>
      </c>
      <c r="E1757">
        <v>1982</v>
      </c>
      <c r="F1757">
        <v>3.0868000000000002</v>
      </c>
    </row>
    <row r="1758" spans="1:6" x14ac:dyDescent="0.2">
      <c r="A1758">
        <v>2005</v>
      </c>
      <c r="B1758">
        <v>2.4988000000000001</v>
      </c>
      <c r="E1758">
        <v>1982</v>
      </c>
      <c r="F1758">
        <v>3.0869</v>
      </c>
    </row>
    <row r="1759" spans="1:6" x14ac:dyDescent="0.2">
      <c r="A1759">
        <v>2005</v>
      </c>
      <c r="B1759">
        <v>2.4992000000000001</v>
      </c>
      <c r="E1759">
        <v>1982</v>
      </c>
      <c r="F1759">
        <v>3.0869</v>
      </c>
    </row>
    <row r="1760" spans="1:6" x14ac:dyDescent="0.2">
      <c r="A1760">
        <v>2005</v>
      </c>
      <c r="B1760">
        <v>2.4994000000000001</v>
      </c>
      <c r="E1760">
        <v>1982</v>
      </c>
      <c r="F1760">
        <v>3.0874999999999999</v>
      </c>
    </row>
    <row r="1761" spans="1:6" x14ac:dyDescent="0.2">
      <c r="A1761">
        <v>2005</v>
      </c>
      <c r="B1761">
        <v>2.4996999999999998</v>
      </c>
      <c r="E1761">
        <v>1982</v>
      </c>
      <c r="F1761">
        <v>3.0880999999999998</v>
      </c>
    </row>
    <row r="1762" spans="1:6" x14ac:dyDescent="0.2">
      <c r="A1762">
        <v>2005</v>
      </c>
      <c r="B1762">
        <v>2.4998999999999998</v>
      </c>
      <c r="E1762">
        <v>1982</v>
      </c>
      <c r="F1762">
        <v>3.0880999999999998</v>
      </c>
    </row>
    <row r="1763" spans="1:6" x14ac:dyDescent="0.2">
      <c r="A1763">
        <v>2005</v>
      </c>
      <c r="B1763">
        <v>2.4998999999999998</v>
      </c>
      <c r="E1763">
        <v>1982</v>
      </c>
      <c r="F1763">
        <v>3.0884999999999998</v>
      </c>
    </row>
    <row r="1764" spans="1:6" x14ac:dyDescent="0.2">
      <c r="A1764">
        <v>2005</v>
      </c>
      <c r="B1764">
        <v>2.5004</v>
      </c>
      <c r="E1764">
        <v>1982</v>
      </c>
      <c r="F1764">
        <v>3.0884999999999998</v>
      </c>
    </row>
    <row r="1765" spans="1:6" x14ac:dyDescent="0.2">
      <c r="A1765">
        <v>2005</v>
      </c>
      <c r="B1765">
        <v>2.5013000000000001</v>
      </c>
      <c r="E1765">
        <v>1982</v>
      </c>
      <c r="F1765">
        <v>3.0889000000000002</v>
      </c>
    </row>
    <row r="1766" spans="1:6" x14ac:dyDescent="0.2">
      <c r="A1766">
        <v>2005</v>
      </c>
      <c r="B1766">
        <v>2.5015999999999998</v>
      </c>
      <c r="E1766">
        <v>1982</v>
      </c>
      <c r="F1766">
        <v>3.0889000000000002</v>
      </c>
    </row>
    <row r="1767" spans="1:6" x14ac:dyDescent="0.2">
      <c r="A1767">
        <v>2005</v>
      </c>
      <c r="B1767">
        <v>2.5019999999999998</v>
      </c>
      <c r="E1767">
        <v>1982</v>
      </c>
      <c r="F1767">
        <v>3.0895999999999999</v>
      </c>
    </row>
    <row r="1768" spans="1:6" x14ac:dyDescent="0.2">
      <c r="A1768">
        <v>2005</v>
      </c>
      <c r="B1768">
        <v>2.5042</v>
      </c>
      <c r="E1768">
        <v>1982</v>
      </c>
      <c r="F1768">
        <v>3.0899000000000001</v>
      </c>
    </row>
    <row r="1769" spans="1:6" x14ac:dyDescent="0.2">
      <c r="A1769">
        <v>2005</v>
      </c>
      <c r="B1769">
        <v>2.5045000000000002</v>
      </c>
      <c r="E1769">
        <v>1982</v>
      </c>
      <c r="F1769">
        <v>3.0899000000000001</v>
      </c>
    </row>
    <row r="1770" spans="1:6" x14ac:dyDescent="0.2">
      <c r="A1770">
        <v>2005</v>
      </c>
      <c r="B1770">
        <v>2.5055999999999998</v>
      </c>
      <c r="E1770">
        <v>1982</v>
      </c>
      <c r="F1770">
        <v>3.0903999999999998</v>
      </c>
    </row>
    <row r="1771" spans="1:6" x14ac:dyDescent="0.2">
      <c r="A1771">
        <v>2005</v>
      </c>
      <c r="B1771">
        <v>2.5062000000000002</v>
      </c>
      <c r="E1771">
        <v>1982</v>
      </c>
      <c r="F1771">
        <v>3.0903999999999998</v>
      </c>
    </row>
    <row r="1772" spans="1:6" x14ac:dyDescent="0.2">
      <c r="A1772">
        <v>2005</v>
      </c>
      <c r="B1772">
        <v>2.5063</v>
      </c>
      <c r="E1772">
        <v>1982</v>
      </c>
      <c r="F1772">
        <v>3.0905</v>
      </c>
    </row>
    <row r="1773" spans="1:6" x14ac:dyDescent="0.2">
      <c r="A1773">
        <v>2005</v>
      </c>
      <c r="B1773">
        <v>2.5064000000000002</v>
      </c>
      <c r="E1773">
        <v>1982</v>
      </c>
      <c r="F1773">
        <v>3.0905</v>
      </c>
    </row>
    <row r="1774" spans="1:6" x14ac:dyDescent="0.2">
      <c r="A1774">
        <v>2005</v>
      </c>
      <c r="B1774">
        <v>2.5065</v>
      </c>
      <c r="E1774">
        <v>1982</v>
      </c>
      <c r="F1774">
        <v>3.0911</v>
      </c>
    </row>
    <row r="1775" spans="1:6" x14ac:dyDescent="0.2">
      <c r="A1775">
        <v>2005</v>
      </c>
      <c r="B1775">
        <v>2.5066000000000002</v>
      </c>
      <c r="E1775">
        <v>1982</v>
      </c>
      <c r="F1775">
        <v>3.0914000000000001</v>
      </c>
    </row>
    <row r="1776" spans="1:6" x14ac:dyDescent="0.2">
      <c r="A1776">
        <v>2005</v>
      </c>
      <c r="B1776">
        <v>2.5066999999999999</v>
      </c>
      <c r="E1776">
        <v>1982</v>
      </c>
      <c r="F1776">
        <v>3.0914000000000001</v>
      </c>
    </row>
    <row r="1777" spans="1:6" x14ac:dyDescent="0.2">
      <c r="A1777">
        <v>2005</v>
      </c>
      <c r="B1777">
        <v>2.5074000000000001</v>
      </c>
      <c r="E1777">
        <v>1982</v>
      </c>
      <c r="F1777">
        <v>3.0924</v>
      </c>
    </row>
    <row r="1778" spans="1:6" x14ac:dyDescent="0.2">
      <c r="A1778">
        <v>2005</v>
      </c>
      <c r="B1778">
        <v>2.5076000000000001</v>
      </c>
      <c r="E1778">
        <v>1982</v>
      </c>
      <c r="F1778">
        <v>3.0926999999999998</v>
      </c>
    </row>
    <row r="1779" spans="1:6" x14ac:dyDescent="0.2">
      <c r="A1779">
        <v>2005</v>
      </c>
      <c r="B1779">
        <v>2.5076999999999998</v>
      </c>
      <c r="E1779">
        <v>1982</v>
      </c>
      <c r="F1779">
        <v>3.0933000000000002</v>
      </c>
    </row>
    <row r="1780" spans="1:6" x14ac:dyDescent="0.2">
      <c r="A1780">
        <v>2005</v>
      </c>
      <c r="B1780">
        <v>2.5082</v>
      </c>
      <c r="E1780">
        <v>1982</v>
      </c>
      <c r="F1780">
        <v>3.0933000000000002</v>
      </c>
    </row>
    <row r="1781" spans="1:6" x14ac:dyDescent="0.2">
      <c r="A1781">
        <v>2005</v>
      </c>
      <c r="B1781">
        <v>2.5093000000000001</v>
      </c>
      <c r="E1781">
        <v>1982</v>
      </c>
      <c r="F1781">
        <v>3.0933000000000002</v>
      </c>
    </row>
    <row r="1782" spans="1:6" x14ac:dyDescent="0.2">
      <c r="A1782">
        <v>2005</v>
      </c>
      <c r="B1782">
        <v>2.5093999999999999</v>
      </c>
      <c r="E1782">
        <v>1982</v>
      </c>
      <c r="F1782">
        <v>3.0933000000000002</v>
      </c>
    </row>
    <row r="1783" spans="1:6" x14ac:dyDescent="0.2">
      <c r="A1783">
        <v>2005</v>
      </c>
      <c r="B1783">
        <v>2.5095000000000001</v>
      </c>
      <c r="E1783">
        <v>1982</v>
      </c>
      <c r="F1783">
        <v>3.0945999999999998</v>
      </c>
    </row>
    <row r="1784" spans="1:6" x14ac:dyDescent="0.2">
      <c r="A1784">
        <v>2005</v>
      </c>
      <c r="B1784">
        <v>2.5097</v>
      </c>
      <c r="E1784">
        <v>1982</v>
      </c>
      <c r="F1784">
        <v>3.0945999999999998</v>
      </c>
    </row>
    <row r="1785" spans="1:6" x14ac:dyDescent="0.2">
      <c r="A1785">
        <v>2005</v>
      </c>
      <c r="B1785">
        <v>2.5097999999999998</v>
      </c>
      <c r="E1785">
        <v>1982</v>
      </c>
      <c r="F1785">
        <v>3.0956999999999999</v>
      </c>
    </row>
    <row r="1786" spans="1:6" x14ac:dyDescent="0.2">
      <c r="A1786">
        <v>2005</v>
      </c>
      <c r="B1786">
        <v>2.5099999999999998</v>
      </c>
      <c r="E1786">
        <v>1982</v>
      </c>
      <c r="F1786">
        <v>3.0964999999999998</v>
      </c>
    </row>
    <row r="1787" spans="1:6" x14ac:dyDescent="0.2">
      <c r="A1787">
        <v>2005</v>
      </c>
      <c r="B1787">
        <v>2.5104000000000002</v>
      </c>
      <c r="E1787">
        <v>1982</v>
      </c>
      <c r="F1787">
        <v>3.0969000000000002</v>
      </c>
    </row>
    <row r="1788" spans="1:6" x14ac:dyDescent="0.2">
      <c r="A1788">
        <v>2005</v>
      </c>
      <c r="B1788">
        <v>2.5106000000000002</v>
      </c>
      <c r="E1788">
        <v>1982</v>
      </c>
      <c r="F1788">
        <v>3.0969000000000002</v>
      </c>
    </row>
    <row r="1789" spans="1:6" x14ac:dyDescent="0.2">
      <c r="A1789">
        <v>2005</v>
      </c>
      <c r="B1789">
        <v>2.5127999999999999</v>
      </c>
      <c r="E1789">
        <v>1982</v>
      </c>
      <c r="F1789">
        <v>3.0972</v>
      </c>
    </row>
    <row r="1790" spans="1:6" x14ac:dyDescent="0.2">
      <c r="A1790">
        <v>2005</v>
      </c>
      <c r="B1790">
        <v>2.5127999999999999</v>
      </c>
      <c r="E1790">
        <v>1982</v>
      </c>
      <c r="F1790">
        <v>3.0981000000000001</v>
      </c>
    </row>
    <row r="1791" spans="1:6" x14ac:dyDescent="0.2">
      <c r="A1791">
        <v>2005</v>
      </c>
      <c r="B1791">
        <v>2.5150999999999999</v>
      </c>
      <c r="E1791">
        <v>1982</v>
      </c>
      <c r="F1791">
        <v>3.1009000000000002</v>
      </c>
    </row>
    <row r="1792" spans="1:6" x14ac:dyDescent="0.2">
      <c r="A1792">
        <v>2005</v>
      </c>
      <c r="B1792">
        <v>2.5156000000000001</v>
      </c>
      <c r="E1792">
        <v>1982</v>
      </c>
      <c r="F1792">
        <v>3.1011000000000002</v>
      </c>
    </row>
    <row r="1793" spans="1:6" x14ac:dyDescent="0.2">
      <c r="A1793">
        <v>2005</v>
      </c>
      <c r="B1793">
        <v>2.5186000000000002</v>
      </c>
      <c r="E1793">
        <v>1982</v>
      </c>
      <c r="F1793">
        <v>3.1011000000000002</v>
      </c>
    </row>
    <row r="1794" spans="1:6" x14ac:dyDescent="0.2">
      <c r="A1794">
        <v>2005</v>
      </c>
      <c r="B1794">
        <v>2.5265</v>
      </c>
      <c r="E1794">
        <v>1982</v>
      </c>
      <c r="F1794">
        <v>3.1015000000000001</v>
      </c>
    </row>
    <row r="1795" spans="1:6" x14ac:dyDescent="0.2">
      <c r="A1795">
        <v>2005</v>
      </c>
      <c r="B1795">
        <v>2.5270999999999999</v>
      </c>
      <c r="E1795">
        <v>1982</v>
      </c>
      <c r="F1795">
        <v>3.1019999999999999</v>
      </c>
    </row>
    <row r="1796" spans="1:6" x14ac:dyDescent="0.2">
      <c r="A1796">
        <v>2005</v>
      </c>
      <c r="B1796">
        <v>2.5274999999999999</v>
      </c>
      <c r="E1796">
        <v>1982</v>
      </c>
      <c r="F1796">
        <v>3.1019999999999999</v>
      </c>
    </row>
    <row r="1797" spans="1:6" x14ac:dyDescent="0.2">
      <c r="A1797">
        <v>2005</v>
      </c>
      <c r="B1797">
        <v>2.5274999999999999</v>
      </c>
      <c r="E1797">
        <v>1982</v>
      </c>
      <c r="F1797">
        <v>3.1019999999999999</v>
      </c>
    </row>
    <row r="1798" spans="1:6" x14ac:dyDescent="0.2">
      <c r="A1798">
        <v>2005</v>
      </c>
      <c r="B1798">
        <v>2.5276000000000001</v>
      </c>
      <c r="E1798">
        <v>1982</v>
      </c>
      <c r="F1798">
        <v>3.1021999999999998</v>
      </c>
    </row>
    <row r="1799" spans="1:6" x14ac:dyDescent="0.2">
      <c r="A1799">
        <v>2005</v>
      </c>
      <c r="B1799">
        <v>2.5286</v>
      </c>
      <c r="E1799">
        <v>1982</v>
      </c>
      <c r="F1799">
        <v>3.1021999999999998</v>
      </c>
    </row>
    <row r="1800" spans="1:6" x14ac:dyDescent="0.2">
      <c r="A1800">
        <v>2005</v>
      </c>
      <c r="B1800">
        <v>2.5287999999999999</v>
      </c>
      <c r="E1800">
        <v>1982</v>
      </c>
      <c r="F1800">
        <v>3.1027</v>
      </c>
    </row>
    <row r="1801" spans="1:6" x14ac:dyDescent="0.2">
      <c r="A1801">
        <v>2005</v>
      </c>
      <c r="B1801">
        <v>2.5289000000000001</v>
      </c>
      <c r="E1801">
        <v>1982</v>
      </c>
      <c r="F1801">
        <v>3.1029</v>
      </c>
    </row>
    <row r="1802" spans="1:6" x14ac:dyDescent="0.2">
      <c r="A1802">
        <v>2005</v>
      </c>
      <c r="B1802">
        <v>2.5289000000000001</v>
      </c>
      <c r="E1802">
        <v>1982</v>
      </c>
      <c r="F1802">
        <v>3.1029</v>
      </c>
    </row>
    <row r="1803" spans="1:6" x14ac:dyDescent="0.2">
      <c r="A1803">
        <v>2005</v>
      </c>
      <c r="B1803">
        <v>2.5318000000000001</v>
      </c>
      <c r="E1803">
        <v>1982</v>
      </c>
      <c r="F1803">
        <v>3.1029</v>
      </c>
    </row>
    <row r="1804" spans="1:6" x14ac:dyDescent="0.2">
      <c r="A1804">
        <v>2005</v>
      </c>
      <c r="B1804">
        <v>2.5322</v>
      </c>
      <c r="E1804">
        <v>1982</v>
      </c>
      <c r="F1804">
        <v>3.1029</v>
      </c>
    </row>
    <row r="1805" spans="1:6" x14ac:dyDescent="0.2">
      <c r="A1805">
        <v>2005</v>
      </c>
      <c r="B1805">
        <v>2.5337999999999998</v>
      </c>
      <c r="E1805">
        <v>1982</v>
      </c>
      <c r="F1805">
        <v>3.1034000000000002</v>
      </c>
    </row>
    <row r="1806" spans="1:6" x14ac:dyDescent="0.2">
      <c r="A1806">
        <v>2005</v>
      </c>
      <c r="B1806">
        <v>2.5337999999999998</v>
      </c>
      <c r="E1806">
        <v>1982</v>
      </c>
      <c r="F1806">
        <v>3.1034000000000002</v>
      </c>
    </row>
    <row r="1807" spans="1:6" x14ac:dyDescent="0.2">
      <c r="A1807">
        <v>2005</v>
      </c>
      <c r="B1807">
        <v>2.5339999999999998</v>
      </c>
      <c r="E1807">
        <v>1982</v>
      </c>
      <c r="F1807">
        <v>3.1038999999999999</v>
      </c>
    </row>
    <row r="1808" spans="1:6" x14ac:dyDescent="0.2">
      <c r="A1808">
        <v>2005</v>
      </c>
      <c r="B1808">
        <v>2.5339999999999998</v>
      </c>
      <c r="E1808">
        <v>1982</v>
      </c>
      <c r="F1808">
        <v>3.1038999999999999</v>
      </c>
    </row>
    <row r="1809" spans="1:6" x14ac:dyDescent="0.2">
      <c r="A1809">
        <v>2006</v>
      </c>
      <c r="B1809">
        <v>2.4531000000000001</v>
      </c>
      <c r="E1809">
        <v>1982</v>
      </c>
      <c r="F1809">
        <v>3.1040999999999999</v>
      </c>
    </row>
    <row r="1810" spans="1:6" x14ac:dyDescent="0.2">
      <c r="A1810">
        <v>2006</v>
      </c>
      <c r="B1810">
        <v>2.4558</v>
      </c>
      <c r="E1810">
        <v>1982</v>
      </c>
      <c r="F1810">
        <v>3.1040999999999999</v>
      </c>
    </row>
    <row r="1811" spans="1:6" x14ac:dyDescent="0.2">
      <c r="A1811">
        <v>2006</v>
      </c>
      <c r="B1811">
        <v>2.4632000000000001</v>
      </c>
      <c r="E1811">
        <v>1982</v>
      </c>
      <c r="F1811">
        <v>3.1048</v>
      </c>
    </row>
    <row r="1812" spans="1:6" x14ac:dyDescent="0.2">
      <c r="A1812">
        <v>2006</v>
      </c>
      <c r="B1812">
        <v>2.4685999999999999</v>
      </c>
      <c r="E1812">
        <v>1982</v>
      </c>
      <c r="F1812">
        <v>3.1049000000000002</v>
      </c>
    </row>
    <row r="1813" spans="1:6" x14ac:dyDescent="0.2">
      <c r="A1813">
        <v>2006</v>
      </c>
      <c r="B1813">
        <v>2.4687999999999999</v>
      </c>
      <c r="E1813">
        <v>1982</v>
      </c>
      <c r="F1813">
        <v>3.1051000000000002</v>
      </c>
    </row>
    <row r="1814" spans="1:6" x14ac:dyDescent="0.2">
      <c r="A1814">
        <v>2006</v>
      </c>
      <c r="B1814">
        <v>2.4742000000000002</v>
      </c>
      <c r="E1814">
        <v>1982</v>
      </c>
      <c r="F1814">
        <v>3.1051000000000002</v>
      </c>
    </row>
    <row r="1815" spans="1:6" x14ac:dyDescent="0.2">
      <c r="A1815">
        <v>2006</v>
      </c>
      <c r="B1815">
        <v>2.4744000000000002</v>
      </c>
      <c r="E1815">
        <v>1982</v>
      </c>
      <c r="F1815">
        <v>3.1052</v>
      </c>
    </row>
    <row r="1816" spans="1:6" x14ac:dyDescent="0.2">
      <c r="A1816">
        <v>2006</v>
      </c>
      <c r="B1816">
        <v>2.4744999999999999</v>
      </c>
      <c r="E1816">
        <v>1982</v>
      </c>
      <c r="F1816">
        <v>3.1063000000000001</v>
      </c>
    </row>
    <row r="1817" spans="1:6" x14ac:dyDescent="0.2">
      <c r="A1817">
        <v>2006</v>
      </c>
      <c r="B1817">
        <v>2.4777999999999998</v>
      </c>
      <c r="E1817">
        <v>1982</v>
      </c>
      <c r="F1817">
        <v>3.1063000000000001</v>
      </c>
    </row>
    <row r="1818" spans="1:6" x14ac:dyDescent="0.2">
      <c r="A1818">
        <v>2006</v>
      </c>
      <c r="B1818">
        <v>2.4781</v>
      </c>
      <c r="E1818">
        <v>1982</v>
      </c>
      <c r="F1818">
        <v>3.1071</v>
      </c>
    </row>
    <row r="1819" spans="1:6" x14ac:dyDescent="0.2">
      <c r="A1819">
        <v>2006</v>
      </c>
      <c r="B1819">
        <v>2.4782000000000002</v>
      </c>
      <c r="E1819">
        <v>1982</v>
      </c>
      <c r="F1819">
        <v>3.1071</v>
      </c>
    </row>
    <row r="1820" spans="1:6" x14ac:dyDescent="0.2">
      <c r="A1820">
        <v>2006</v>
      </c>
      <c r="B1820">
        <v>2.4790999999999999</v>
      </c>
      <c r="E1820">
        <v>1982</v>
      </c>
      <c r="F1820">
        <v>3.1078000000000001</v>
      </c>
    </row>
    <row r="1821" spans="1:6" x14ac:dyDescent="0.2">
      <c r="A1821">
        <v>2006</v>
      </c>
      <c r="B1821">
        <v>2.4792000000000001</v>
      </c>
      <c r="E1821">
        <v>1982</v>
      </c>
      <c r="F1821">
        <v>3.1084000000000001</v>
      </c>
    </row>
    <row r="1822" spans="1:6" x14ac:dyDescent="0.2">
      <c r="A1822">
        <v>2006</v>
      </c>
      <c r="B1822">
        <v>2.4794999999999998</v>
      </c>
      <c r="E1822">
        <v>1982</v>
      </c>
      <c r="F1822">
        <v>3.1084000000000001</v>
      </c>
    </row>
    <row r="1823" spans="1:6" x14ac:dyDescent="0.2">
      <c r="A1823">
        <v>2006</v>
      </c>
      <c r="B1823">
        <v>2.4794999999999998</v>
      </c>
      <c r="E1823">
        <v>1982</v>
      </c>
      <c r="F1823">
        <v>3.1103999999999998</v>
      </c>
    </row>
    <row r="1824" spans="1:6" x14ac:dyDescent="0.2">
      <c r="A1824">
        <v>2006</v>
      </c>
      <c r="B1824">
        <v>2.4794999999999998</v>
      </c>
      <c r="E1824">
        <v>1982</v>
      </c>
      <c r="F1824">
        <v>3.1105999999999998</v>
      </c>
    </row>
    <row r="1825" spans="1:6" x14ac:dyDescent="0.2">
      <c r="A1825">
        <v>2006</v>
      </c>
      <c r="B1825">
        <v>2.4822000000000002</v>
      </c>
      <c r="E1825">
        <v>1982</v>
      </c>
      <c r="F1825">
        <v>3.1112000000000002</v>
      </c>
    </row>
    <row r="1826" spans="1:6" x14ac:dyDescent="0.2">
      <c r="A1826">
        <v>2006</v>
      </c>
      <c r="B1826">
        <v>2.4838</v>
      </c>
      <c r="E1826">
        <v>1982</v>
      </c>
      <c r="F1826">
        <v>3.1116000000000001</v>
      </c>
    </row>
    <row r="1827" spans="1:6" x14ac:dyDescent="0.2">
      <c r="A1827">
        <v>2006</v>
      </c>
      <c r="B1827">
        <v>2.4841000000000002</v>
      </c>
      <c r="E1827">
        <v>1982</v>
      </c>
      <c r="F1827">
        <v>3.1116000000000001</v>
      </c>
    </row>
    <row r="1828" spans="1:6" x14ac:dyDescent="0.2">
      <c r="A1828">
        <v>2006</v>
      </c>
      <c r="B1828">
        <v>2.4842</v>
      </c>
      <c r="E1828">
        <v>1982</v>
      </c>
      <c r="F1828">
        <v>3.1156000000000001</v>
      </c>
    </row>
    <row r="1829" spans="1:6" x14ac:dyDescent="0.2">
      <c r="A1829">
        <v>2006</v>
      </c>
      <c r="B1829">
        <v>2.4845000000000002</v>
      </c>
      <c r="E1829">
        <v>1982</v>
      </c>
      <c r="F1829">
        <v>3.1160000000000001</v>
      </c>
    </row>
    <row r="1830" spans="1:6" x14ac:dyDescent="0.2">
      <c r="A1830">
        <v>2006</v>
      </c>
      <c r="B1830">
        <v>2.4860000000000002</v>
      </c>
      <c r="E1830">
        <v>1982</v>
      </c>
      <c r="F1830">
        <v>3.1166</v>
      </c>
    </row>
    <row r="1831" spans="1:6" x14ac:dyDescent="0.2">
      <c r="A1831">
        <v>2006</v>
      </c>
      <c r="B1831">
        <v>2.4868000000000001</v>
      </c>
      <c r="E1831">
        <v>1982</v>
      </c>
      <c r="F1831">
        <v>3.1168</v>
      </c>
    </row>
    <row r="1832" spans="1:6" x14ac:dyDescent="0.2">
      <c r="A1832">
        <v>2006</v>
      </c>
      <c r="B1832">
        <v>2.4870999999999999</v>
      </c>
      <c r="E1832">
        <v>1982</v>
      </c>
      <c r="F1832">
        <v>3.1177000000000001</v>
      </c>
    </row>
    <row r="1833" spans="1:6" x14ac:dyDescent="0.2">
      <c r="A1833">
        <v>2006</v>
      </c>
      <c r="B1833">
        <v>2.4872000000000001</v>
      </c>
      <c r="E1833">
        <v>1982</v>
      </c>
      <c r="F1833">
        <v>3.1183999999999998</v>
      </c>
    </row>
    <row r="1834" spans="1:6" x14ac:dyDescent="0.2">
      <c r="A1834">
        <v>2006</v>
      </c>
      <c r="B1834">
        <v>2.4872000000000001</v>
      </c>
      <c r="E1834">
        <v>1982</v>
      </c>
      <c r="F1834">
        <v>3.1183999999999998</v>
      </c>
    </row>
    <row r="1835" spans="1:6" x14ac:dyDescent="0.2">
      <c r="A1835">
        <v>2006</v>
      </c>
      <c r="B1835">
        <v>2.4876</v>
      </c>
      <c r="E1835">
        <v>1982</v>
      </c>
      <c r="F1835">
        <v>3.1183999999999998</v>
      </c>
    </row>
    <row r="1836" spans="1:6" x14ac:dyDescent="0.2">
      <c r="A1836">
        <v>2006</v>
      </c>
      <c r="B1836">
        <v>2.4876</v>
      </c>
      <c r="E1836">
        <v>1982</v>
      </c>
      <c r="F1836">
        <v>3.1185</v>
      </c>
    </row>
    <row r="1837" spans="1:6" x14ac:dyDescent="0.2">
      <c r="A1837">
        <v>2006</v>
      </c>
      <c r="B1837">
        <v>2.4878</v>
      </c>
      <c r="E1837">
        <v>1982</v>
      </c>
      <c r="F1837">
        <v>3.1185</v>
      </c>
    </row>
    <row r="1838" spans="1:6" x14ac:dyDescent="0.2">
      <c r="A1838">
        <v>2006</v>
      </c>
      <c r="B1838">
        <v>2.4895</v>
      </c>
      <c r="E1838">
        <v>1982</v>
      </c>
      <c r="F1838">
        <v>3.1185999999999998</v>
      </c>
    </row>
    <row r="1839" spans="1:6" x14ac:dyDescent="0.2">
      <c r="A1839">
        <v>2006</v>
      </c>
      <c r="B1839">
        <v>2.4899</v>
      </c>
      <c r="E1839">
        <v>1982</v>
      </c>
      <c r="F1839">
        <v>3.1202999999999999</v>
      </c>
    </row>
    <row r="1840" spans="1:6" x14ac:dyDescent="0.2">
      <c r="A1840">
        <v>2006</v>
      </c>
      <c r="B1840">
        <v>2.4899</v>
      </c>
      <c r="E1840">
        <v>1982</v>
      </c>
      <c r="F1840">
        <v>3.1238000000000001</v>
      </c>
    </row>
    <row r="1841" spans="1:6" x14ac:dyDescent="0.2">
      <c r="A1841">
        <v>2006</v>
      </c>
      <c r="B1841">
        <v>2.4908000000000001</v>
      </c>
      <c r="E1841">
        <v>1982</v>
      </c>
      <c r="F1841">
        <v>3.1251000000000002</v>
      </c>
    </row>
    <row r="1842" spans="1:6" x14ac:dyDescent="0.2">
      <c r="A1842">
        <v>2006</v>
      </c>
      <c r="B1842">
        <v>2.4914999999999998</v>
      </c>
      <c r="E1842">
        <v>1982</v>
      </c>
      <c r="F1842">
        <v>3.1251000000000002</v>
      </c>
    </row>
    <row r="1843" spans="1:6" x14ac:dyDescent="0.2">
      <c r="A1843">
        <v>2006</v>
      </c>
      <c r="B1843">
        <v>2.4923999999999999</v>
      </c>
      <c r="E1843">
        <v>1982</v>
      </c>
      <c r="F1843">
        <v>3.1251000000000002</v>
      </c>
    </row>
    <row r="1844" spans="1:6" x14ac:dyDescent="0.2">
      <c r="A1844">
        <v>2006</v>
      </c>
      <c r="B1844">
        <v>2.4923999999999999</v>
      </c>
      <c r="E1844">
        <v>1982</v>
      </c>
      <c r="F1844">
        <v>3.1251000000000002</v>
      </c>
    </row>
    <row r="1845" spans="1:6" x14ac:dyDescent="0.2">
      <c r="A1845">
        <v>2006</v>
      </c>
      <c r="B1845">
        <v>2.4929000000000001</v>
      </c>
      <c r="E1845">
        <v>1982</v>
      </c>
      <c r="F1845">
        <v>3.1263000000000001</v>
      </c>
    </row>
    <row r="1846" spans="1:6" x14ac:dyDescent="0.2">
      <c r="A1846">
        <v>2006</v>
      </c>
      <c r="B1846">
        <v>2.4931999999999999</v>
      </c>
      <c r="E1846">
        <v>1982</v>
      </c>
      <c r="F1846">
        <v>3.1263000000000001</v>
      </c>
    </row>
    <row r="1847" spans="1:6" x14ac:dyDescent="0.2">
      <c r="A1847">
        <v>2006</v>
      </c>
      <c r="B1847">
        <v>2.4935</v>
      </c>
      <c r="E1847">
        <v>1982</v>
      </c>
      <c r="F1847">
        <v>3.1271</v>
      </c>
    </row>
    <row r="1848" spans="1:6" x14ac:dyDescent="0.2">
      <c r="A1848">
        <v>2006</v>
      </c>
      <c r="B1848">
        <v>2.4935</v>
      </c>
      <c r="E1848">
        <v>1982</v>
      </c>
      <c r="F1848">
        <v>3.1271</v>
      </c>
    </row>
    <row r="1849" spans="1:6" x14ac:dyDescent="0.2">
      <c r="A1849">
        <v>2006</v>
      </c>
      <c r="B1849">
        <v>2.4944999999999999</v>
      </c>
      <c r="E1849">
        <v>1982</v>
      </c>
      <c r="F1849">
        <v>3.1278999999999999</v>
      </c>
    </row>
    <row r="1850" spans="1:6" x14ac:dyDescent="0.2">
      <c r="A1850">
        <v>2006</v>
      </c>
      <c r="B1850">
        <v>2.4946000000000002</v>
      </c>
      <c r="E1850">
        <v>1982</v>
      </c>
      <c r="F1850">
        <v>3.1278999999999999</v>
      </c>
    </row>
    <row r="1851" spans="1:6" x14ac:dyDescent="0.2">
      <c r="A1851">
        <v>2006</v>
      </c>
      <c r="B1851">
        <v>2.4946999999999999</v>
      </c>
      <c r="E1851">
        <v>1982</v>
      </c>
      <c r="F1851">
        <v>3.1297000000000001</v>
      </c>
    </row>
    <row r="1852" spans="1:6" x14ac:dyDescent="0.2">
      <c r="A1852">
        <v>2006</v>
      </c>
      <c r="B1852">
        <v>2.4973000000000001</v>
      </c>
      <c r="E1852">
        <v>1982</v>
      </c>
      <c r="F1852">
        <v>3.1297000000000001</v>
      </c>
    </row>
    <row r="1853" spans="1:6" x14ac:dyDescent="0.2">
      <c r="A1853">
        <v>2006</v>
      </c>
      <c r="B1853">
        <v>2.4977999999999998</v>
      </c>
      <c r="E1853">
        <v>1982</v>
      </c>
      <c r="F1853">
        <v>3.1353</v>
      </c>
    </row>
    <row r="1854" spans="1:6" x14ac:dyDescent="0.2">
      <c r="A1854">
        <v>2006</v>
      </c>
      <c r="B1854">
        <v>2.4980000000000002</v>
      </c>
      <c r="E1854">
        <v>1982</v>
      </c>
      <c r="F1854">
        <v>3.137</v>
      </c>
    </row>
    <row r="1855" spans="1:6" x14ac:dyDescent="0.2">
      <c r="A1855">
        <v>2006</v>
      </c>
      <c r="B1855">
        <v>2.4980000000000002</v>
      </c>
      <c r="E1855">
        <v>1982</v>
      </c>
      <c r="F1855">
        <v>3.1392000000000002</v>
      </c>
    </row>
    <row r="1856" spans="1:6" x14ac:dyDescent="0.2">
      <c r="A1856">
        <v>2006</v>
      </c>
      <c r="B1856">
        <v>2.4981</v>
      </c>
      <c r="E1856">
        <v>1982</v>
      </c>
      <c r="F1856">
        <v>3.161</v>
      </c>
    </row>
    <row r="1857" spans="1:6" x14ac:dyDescent="0.2">
      <c r="A1857">
        <v>2006</v>
      </c>
      <c r="B1857">
        <v>2.4982000000000002</v>
      </c>
      <c r="E1857">
        <v>1982</v>
      </c>
      <c r="F1857">
        <v>3.1612</v>
      </c>
    </row>
    <row r="1858" spans="1:6" x14ac:dyDescent="0.2">
      <c r="A1858">
        <v>2006</v>
      </c>
      <c r="B1858">
        <v>2.4994999999999998</v>
      </c>
    </row>
    <row r="1859" spans="1:6" x14ac:dyDescent="0.2">
      <c r="A1859">
        <v>2006</v>
      </c>
      <c r="B1859">
        <v>2.4996999999999998</v>
      </c>
    </row>
    <row r="1860" spans="1:6" x14ac:dyDescent="0.2">
      <c r="A1860">
        <v>2006</v>
      </c>
      <c r="B1860">
        <v>2.4998</v>
      </c>
    </row>
    <row r="1861" spans="1:6" x14ac:dyDescent="0.2">
      <c r="A1861">
        <v>2006</v>
      </c>
      <c r="B1861">
        <v>2.5002</v>
      </c>
    </row>
    <row r="1862" spans="1:6" x14ac:dyDescent="0.2">
      <c r="A1862">
        <v>2006</v>
      </c>
      <c r="B1862">
        <v>2.5003000000000002</v>
      </c>
    </row>
    <row r="1863" spans="1:6" x14ac:dyDescent="0.2">
      <c r="A1863">
        <v>2006</v>
      </c>
      <c r="B1863">
        <v>2.5005000000000002</v>
      </c>
    </row>
    <row r="1864" spans="1:6" x14ac:dyDescent="0.2">
      <c r="A1864">
        <v>2006</v>
      </c>
      <c r="B1864">
        <v>2.5007999999999999</v>
      </c>
    </row>
    <row r="1865" spans="1:6" x14ac:dyDescent="0.2">
      <c r="A1865">
        <v>2006</v>
      </c>
      <c r="B1865">
        <v>2.5009000000000001</v>
      </c>
    </row>
    <row r="1866" spans="1:6" x14ac:dyDescent="0.2">
      <c r="A1866">
        <v>2006</v>
      </c>
      <c r="B1866">
        <v>2.5023</v>
      </c>
    </row>
    <row r="1867" spans="1:6" x14ac:dyDescent="0.2">
      <c r="A1867">
        <v>2006</v>
      </c>
      <c r="B1867">
        <v>2.5024999999999999</v>
      </c>
    </row>
    <row r="1868" spans="1:6" x14ac:dyDescent="0.2">
      <c r="A1868">
        <v>2006</v>
      </c>
      <c r="B1868">
        <v>2.5028999999999999</v>
      </c>
    </row>
    <row r="1869" spans="1:6" x14ac:dyDescent="0.2">
      <c r="A1869">
        <v>2006</v>
      </c>
      <c r="B1869">
        <v>2.5030000000000001</v>
      </c>
    </row>
    <row r="1870" spans="1:6" x14ac:dyDescent="0.2">
      <c r="A1870">
        <v>2006</v>
      </c>
      <c r="B1870">
        <v>2.5034999999999998</v>
      </c>
    </row>
    <row r="1871" spans="1:6" x14ac:dyDescent="0.2">
      <c r="A1871">
        <v>2006</v>
      </c>
      <c r="B1871">
        <v>2.5036</v>
      </c>
    </row>
    <row r="1872" spans="1:6" x14ac:dyDescent="0.2">
      <c r="A1872">
        <v>2006</v>
      </c>
      <c r="B1872">
        <v>2.5038</v>
      </c>
    </row>
    <row r="1873" spans="1:2" x14ac:dyDescent="0.2">
      <c r="A1873">
        <v>2006</v>
      </c>
      <c r="B1873">
        <v>2.5051999999999999</v>
      </c>
    </row>
    <row r="1874" spans="1:2" x14ac:dyDescent="0.2">
      <c r="A1874">
        <v>2006</v>
      </c>
      <c r="B1874">
        <v>2.5055000000000001</v>
      </c>
    </row>
    <row r="1875" spans="1:2" x14ac:dyDescent="0.2">
      <c r="A1875">
        <v>2006</v>
      </c>
      <c r="B1875">
        <v>2.5062000000000002</v>
      </c>
    </row>
    <row r="1876" spans="1:2" x14ac:dyDescent="0.2">
      <c r="A1876">
        <v>2006</v>
      </c>
      <c r="B1876">
        <v>2.5062000000000002</v>
      </c>
    </row>
    <row r="1877" spans="1:2" x14ac:dyDescent="0.2">
      <c r="A1877">
        <v>2006</v>
      </c>
      <c r="B1877">
        <v>2.5064000000000002</v>
      </c>
    </row>
    <row r="1878" spans="1:2" x14ac:dyDescent="0.2">
      <c r="A1878">
        <v>2006</v>
      </c>
      <c r="B1878">
        <v>2.5066000000000002</v>
      </c>
    </row>
    <row r="1879" spans="1:2" x14ac:dyDescent="0.2">
      <c r="A1879">
        <v>2006</v>
      </c>
      <c r="B1879">
        <v>2.5066000000000002</v>
      </c>
    </row>
    <row r="1880" spans="1:2" x14ac:dyDescent="0.2">
      <c r="A1880">
        <v>2006</v>
      </c>
      <c r="B1880">
        <v>2.5070000000000001</v>
      </c>
    </row>
    <row r="1881" spans="1:2" x14ac:dyDescent="0.2">
      <c r="A1881">
        <v>2006</v>
      </c>
      <c r="B1881">
        <v>2.5070999999999999</v>
      </c>
    </row>
    <row r="1882" spans="1:2" x14ac:dyDescent="0.2">
      <c r="A1882">
        <v>2006</v>
      </c>
      <c r="B1882">
        <v>2.5074000000000001</v>
      </c>
    </row>
    <row r="1883" spans="1:2" x14ac:dyDescent="0.2">
      <c r="A1883">
        <v>2006</v>
      </c>
      <c r="B1883">
        <v>2.5076999999999998</v>
      </c>
    </row>
    <row r="1884" spans="1:2" x14ac:dyDescent="0.2">
      <c r="A1884">
        <v>2006</v>
      </c>
      <c r="B1884">
        <v>2.5081000000000002</v>
      </c>
    </row>
    <row r="1885" spans="1:2" x14ac:dyDescent="0.2">
      <c r="A1885">
        <v>2006</v>
      </c>
      <c r="B1885">
        <v>2.5091999999999999</v>
      </c>
    </row>
    <row r="1886" spans="1:2" x14ac:dyDescent="0.2">
      <c r="A1886">
        <v>2006</v>
      </c>
      <c r="B1886">
        <v>2.5093000000000001</v>
      </c>
    </row>
    <row r="1887" spans="1:2" x14ac:dyDescent="0.2">
      <c r="A1887">
        <v>2006</v>
      </c>
      <c r="B1887">
        <v>2.5101</v>
      </c>
    </row>
    <row r="1888" spans="1:2" x14ac:dyDescent="0.2">
      <c r="A1888">
        <v>2006</v>
      </c>
      <c r="B1888">
        <v>2.5101</v>
      </c>
    </row>
    <row r="1889" spans="1:2" x14ac:dyDescent="0.2">
      <c r="A1889">
        <v>2006</v>
      </c>
      <c r="B1889">
        <v>2.5106000000000002</v>
      </c>
    </row>
    <row r="1890" spans="1:2" x14ac:dyDescent="0.2">
      <c r="A1890">
        <v>2006</v>
      </c>
      <c r="B1890">
        <v>2.5112000000000001</v>
      </c>
    </row>
    <row r="1891" spans="1:2" x14ac:dyDescent="0.2">
      <c r="A1891">
        <v>2006</v>
      </c>
      <c r="B1891">
        <v>2.5137</v>
      </c>
    </row>
    <row r="1892" spans="1:2" x14ac:dyDescent="0.2">
      <c r="A1892">
        <v>2006</v>
      </c>
      <c r="B1892">
        <v>2.5139</v>
      </c>
    </row>
    <row r="1893" spans="1:2" x14ac:dyDescent="0.2">
      <c r="A1893">
        <v>2006</v>
      </c>
      <c r="B1893">
        <v>2.5165000000000002</v>
      </c>
    </row>
    <row r="1894" spans="1:2" x14ac:dyDescent="0.2">
      <c r="A1894">
        <v>2006</v>
      </c>
      <c r="B1894">
        <v>2.5165999999999999</v>
      </c>
    </row>
    <row r="1895" spans="1:2" x14ac:dyDescent="0.2">
      <c r="A1895">
        <v>2006</v>
      </c>
      <c r="B1895">
        <v>2.5184000000000002</v>
      </c>
    </row>
    <row r="1896" spans="1:2" x14ac:dyDescent="0.2">
      <c r="A1896">
        <v>2006</v>
      </c>
      <c r="B1896">
        <v>2.5196999999999998</v>
      </c>
    </row>
    <row r="1897" spans="1:2" x14ac:dyDescent="0.2">
      <c r="A1897">
        <v>2006</v>
      </c>
      <c r="B1897">
        <v>2.5219</v>
      </c>
    </row>
    <row r="1898" spans="1:2" x14ac:dyDescent="0.2">
      <c r="A1898">
        <v>2006</v>
      </c>
      <c r="B1898">
        <v>2.5221</v>
      </c>
    </row>
    <row r="1899" spans="1:2" x14ac:dyDescent="0.2">
      <c r="A1899">
        <v>2006</v>
      </c>
      <c r="B1899">
        <v>2.5234000000000001</v>
      </c>
    </row>
    <row r="1900" spans="1:2" x14ac:dyDescent="0.2">
      <c r="A1900">
        <v>2006</v>
      </c>
      <c r="B1900">
        <v>2.5236000000000001</v>
      </c>
    </row>
    <row r="1901" spans="1:2" x14ac:dyDescent="0.2">
      <c r="A1901">
        <v>2006</v>
      </c>
      <c r="B1901">
        <v>2.5274000000000001</v>
      </c>
    </row>
    <row r="1902" spans="1:2" x14ac:dyDescent="0.2">
      <c r="A1902">
        <v>2006</v>
      </c>
      <c r="B1902">
        <v>2.5276000000000001</v>
      </c>
    </row>
    <row r="1903" spans="1:2" x14ac:dyDescent="0.2">
      <c r="A1903">
        <v>2006</v>
      </c>
      <c r="B1903">
        <v>2.5287000000000002</v>
      </c>
    </row>
    <row r="1904" spans="1:2" x14ac:dyDescent="0.2">
      <c r="A1904">
        <v>2006</v>
      </c>
      <c r="B1904">
        <v>2.5306000000000002</v>
      </c>
    </row>
    <row r="1905" spans="1:2" x14ac:dyDescent="0.2">
      <c r="A1905">
        <v>2006</v>
      </c>
      <c r="B1905">
        <v>2.5371999999999999</v>
      </c>
    </row>
    <row r="1906" spans="1:2" x14ac:dyDescent="0.2">
      <c r="A1906">
        <v>2006</v>
      </c>
      <c r="B1906">
        <v>2.5375000000000001</v>
      </c>
    </row>
    <row r="1907" spans="1:2" x14ac:dyDescent="0.2">
      <c r="A1907">
        <v>2006</v>
      </c>
      <c r="B1907">
        <v>2.5377999999999998</v>
      </c>
    </row>
    <row r="1908" spans="1:2" x14ac:dyDescent="0.2">
      <c r="A1908">
        <v>2006</v>
      </c>
      <c r="B1908">
        <v>2.5384000000000002</v>
      </c>
    </row>
    <row r="1909" spans="1:2" x14ac:dyDescent="0.2">
      <c r="A1909">
        <v>2006</v>
      </c>
      <c r="B1909">
        <v>2.5543</v>
      </c>
    </row>
    <row r="1910" spans="1:2" x14ac:dyDescent="0.2">
      <c r="A1910">
        <v>2007</v>
      </c>
      <c r="B1910">
        <v>2.4618000000000002</v>
      </c>
    </row>
    <row r="1911" spans="1:2" x14ac:dyDescent="0.2">
      <c r="A1911">
        <v>2007</v>
      </c>
      <c r="B1911">
        <v>2.4739</v>
      </c>
    </row>
    <row r="1912" spans="1:2" x14ac:dyDescent="0.2">
      <c r="A1912">
        <v>2007</v>
      </c>
      <c r="B1912">
        <v>2.4744000000000002</v>
      </c>
    </row>
    <row r="1913" spans="1:2" x14ac:dyDescent="0.2">
      <c r="A1913">
        <v>2007</v>
      </c>
      <c r="B1913">
        <v>2.4771999999999998</v>
      </c>
    </row>
    <row r="1914" spans="1:2" x14ac:dyDescent="0.2">
      <c r="A1914">
        <v>2007</v>
      </c>
      <c r="B1914">
        <v>2.4771999999999998</v>
      </c>
    </row>
    <row r="1915" spans="1:2" x14ac:dyDescent="0.2">
      <c r="A1915">
        <v>2007</v>
      </c>
      <c r="B1915">
        <v>2.4771999999999998</v>
      </c>
    </row>
    <row r="1916" spans="1:2" x14ac:dyDescent="0.2">
      <c r="A1916">
        <v>2007</v>
      </c>
      <c r="B1916">
        <v>2.4773999999999998</v>
      </c>
    </row>
    <row r="1917" spans="1:2" x14ac:dyDescent="0.2">
      <c r="A1917">
        <v>2007</v>
      </c>
      <c r="B1917">
        <v>2.4786000000000001</v>
      </c>
    </row>
    <row r="1918" spans="1:2" x14ac:dyDescent="0.2">
      <c r="A1918">
        <v>2007</v>
      </c>
      <c r="B1918">
        <v>2.4796999999999998</v>
      </c>
    </row>
    <row r="1919" spans="1:2" x14ac:dyDescent="0.2">
      <c r="A1919">
        <v>2007</v>
      </c>
      <c r="B1919">
        <v>2.4801000000000002</v>
      </c>
    </row>
    <row r="1920" spans="1:2" x14ac:dyDescent="0.2">
      <c r="A1920">
        <v>2007</v>
      </c>
      <c r="B1920">
        <v>2.4802</v>
      </c>
    </row>
    <row r="1921" spans="1:2" x14ac:dyDescent="0.2">
      <c r="A1921">
        <v>2007</v>
      </c>
      <c r="B1921">
        <v>2.4805999999999999</v>
      </c>
    </row>
    <row r="1922" spans="1:2" x14ac:dyDescent="0.2">
      <c r="A1922">
        <v>2007</v>
      </c>
      <c r="B1922">
        <v>2.4817999999999998</v>
      </c>
    </row>
    <row r="1923" spans="1:2" x14ac:dyDescent="0.2">
      <c r="A1923">
        <v>2007</v>
      </c>
      <c r="B1923">
        <v>2.4845000000000002</v>
      </c>
    </row>
    <row r="1924" spans="1:2" x14ac:dyDescent="0.2">
      <c r="A1924">
        <v>2007</v>
      </c>
      <c r="B1924">
        <v>2.4845000000000002</v>
      </c>
    </row>
    <row r="1925" spans="1:2" x14ac:dyDescent="0.2">
      <c r="A1925">
        <v>2007</v>
      </c>
      <c r="B1925">
        <v>2.4845999999999999</v>
      </c>
    </row>
    <row r="1926" spans="1:2" x14ac:dyDescent="0.2">
      <c r="A1926">
        <v>2007</v>
      </c>
      <c r="B1926">
        <v>2.4847000000000001</v>
      </c>
    </row>
    <row r="1927" spans="1:2" x14ac:dyDescent="0.2">
      <c r="A1927">
        <v>2007</v>
      </c>
      <c r="B1927">
        <v>2.4847000000000001</v>
      </c>
    </row>
    <row r="1928" spans="1:2" x14ac:dyDescent="0.2">
      <c r="A1928">
        <v>2007</v>
      </c>
      <c r="B1928">
        <v>2.4861</v>
      </c>
    </row>
    <row r="1929" spans="1:2" x14ac:dyDescent="0.2">
      <c r="A1929">
        <v>2007</v>
      </c>
      <c r="B1929">
        <v>2.4876999999999998</v>
      </c>
    </row>
    <row r="1930" spans="1:2" x14ac:dyDescent="0.2">
      <c r="A1930">
        <v>2007</v>
      </c>
      <c r="B1930">
        <v>2.4876999999999998</v>
      </c>
    </row>
    <row r="1931" spans="1:2" x14ac:dyDescent="0.2">
      <c r="A1931">
        <v>2007</v>
      </c>
      <c r="B1931">
        <v>2.488</v>
      </c>
    </row>
    <row r="1932" spans="1:2" x14ac:dyDescent="0.2">
      <c r="A1932">
        <v>2007</v>
      </c>
      <c r="B1932">
        <v>2.4881000000000002</v>
      </c>
    </row>
    <row r="1933" spans="1:2" x14ac:dyDescent="0.2">
      <c r="A1933">
        <v>2007</v>
      </c>
      <c r="B1933">
        <v>2.4883999999999999</v>
      </c>
    </row>
    <row r="1934" spans="1:2" x14ac:dyDescent="0.2">
      <c r="A1934">
        <v>2007</v>
      </c>
      <c r="B1934">
        <v>2.4904999999999999</v>
      </c>
    </row>
    <row r="1935" spans="1:2" x14ac:dyDescent="0.2">
      <c r="A1935">
        <v>2007</v>
      </c>
      <c r="B1935">
        <v>2.4904999999999999</v>
      </c>
    </row>
    <row r="1936" spans="1:2" x14ac:dyDescent="0.2">
      <c r="A1936">
        <v>2007</v>
      </c>
      <c r="B1936">
        <v>2.4910000000000001</v>
      </c>
    </row>
    <row r="1937" spans="1:2" x14ac:dyDescent="0.2">
      <c r="A1937">
        <v>2007</v>
      </c>
      <c r="B1937">
        <v>2.4914999999999998</v>
      </c>
    </row>
    <row r="1938" spans="1:2" x14ac:dyDescent="0.2">
      <c r="A1938">
        <v>2007</v>
      </c>
      <c r="B1938">
        <v>2.4952999999999999</v>
      </c>
    </row>
    <row r="1939" spans="1:2" x14ac:dyDescent="0.2">
      <c r="A1939">
        <v>2007</v>
      </c>
      <c r="B1939">
        <v>2.4954000000000001</v>
      </c>
    </row>
    <row r="1940" spans="1:2" x14ac:dyDescent="0.2">
      <c r="A1940">
        <v>2007</v>
      </c>
      <c r="B1940">
        <v>2.4963000000000002</v>
      </c>
    </row>
    <row r="1941" spans="1:2" x14ac:dyDescent="0.2">
      <c r="A1941">
        <v>2007</v>
      </c>
      <c r="B1941">
        <v>2.4965000000000002</v>
      </c>
    </row>
    <row r="1942" spans="1:2" x14ac:dyDescent="0.2">
      <c r="A1942">
        <v>2007</v>
      </c>
      <c r="B1942">
        <v>2.4965000000000002</v>
      </c>
    </row>
    <row r="1943" spans="1:2" x14ac:dyDescent="0.2">
      <c r="A1943">
        <v>2007</v>
      </c>
      <c r="B1943">
        <v>2.4969999999999999</v>
      </c>
    </row>
    <row r="1944" spans="1:2" x14ac:dyDescent="0.2">
      <c r="A1944">
        <v>2007</v>
      </c>
      <c r="B1944">
        <v>2.4975000000000001</v>
      </c>
    </row>
    <row r="1945" spans="1:2" x14ac:dyDescent="0.2">
      <c r="A1945">
        <v>2007</v>
      </c>
      <c r="B1945">
        <v>2.4975000000000001</v>
      </c>
    </row>
    <row r="1946" spans="1:2" x14ac:dyDescent="0.2">
      <c r="A1946">
        <v>2007</v>
      </c>
      <c r="B1946">
        <v>2.4975999999999998</v>
      </c>
    </row>
    <row r="1947" spans="1:2" x14ac:dyDescent="0.2">
      <c r="A1947">
        <v>2007</v>
      </c>
      <c r="B1947">
        <v>2.4979</v>
      </c>
    </row>
    <row r="1948" spans="1:2" x14ac:dyDescent="0.2">
      <c r="A1948">
        <v>2007</v>
      </c>
      <c r="B1948">
        <v>2.4980000000000002</v>
      </c>
    </row>
    <row r="1949" spans="1:2" x14ac:dyDescent="0.2">
      <c r="A1949">
        <v>2007</v>
      </c>
      <c r="B1949">
        <v>2.4986000000000002</v>
      </c>
    </row>
    <row r="1950" spans="1:2" x14ac:dyDescent="0.2">
      <c r="A1950">
        <v>2007</v>
      </c>
      <c r="B1950">
        <v>2.4988999999999999</v>
      </c>
    </row>
    <row r="1951" spans="1:2" x14ac:dyDescent="0.2">
      <c r="A1951">
        <v>2007</v>
      </c>
      <c r="B1951">
        <v>2.4990999999999999</v>
      </c>
    </row>
    <row r="1952" spans="1:2" x14ac:dyDescent="0.2">
      <c r="A1952">
        <v>2007</v>
      </c>
      <c r="B1952">
        <v>2.4990999999999999</v>
      </c>
    </row>
    <row r="1953" spans="1:2" x14ac:dyDescent="0.2">
      <c r="A1953">
        <v>2007</v>
      </c>
      <c r="B1953">
        <v>2.4992000000000001</v>
      </c>
    </row>
    <row r="1954" spans="1:2" x14ac:dyDescent="0.2">
      <c r="A1954">
        <v>2007</v>
      </c>
      <c r="B1954">
        <v>2.4994000000000001</v>
      </c>
    </row>
    <row r="1955" spans="1:2" x14ac:dyDescent="0.2">
      <c r="A1955">
        <v>2007</v>
      </c>
      <c r="B1955">
        <v>2.4998</v>
      </c>
    </row>
    <row r="1956" spans="1:2" x14ac:dyDescent="0.2">
      <c r="A1956">
        <v>2007</v>
      </c>
      <c r="B1956">
        <v>2.5</v>
      </c>
    </row>
    <row r="1957" spans="1:2" x14ac:dyDescent="0.2">
      <c r="A1957">
        <v>2007</v>
      </c>
      <c r="B1957">
        <v>2.5001000000000002</v>
      </c>
    </row>
    <row r="1958" spans="1:2" x14ac:dyDescent="0.2">
      <c r="A1958">
        <v>2007</v>
      </c>
      <c r="B1958">
        <v>2.5001000000000002</v>
      </c>
    </row>
    <row r="1959" spans="1:2" x14ac:dyDescent="0.2">
      <c r="A1959">
        <v>2007</v>
      </c>
      <c r="B1959">
        <v>2.5005999999999999</v>
      </c>
    </row>
    <row r="1960" spans="1:2" x14ac:dyDescent="0.2">
      <c r="A1960">
        <v>2007</v>
      </c>
      <c r="B1960">
        <v>2.5021</v>
      </c>
    </row>
    <row r="1961" spans="1:2" x14ac:dyDescent="0.2">
      <c r="A1961">
        <v>2007</v>
      </c>
      <c r="B1961">
        <v>2.5043000000000002</v>
      </c>
    </row>
    <row r="1962" spans="1:2" x14ac:dyDescent="0.2">
      <c r="A1962">
        <v>2007</v>
      </c>
      <c r="B1962">
        <v>2.5049000000000001</v>
      </c>
    </row>
    <row r="1963" spans="1:2" x14ac:dyDescent="0.2">
      <c r="A1963">
        <v>2007</v>
      </c>
      <c r="B1963">
        <v>2.5051999999999999</v>
      </c>
    </row>
    <row r="1964" spans="1:2" x14ac:dyDescent="0.2">
      <c r="A1964">
        <v>2007</v>
      </c>
      <c r="B1964">
        <v>2.5053000000000001</v>
      </c>
    </row>
    <row r="1965" spans="1:2" x14ac:dyDescent="0.2">
      <c r="A1965">
        <v>2007</v>
      </c>
      <c r="B1965">
        <v>2.5053999999999998</v>
      </c>
    </row>
    <row r="1966" spans="1:2" x14ac:dyDescent="0.2">
      <c r="A1966">
        <v>2007</v>
      </c>
      <c r="B1966">
        <v>2.5057999999999998</v>
      </c>
    </row>
    <row r="1967" spans="1:2" x14ac:dyDescent="0.2">
      <c r="A1967">
        <v>2007</v>
      </c>
      <c r="B1967">
        <v>2.5059999999999998</v>
      </c>
    </row>
    <row r="1968" spans="1:2" x14ac:dyDescent="0.2">
      <c r="A1968">
        <v>2007</v>
      </c>
      <c r="B1968">
        <v>2.5095000000000001</v>
      </c>
    </row>
    <row r="1969" spans="1:2" x14ac:dyDescent="0.2">
      <c r="A1969">
        <v>2007</v>
      </c>
      <c r="B1969">
        <v>2.5097</v>
      </c>
    </row>
    <row r="1970" spans="1:2" x14ac:dyDescent="0.2">
      <c r="A1970">
        <v>2007</v>
      </c>
      <c r="B1970">
        <v>2.5099</v>
      </c>
    </row>
    <row r="1971" spans="1:2" x14ac:dyDescent="0.2">
      <c r="A1971">
        <v>2007</v>
      </c>
      <c r="B1971">
        <v>2.5108999999999999</v>
      </c>
    </row>
    <row r="1972" spans="1:2" x14ac:dyDescent="0.2">
      <c r="A1972">
        <v>2007</v>
      </c>
      <c r="B1972">
        <v>2.5110999999999999</v>
      </c>
    </row>
    <row r="1973" spans="1:2" x14ac:dyDescent="0.2">
      <c r="A1973">
        <v>2007</v>
      </c>
      <c r="B1973">
        <v>2.5110999999999999</v>
      </c>
    </row>
    <row r="1974" spans="1:2" x14ac:dyDescent="0.2">
      <c r="A1974">
        <v>2007</v>
      </c>
      <c r="B1974">
        <v>2.5116999999999998</v>
      </c>
    </row>
    <row r="1975" spans="1:2" x14ac:dyDescent="0.2">
      <c r="A1975">
        <v>2007</v>
      </c>
      <c r="B1975">
        <v>2.5131000000000001</v>
      </c>
    </row>
    <row r="1976" spans="1:2" x14ac:dyDescent="0.2">
      <c r="A1976">
        <v>2007</v>
      </c>
      <c r="B1976">
        <v>2.5131000000000001</v>
      </c>
    </row>
    <row r="1977" spans="1:2" x14ac:dyDescent="0.2">
      <c r="A1977">
        <v>2007</v>
      </c>
      <c r="B1977">
        <v>2.5135999999999998</v>
      </c>
    </row>
    <row r="1978" spans="1:2" x14ac:dyDescent="0.2">
      <c r="A1978">
        <v>2007</v>
      </c>
      <c r="B1978">
        <v>2.5139999999999998</v>
      </c>
    </row>
    <row r="1979" spans="1:2" x14ac:dyDescent="0.2">
      <c r="A1979">
        <v>2007</v>
      </c>
      <c r="B1979">
        <v>2.5139999999999998</v>
      </c>
    </row>
    <row r="1980" spans="1:2" x14ac:dyDescent="0.2">
      <c r="A1980">
        <v>2007</v>
      </c>
      <c r="B1980">
        <v>2.5150999999999999</v>
      </c>
    </row>
    <row r="1981" spans="1:2" x14ac:dyDescent="0.2">
      <c r="A1981">
        <v>2007</v>
      </c>
      <c r="B1981">
        <v>2.5225</v>
      </c>
    </row>
    <row r="1982" spans="1:2" x14ac:dyDescent="0.2">
      <c r="A1982">
        <v>2007</v>
      </c>
      <c r="B1982">
        <v>2.5226000000000002</v>
      </c>
    </row>
    <row r="1983" spans="1:2" x14ac:dyDescent="0.2">
      <c r="A1983">
        <v>2007</v>
      </c>
      <c r="B1983">
        <v>2.5230000000000001</v>
      </c>
    </row>
    <row r="1984" spans="1:2" x14ac:dyDescent="0.2">
      <c r="A1984">
        <v>2007</v>
      </c>
      <c r="B1984">
        <v>2.524</v>
      </c>
    </row>
    <row r="1985" spans="1:2" x14ac:dyDescent="0.2">
      <c r="A1985">
        <v>2007</v>
      </c>
      <c r="B1985">
        <v>2.5242</v>
      </c>
    </row>
    <row r="1986" spans="1:2" x14ac:dyDescent="0.2">
      <c r="A1986">
        <v>2007</v>
      </c>
      <c r="B1986">
        <v>2.5243000000000002</v>
      </c>
    </row>
    <row r="1987" spans="1:2" x14ac:dyDescent="0.2">
      <c r="A1987">
        <v>2007</v>
      </c>
      <c r="B1987">
        <v>2.5318999999999998</v>
      </c>
    </row>
    <row r="1988" spans="1:2" x14ac:dyDescent="0.2">
      <c r="A1988">
        <v>2007</v>
      </c>
      <c r="B1988">
        <v>2.5323000000000002</v>
      </c>
    </row>
    <row r="1989" spans="1:2" x14ac:dyDescent="0.2">
      <c r="A1989">
        <v>2008</v>
      </c>
      <c r="B1989">
        <v>2.4765999999999999</v>
      </c>
    </row>
    <row r="1990" spans="1:2" x14ac:dyDescent="0.2">
      <c r="A1990">
        <v>2008</v>
      </c>
      <c r="B1990">
        <v>2.4767999999999999</v>
      </c>
    </row>
    <row r="1991" spans="1:2" x14ac:dyDescent="0.2">
      <c r="A1991">
        <v>2008</v>
      </c>
      <c r="B1991">
        <v>2.4784000000000002</v>
      </c>
    </row>
    <row r="1992" spans="1:2" x14ac:dyDescent="0.2">
      <c r="A1992">
        <v>2008</v>
      </c>
      <c r="B1992">
        <v>2.4820000000000002</v>
      </c>
    </row>
    <row r="1993" spans="1:2" x14ac:dyDescent="0.2">
      <c r="A1993">
        <v>2008</v>
      </c>
      <c r="B1993">
        <v>2.4834999999999998</v>
      </c>
    </row>
    <row r="1994" spans="1:2" x14ac:dyDescent="0.2">
      <c r="A1994">
        <v>2008</v>
      </c>
      <c r="B1994">
        <v>2.4836999999999998</v>
      </c>
    </row>
    <row r="1995" spans="1:2" x14ac:dyDescent="0.2">
      <c r="A1995">
        <v>2008</v>
      </c>
      <c r="B1995">
        <v>2.4836999999999998</v>
      </c>
    </row>
    <row r="1996" spans="1:2" x14ac:dyDescent="0.2">
      <c r="A1996">
        <v>2008</v>
      </c>
      <c r="B1996">
        <v>2.4887000000000001</v>
      </c>
    </row>
    <row r="1997" spans="1:2" x14ac:dyDescent="0.2">
      <c r="A1997">
        <v>2008</v>
      </c>
      <c r="B1997">
        <v>2.4887999999999999</v>
      </c>
    </row>
    <row r="1998" spans="1:2" x14ac:dyDescent="0.2">
      <c r="A1998">
        <v>2008</v>
      </c>
      <c r="B1998">
        <v>2.4923999999999999</v>
      </c>
    </row>
    <row r="1999" spans="1:2" x14ac:dyDescent="0.2">
      <c r="A1999">
        <v>2008</v>
      </c>
      <c r="B1999">
        <v>2.4925000000000002</v>
      </c>
    </row>
    <row r="2000" spans="1:2" x14ac:dyDescent="0.2">
      <c r="A2000">
        <v>2008</v>
      </c>
      <c r="B2000">
        <v>2.4927000000000001</v>
      </c>
    </row>
    <row r="2001" spans="1:2" x14ac:dyDescent="0.2">
      <c r="A2001">
        <v>2008</v>
      </c>
      <c r="B2001">
        <v>2.4931000000000001</v>
      </c>
    </row>
    <row r="2002" spans="1:2" x14ac:dyDescent="0.2">
      <c r="A2002">
        <v>2008</v>
      </c>
      <c r="B2002">
        <v>2.4931999999999999</v>
      </c>
    </row>
    <row r="2003" spans="1:2" x14ac:dyDescent="0.2">
      <c r="A2003">
        <v>2008</v>
      </c>
      <c r="B2003">
        <v>2.4939</v>
      </c>
    </row>
    <row r="2004" spans="1:2" x14ac:dyDescent="0.2">
      <c r="A2004">
        <v>2008</v>
      </c>
      <c r="B2004">
        <v>2.4954999999999998</v>
      </c>
    </row>
    <row r="2005" spans="1:2" x14ac:dyDescent="0.2">
      <c r="A2005">
        <v>2008</v>
      </c>
      <c r="B2005">
        <v>2.4954999999999998</v>
      </c>
    </row>
    <row r="2006" spans="1:2" x14ac:dyDescent="0.2">
      <c r="A2006">
        <v>2008</v>
      </c>
      <c r="B2006">
        <v>2.4956</v>
      </c>
    </row>
    <row r="2007" spans="1:2" x14ac:dyDescent="0.2">
      <c r="A2007">
        <v>2008</v>
      </c>
      <c r="B2007">
        <v>2.4962</v>
      </c>
    </row>
    <row r="2008" spans="1:2" x14ac:dyDescent="0.2">
      <c r="A2008">
        <v>2008</v>
      </c>
      <c r="B2008">
        <v>2.4965999999999999</v>
      </c>
    </row>
    <row r="2009" spans="1:2" x14ac:dyDescent="0.2">
      <c r="A2009">
        <v>2008</v>
      </c>
      <c r="B2009">
        <v>2.4971000000000001</v>
      </c>
    </row>
    <row r="2010" spans="1:2" x14ac:dyDescent="0.2">
      <c r="A2010">
        <v>2008</v>
      </c>
      <c r="B2010">
        <v>2.4973000000000001</v>
      </c>
    </row>
    <row r="2011" spans="1:2" x14ac:dyDescent="0.2">
      <c r="A2011">
        <v>2008</v>
      </c>
      <c r="B2011">
        <v>2.4982000000000002</v>
      </c>
    </row>
    <row r="2012" spans="1:2" x14ac:dyDescent="0.2">
      <c r="A2012">
        <v>2008</v>
      </c>
      <c r="B2012">
        <v>2.4984999999999999</v>
      </c>
    </row>
    <row r="2013" spans="1:2" x14ac:dyDescent="0.2">
      <c r="A2013">
        <v>2008</v>
      </c>
      <c r="B2013">
        <v>2.5019</v>
      </c>
    </row>
    <row r="2014" spans="1:2" x14ac:dyDescent="0.2">
      <c r="A2014">
        <v>2008</v>
      </c>
      <c r="B2014">
        <v>2.5026999999999999</v>
      </c>
    </row>
    <row r="2015" spans="1:2" x14ac:dyDescent="0.2">
      <c r="A2015">
        <v>2008</v>
      </c>
      <c r="B2015">
        <v>2.5036</v>
      </c>
    </row>
    <row r="2016" spans="1:2" x14ac:dyDescent="0.2">
      <c r="A2016">
        <v>2008</v>
      </c>
      <c r="B2016">
        <v>2.5053000000000001</v>
      </c>
    </row>
    <row r="2017" spans="1:2" x14ac:dyDescent="0.2">
      <c r="A2017">
        <v>2008</v>
      </c>
      <c r="B2017">
        <v>2.5057</v>
      </c>
    </row>
    <row r="2018" spans="1:2" x14ac:dyDescent="0.2">
      <c r="A2018">
        <v>2008</v>
      </c>
      <c r="B2018">
        <v>2.5063</v>
      </c>
    </row>
    <row r="2019" spans="1:2" x14ac:dyDescent="0.2">
      <c r="A2019">
        <v>2008</v>
      </c>
      <c r="B2019">
        <v>2.5065</v>
      </c>
    </row>
    <row r="2020" spans="1:2" x14ac:dyDescent="0.2">
      <c r="A2020">
        <v>2008</v>
      </c>
      <c r="B2020">
        <v>2.5065</v>
      </c>
    </row>
    <row r="2021" spans="1:2" x14ac:dyDescent="0.2">
      <c r="A2021">
        <v>2008</v>
      </c>
      <c r="B2021">
        <v>2.5065</v>
      </c>
    </row>
    <row r="2022" spans="1:2" x14ac:dyDescent="0.2">
      <c r="A2022">
        <v>2008</v>
      </c>
      <c r="B2022">
        <v>2.5066000000000002</v>
      </c>
    </row>
    <row r="2023" spans="1:2" x14ac:dyDescent="0.2">
      <c r="A2023">
        <v>2008</v>
      </c>
      <c r="B2023">
        <v>2.5068000000000001</v>
      </c>
    </row>
    <row r="2024" spans="1:2" x14ac:dyDescent="0.2">
      <c r="A2024">
        <v>2008</v>
      </c>
      <c r="B2024">
        <v>2.5078</v>
      </c>
    </row>
    <row r="2025" spans="1:2" x14ac:dyDescent="0.2">
      <c r="A2025">
        <v>2008</v>
      </c>
      <c r="B2025">
        <v>2.5103</v>
      </c>
    </row>
    <row r="2026" spans="1:2" x14ac:dyDescent="0.2">
      <c r="A2026">
        <v>2008</v>
      </c>
      <c r="B2026">
        <v>2.5118</v>
      </c>
    </row>
    <row r="2027" spans="1:2" x14ac:dyDescent="0.2">
      <c r="A2027">
        <v>2008</v>
      </c>
      <c r="B2027">
        <v>2.5148999999999999</v>
      </c>
    </row>
    <row r="2028" spans="1:2" x14ac:dyDescent="0.2">
      <c r="A2028">
        <v>2008</v>
      </c>
      <c r="B2028">
        <v>2.5154999999999998</v>
      </c>
    </row>
    <row r="2029" spans="1:2" x14ac:dyDescent="0.2">
      <c r="A2029">
        <v>2008</v>
      </c>
      <c r="B2029">
        <v>2.5171999999999999</v>
      </c>
    </row>
    <row r="2030" spans="1:2" x14ac:dyDescent="0.2">
      <c r="A2030">
        <v>2008</v>
      </c>
      <c r="B2030">
        <v>2.5182000000000002</v>
      </c>
    </row>
    <row r="2031" spans="1:2" x14ac:dyDescent="0.2">
      <c r="A2031">
        <v>2008</v>
      </c>
      <c r="B2031">
        <v>2.5186999999999999</v>
      </c>
    </row>
    <row r="2032" spans="1:2" x14ac:dyDescent="0.2">
      <c r="A2032">
        <v>2008</v>
      </c>
      <c r="B2032">
        <v>2.5192000000000001</v>
      </c>
    </row>
    <row r="2033" spans="1:2" x14ac:dyDescent="0.2">
      <c r="A2033">
        <v>2008</v>
      </c>
      <c r="B2033">
        <v>2.5226000000000002</v>
      </c>
    </row>
    <row r="2034" spans="1:2" x14ac:dyDescent="0.2">
      <c r="A2034">
        <v>2008</v>
      </c>
      <c r="B2034">
        <v>2.5238999999999998</v>
      </c>
    </row>
    <row r="2035" spans="1:2" x14ac:dyDescent="0.2">
      <c r="A2035">
        <v>2008</v>
      </c>
      <c r="B2035">
        <v>2.5242</v>
      </c>
    </row>
    <row r="2036" spans="1:2" x14ac:dyDescent="0.2">
      <c r="A2036">
        <v>2008</v>
      </c>
      <c r="B2036">
        <v>2.5247999999999999</v>
      </c>
    </row>
    <row r="2037" spans="1:2" x14ac:dyDescent="0.2">
      <c r="A2037">
        <v>2008</v>
      </c>
      <c r="B2037">
        <v>2.5257999999999998</v>
      </c>
    </row>
    <row r="2038" spans="1:2" x14ac:dyDescent="0.2">
      <c r="A2038">
        <v>2008</v>
      </c>
      <c r="B2038">
        <v>2.5257999999999998</v>
      </c>
    </row>
    <row r="2039" spans="1:2" x14ac:dyDescent="0.2">
      <c r="A2039">
        <v>2008</v>
      </c>
      <c r="B2039">
        <v>2.5263</v>
      </c>
    </row>
    <row r="2040" spans="1:2" x14ac:dyDescent="0.2">
      <c r="A2040">
        <v>2008</v>
      </c>
      <c r="B2040">
        <v>2.5272999999999999</v>
      </c>
    </row>
    <row r="2041" spans="1:2" x14ac:dyDescent="0.2">
      <c r="A2041">
        <v>2008</v>
      </c>
      <c r="B2041">
        <v>2.5310000000000001</v>
      </c>
    </row>
    <row r="2042" spans="1:2" x14ac:dyDescent="0.2">
      <c r="A2042">
        <v>2008</v>
      </c>
      <c r="B2042">
        <v>2.5369999999999999</v>
      </c>
    </row>
    <row r="2043" spans="1:2" x14ac:dyDescent="0.2">
      <c r="A2043">
        <v>2008</v>
      </c>
      <c r="B2043">
        <v>2.5371999999999999</v>
      </c>
    </row>
    <row r="2044" spans="1:2" x14ac:dyDescent="0.2">
      <c r="A2044">
        <v>2008</v>
      </c>
      <c r="B2044">
        <v>2.5375000000000001</v>
      </c>
    </row>
    <row r="2045" spans="1:2" x14ac:dyDescent="0.2">
      <c r="A2045">
        <v>2008</v>
      </c>
      <c r="B2045">
        <v>2.5381</v>
      </c>
    </row>
    <row r="2046" spans="1:2" x14ac:dyDescent="0.2">
      <c r="A2046">
        <v>2010</v>
      </c>
      <c r="B2046">
        <v>2.4659</v>
      </c>
    </row>
    <row r="2047" spans="1:2" x14ac:dyDescent="0.2">
      <c r="A2047">
        <v>2010</v>
      </c>
      <c r="B2047">
        <v>2.4661</v>
      </c>
    </row>
    <row r="2048" spans="1:2" x14ac:dyDescent="0.2">
      <c r="A2048">
        <v>2010</v>
      </c>
      <c r="B2048">
        <v>2.4729999999999999</v>
      </c>
    </row>
    <row r="2049" spans="1:2" x14ac:dyDescent="0.2">
      <c r="A2049">
        <v>2010</v>
      </c>
      <c r="B2049">
        <v>2.4733999999999998</v>
      </c>
    </row>
    <row r="2050" spans="1:2" x14ac:dyDescent="0.2">
      <c r="A2050">
        <v>2010</v>
      </c>
      <c r="B2050">
        <v>2.4773000000000001</v>
      </c>
    </row>
    <row r="2051" spans="1:2" x14ac:dyDescent="0.2">
      <c r="A2051">
        <v>2010</v>
      </c>
      <c r="B2051">
        <v>2.4817999999999998</v>
      </c>
    </row>
    <row r="2052" spans="1:2" x14ac:dyDescent="0.2">
      <c r="A2052">
        <v>2010</v>
      </c>
      <c r="B2052">
        <v>2.4824999999999999</v>
      </c>
    </row>
    <row r="2053" spans="1:2" x14ac:dyDescent="0.2">
      <c r="A2053">
        <v>2010</v>
      </c>
      <c r="B2053">
        <v>2.4830999999999999</v>
      </c>
    </row>
    <row r="2054" spans="1:2" x14ac:dyDescent="0.2">
      <c r="A2054">
        <v>2010</v>
      </c>
      <c r="B2054">
        <v>2.4832999999999998</v>
      </c>
    </row>
    <row r="2055" spans="1:2" x14ac:dyDescent="0.2">
      <c r="A2055">
        <v>2010</v>
      </c>
      <c r="B2055">
        <v>2.4836</v>
      </c>
    </row>
    <row r="2056" spans="1:2" x14ac:dyDescent="0.2">
      <c r="A2056">
        <v>2010</v>
      </c>
      <c r="B2056">
        <v>2.484</v>
      </c>
    </row>
    <row r="2057" spans="1:2" x14ac:dyDescent="0.2">
      <c r="A2057">
        <v>2010</v>
      </c>
      <c r="B2057">
        <v>2.4843999999999999</v>
      </c>
    </row>
    <row r="2058" spans="1:2" x14ac:dyDescent="0.2">
      <c r="A2058">
        <v>2010</v>
      </c>
      <c r="B2058">
        <v>2.4853000000000001</v>
      </c>
    </row>
    <row r="2059" spans="1:2" x14ac:dyDescent="0.2">
      <c r="A2059">
        <v>2010</v>
      </c>
      <c r="B2059">
        <v>2.4853000000000001</v>
      </c>
    </row>
    <row r="2060" spans="1:2" x14ac:dyDescent="0.2">
      <c r="A2060">
        <v>2010</v>
      </c>
      <c r="B2060">
        <v>2.4855</v>
      </c>
    </row>
    <row r="2061" spans="1:2" x14ac:dyDescent="0.2">
      <c r="A2061">
        <v>2010</v>
      </c>
      <c r="B2061">
        <v>2.4857999999999998</v>
      </c>
    </row>
    <row r="2062" spans="1:2" x14ac:dyDescent="0.2">
      <c r="A2062">
        <v>2010</v>
      </c>
      <c r="B2062">
        <v>2.4860000000000002</v>
      </c>
    </row>
    <row r="2063" spans="1:2" x14ac:dyDescent="0.2">
      <c r="A2063">
        <v>2010</v>
      </c>
      <c r="B2063">
        <v>2.4860000000000002</v>
      </c>
    </row>
    <row r="2064" spans="1:2" x14ac:dyDescent="0.2">
      <c r="A2064">
        <v>2010</v>
      </c>
      <c r="B2064">
        <v>2.4868000000000001</v>
      </c>
    </row>
    <row r="2065" spans="1:2" x14ac:dyDescent="0.2">
      <c r="A2065">
        <v>2010</v>
      </c>
      <c r="B2065">
        <v>2.4870999999999999</v>
      </c>
    </row>
    <row r="2066" spans="1:2" x14ac:dyDescent="0.2">
      <c r="A2066">
        <v>2010</v>
      </c>
      <c r="B2066">
        <v>2.4885000000000002</v>
      </c>
    </row>
    <row r="2067" spans="1:2" x14ac:dyDescent="0.2">
      <c r="A2067">
        <v>2010</v>
      </c>
      <c r="B2067">
        <v>2.4889000000000001</v>
      </c>
    </row>
    <row r="2068" spans="1:2" x14ac:dyDescent="0.2">
      <c r="A2068">
        <v>2010</v>
      </c>
      <c r="B2068">
        <v>2.4908999999999999</v>
      </c>
    </row>
    <row r="2069" spans="1:2" x14ac:dyDescent="0.2">
      <c r="A2069">
        <v>2010</v>
      </c>
      <c r="B2069">
        <v>2.4916</v>
      </c>
    </row>
    <row r="2070" spans="1:2" x14ac:dyDescent="0.2">
      <c r="A2070">
        <v>2010</v>
      </c>
      <c r="B2070">
        <v>2.4931000000000001</v>
      </c>
    </row>
    <row r="2071" spans="1:2" x14ac:dyDescent="0.2">
      <c r="A2071">
        <v>2010</v>
      </c>
      <c r="B2071">
        <v>2.4937</v>
      </c>
    </row>
    <row r="2072" spans="1:2" x14ac:dyDescent="0.2">
      <c r="A2072">
        <v>2010</v>
      </c>
      <c r="B2072">
        <v>2.4958999999999998</v>
      </c>
    </row>
    <row r="2073" spans="1:2" x14ac:dyDescent="0.2">
      <c r="A2073">
        <v>2010</v>
      </c>
      <c r="B2073">
        <v>2.496</v>
      </c>
    </row>
    <row r="2074" spans="1:2" x14ac:dyDescent="0.2">
      <c r="A2074">
        <v>2010</v>
      </c>
      <c r="B2074">
        <v>2.496</v>
      </c>
    </row>
    <row r="2075" spans="1:2" x14ac:dyDescent="0.2">
      <c r="A2075">
        <v>2010</v>
      </c>
      <c r="B2075">
        <v>2.4964</v>
      </c>
    </row>
    <row r="2076" spans="1:2" x14ac:dyDescent="0.2">
      <c r="A2076">
        <v>2010</v>
      </c>
      <c r="B2076">
        <v>2.4965000000000002</v>
      </c>
    </row>
    <row r="2077" spans="1:2" x14ac:dyDescent="0.2">
      <c r="A2077">
        <v>2010</v>
      </c>
      <c r="B2077">
        <v>2.4967000000000001</v>
      </c>
    </row>
    <row r="2078" spans="1:2" x14ac:dyDescent="0.2">
      <c r="A2078">
        <v>2010</v>
      </c>
      <c r="B2078">
        <v>2.4977</v>
      </c>
    </row>
    <row r="2079" spans="1:2" x14ac:dyDescent="0.2">
      <c r="A2079">
        <v>2010</v>
      </c>
      <c r="B2079">
        <v>2.4981</v>
      </c>
    </row>
    <row r="2080" spans="1:2" x14ac:dyDescent="0.2">
      <c r="A2080">
        <v>2010</v>
      </c>
      <c r="B2080">
        <v>2.4984999999999999</v>
      </c>
    </row>
    <row r="2081" spans="1:2" x14ac:dyDescent="0.2">
      <c r="A2081">
        <v>2010</v>
      </c>
      <c r="B2081">
        <v>2.4986000000000002</v>
      </c>
    </row>
    <row r="2082" spans="1:2" x14ac:dyDescent="0.2">
      <c r="A2082">
        <v>2010</v>
      </c>
      <c r="B2082">
        <v>2.4988999999999999</v>
      </c>
    </row>
    <row r="2083" spans="1:2" x14ac:dyDescent="0.2">
      <c r="A2083">
        <v>2010</v>
      </c>
      <c r="B2083">
        <v>2.4992999999999999</v>
      </c>
    </row>
    <row r="2084" spans="1:2" x14ac:dyDescent="0.2">
      <c r="A2084">
        <v>2010</v>
      </c>
      <c r="B2084">
        <v>2.4994000000000001</v>
      </c>
    </row>
    <row r="2085" spans="1:2" x14ac:dyDescent="0.2">
      <c r="A2085">
        <v>2010</v>
      </c>
      <c r="B2085">
        <v>2.5007000000000001</v>
      </c>
    </row>
    <row r="2086" spans="1:2" x14ac:dyDescent="0.2">
      <c r="A2086">
        <v>2010</v>
      </c>
      <c r="B2086">
        <v>2.5022000000000002</v>
      </c>
    </row>
    <row r="2087" spans="1:2" x14ac:dyDescent="0.2">
      <c r="A2087">
        <v>2010</v>
      </c>
      <c r="B2087">
        <v>2.5022000000000002</v>
      </c>
    </row>
    <row r="2088" spans="1:2" x14ac:dyDescent="0.2">
      <c r="A2088">
        <v>2010</v>
      </c>
      <c r="B2088">
        <v>2.5022000000000002</v>
      </c>
    </row>
    <row r="2089" spans="1:2" x14ac:dyDescent="0.2">
      <c r="A2089">
        <v>2010</v>
      </c>
      <c r="B2089">
        <v>2.5023</v>
      </c>
    </row>
    <row r="2090" spans="1:2" x14ac:dyDescent="0.2">
      <c r="A2090">
        <v>2010</v>
      </c>
      <c r="B2090">
        <v>2.5023</v>
      </c>
    </row>
    <row r="2091" spans="1:2" x14ac:dyDescent="0.2">
      <c r="A2091">
        <v>2010</v>
      </c>
      <c r="B2091">
        <v>2.5044</v>
      </c>
    </row>
    <row r="2092" spans="1:2" x14ac:dyDescent="0.2">
      <c r="A2092">
        <v>2010</v>
      </c>
      <c r="B2092">
        <v>2.5051000000000001</v>
      </c>
    </row>
    <row r="2093" spans="1:2" x14ac:dyDescent="0.2">
      <c r="A2093">
        <v>2010</v>
      </c>
      <c r="B2093">
        <v>2.5059</v>
      </c>
    </row>
    <row r="2094" spans="1:2" x14ac:dyDescent="0.2">
      <c r="A2094">
        <v>2010</v>
      </c>
      <c r="B2094">
        <v>2.5064000000000002</v>
      </c>
    </row>
    <row r="2095" spans="1:2" x14ac:dyDescent="0.2">
      <c r="A2095">
        <v>2010</v>
      </c>
      <c r="B2095">
        <v>2.5074999999999998</v>
      </c>
    </row>
    <row r="2096" spans="1:2" x14ac:dyDescent="0.2">
      <c r="A2096">
        <v>2010</v>
      </c>
      <c r="B2096">
        <v>2.5076000000000001</v>
      </c>
    </row>
    <row r="2097" spans="1:2" x14ac:dyDescent="0.2">
      <c r="A2097">
        <v>2010</v>
      </c>
      <c r="B2097">
        <v>2.508</v>
      </c>
    </row>
    <row r="2098" spans="1:2" x14ac:dyDescent="0.2">
      <c r="A2098">
        <v>2010</v>
      </c>
      <c r="B2098">
        <v>2.5087000000000002</v>
      </c>
    </row>
    <row r="2099" spans="1:2" x14ac:dyDescent="0.2">
      <c r="A2099">
        <v>2010</v>
      </c>
      <c r="B2099">
        <v>2.5106000000000002</v>
      </c>
    </row>
    <row r="2100" spans="1:2" x14ac:dyDescent="0.2">
      <c r="A2100">
        <v>2010</v>
      </c>
      <c r="B2100">
        <v>2.5127000000000002</v>
      </c>
    </row>
    <row r="2101" spans="1:2" x14ac:dyDescent="0.2">
      <c r="A2101">
        <v>2010</v>
      </c>
      <c r="B2101">
        <v>2.5127999999999999</v>
      </c>
    </row>
    <row r="2102" spans="1:2" x14ac:dyDescent="0.2">
      <c r="A2102">
        <v>2010</v>
      </c>
      <c r="B2102">
        <v>2.5142000000000002</v>
      </c>
    </row>
    <row r="2103" spans="1:2" x14ac:dyDescent="0.2">
      <c r="A2103">
        <v>2010</v>
      </c>
      <c r="B2103">
        <v>2.5145</v>
      </c>
    </row>
    <row r="2104" spans="1:2" x14ac:dyDescent="0.2">
      <c r="A2104">
        <v>2010</v>
      </c>
      <c r="B2104">
        <v>2.5160999999999998</v>
      </c>
    </row>
    <row r="2105" spans="1:2" x14ac:dyDescent="0.2">
      <c r="A2105">
        <v>2010</v>
      </c>
      <c r="B2105">
        <v>2.5163000000000002</v>
      </c>
    </row>
    <row r="2106" spans="1:2" x14ac:dyDescent="0.2">
      <c r="A2106">
        <v>2010</v>
      </c>
      <c r="B2106">
        <v>2.5188000000000001</v>
      </c>
    </row>
    <row r="2107" spans="1:2" x14ac:dyDescent="0.2">
      <c r="A2107">
        <v>2010</v>
      </c>
      <c r="B2107">
        <v>2.5190999999999999</v>
      </c>
    </row>
    <row r="2108" spans="1:2" x14ac:dyDescent="0.2">
      <c r="A2108">
        <v>2010</v>
      </c>
      <c r="B2108">
        <v>2.5196999999999998</v>
      </c>
    </row>
    <row r="2109" spans="1:2" x14ac:dyDescent="0.2">
      <c r="A2109">
        <v>2010</v>
      </c>
      <c r="B2109">
        <v>2.5203000000000002</v>
      </c>
    </row>
    <row r="2110" spans="1:2" x14ac:dyDescent="0.2">
      <c r="A2110">
        <v>2010</v>
      </c>
      <c r="B2110">
        <v>2.5205000000000002</v>
      </c>
    </row>
    <row r="2111" spans="1:2" x14ac:dyDescent="0.2">
      <c r="A2111">
        <v>2010</v>
      </c>
      <c r="B2111">
        <v>2.5236999999999998</v>
      </c>
    </row>
    <row r="2112" spans="1:2" x14ac:dyDescent="0.2">
      <c r="A2112">
        <v>2010</v>
      </c>
      <c r="B2112">
        <v>2.5238</v>
      </c>
    </row>
    <row r="2113" spans="1:2" x14ac:dyDescent="0.2">
      <c r="A2113">
        <v>2012</v>
      </c>
      <c r="B2113">
        <v>2.5154999999999998</v>
      </c>
    </row>
    <row r="2114" spans="1:2" x14ac:dyDescent="0.2">
      <c r="A2114">
        <v>2013</v>
      </c>
      <c r="B2114">
        <v>2.4790999999999999</v>
      </c>
    </row>
    <row r="2115" spans="1:2" x14ac:dyDescent="0.2">
      <c r="A2115">
        <v>2013</v>
      </c>
      <c r="B2115">
        <v>2.4792000000000001</v>
      </c>
    </row>
    <row r="2116" spans="1:2" x14ac:dyDescent="0.2">
      <c r="A2116">
        <v>2013</v>
      </c>
      <c r="B2116">
        <v>2.4950999999999999</v>
      </c>
    </row>
    <row r="2117" spans="1:2" x14ac:dyDescent="0.2">
      <c r="A2117">
        <v>2013</v>
      </c>
      <c r="B2117">
        <v>2.4952999999999999</v>
      </c>
    </row>
    <row r="2118" spans="1:2" x14ac:dyDescent="0.2">
      <c r="A2118">
        <v>2013</v>
      </c>
      <c r="B2118">
        <v>2.4977999999999998</v>
      </c>
    </row>
    <row r="2119" spans="1:2" x14ac:dyDescent="0.2">
      <c r="A2119">
        <v>2013</v>
      </c>
      <c r="B2119">
        <v>2.4977999999999998</v>
      </c>
    </row>
    <row r="2120" spans="1:2" x14ac:dyDescent="0.2">
      <c r="A2120">
        <v>2013</v>
      </c>
      <c r="B2120">
        <v>2.4980000000000002</v>
      </c>
    </row>
    <row r="2121" spans="1:2" x14ac:dyDescent="0.2">
      <c r="A2121">
        <v>2013</v>
      </c>
      <c r="B2121">
        <v>2.5083000000000002</v>
      </c>
    </row>
  </sheetData>
  <autoFilter ref="A1:B2144" xr:uid="{00000000-0009-0000-0000-000002000000}">
    <sortState xmlns:xlrd2="http://schemas.microsoft.com/office/spreadsheetml/2017/richdata2" ref="A2:B2144">
      <sortCondition ref="A1:A2144"/>
    </sortState>
  </autoFilter>
  <mergeCells count="2">
    <mergeCell ref="I1:L1"/>
    <mergeCell ref="N1:Q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3"/>
  <sheetViews>
    <sheetView zoomScale="25" zoomScaleNormal="100" workbookViewId="0">
      <selection activeCell="C47" sqref="A39:C47"/>
    </sheetView>
  </sheetViews>
  <sheetFormatPr baseColWidth="10" defaultColWidth="8.83203125" defaultRowHeight="16" x14ac:dyDescent="0.2"/>
  <cols>
    <col min="1" max="1" width="30.1640625" customWidth="1"/>
    <col min="2" max="2" width="11.1640625" customWidth="1"/>
    <col min="3" max="3" width="11.6640625" customWidth="1"/>
    <col min="4" max="4" width="9.33203125" customWidth="1"/>
    <col min="5" max="6" width="8.6640625" customWidth="1"/>
  </cols>
  <sheetData>
    <row r="1" spans="1:15" x14ac:dyDescent="0.2">
      <c r="A1" s="20"/>
      <c r="B1" s="29" t="s">
        <v>19</v>
      </c>
      <c r="C1" s="29"/>
      <c r="D1" s="29"/>
      <c r="E1" s="29"/>
      <c r="F1" s="29"/>
    </row>
    <row r="2" spans="1:15" x14ac:dyDescent="0.2">
      <c r="A2" s="21" t="s">
        <v>20</v>
      </c>
      <c r="B2" s="16">
        <v>0</v>
      </c>
      <c r="C2" s="16">
        <v>1</v>
      </c>
      <c r="D2" s="16">
        <v>2</v>
      </c>
      <c r="E2" s="16">
        <v>3</v>
      </c>
      <c r="F2" s="16">
        <v>4</v>
      </c>
    </row>
    <row r="3" spans="1:15" x14ac:dyDescent="0.2">
      <c r="A3" s="21" t="s">
        <v>22</v>
      </c>
      <c r="B3" s="19">
        <v>3.0837326656394302</v>
      </c>
      <c r="C3" s="19">
        <v>3.089083706402906</v>
      </c>
      <c r="D3" s="19">
        <v>3.0891690727081054</v>
      </c>
      <c r="E3" s="19">
        <v>3.0891691005290922</v>
      </c>
      <c r="F3" s="19">
        <v>3.0892174695606052</v>
      </c>
    </row>
    <row r="4" spans="1:15" x14ac:dyDescent="0.2">
      <c r="A4" s="21" t="s">
        <v>23</v>
      </c>
      <c r="B4" s="19">
        <v>8.6666192794639496E-2</v>
      </c>
      <c r="C4" s="19">
        <v>3.3438008407430914E-2</v>
      </c>
      <c r="D4" s="19">
        <v>3.0638550509378606E-2</v>
      </c>
      <c r="E4" s="19">
        <v>3.0068620615569995E-2</v>
      </c>
      <c r="F4" s="19">
        <v>3.0002944978196232E-2</v>
      </c>
    </row>
    <row r="5" spans="1:15" x14ac:dyDescent="0.2">
      <c r="A5" s="21" t="s">
        <v>24</v>
      </c>
      <c r="B5" s="19">
        <v>2.0152000000000001</v>
      </c>
      <c r="C5" s="19">
        <v>2.9276</v>
      </c>
      <c r="D5" s="19">
        <v>2.9935</v>
      </c>
      <c r="E5" s="19">
        <v>2.9977999999999998</v>
      </c>
      <c r="F5" s="19">
        <v>2.9996999999999998</v>
      </c>
    </row>
    <row r="6" spans="1:15" x14ac:dyDescent="0.2">
      <c r="A6" s="21" t="s">
        <v>25</v>
      </c>
      <c r="B6" s="19">
        <v>3.9651999999999998</v>
      </c>
      <c r="C6" s="19">
        <v>3.2625000000000002</v>
      </c>
      <c r="D6" s="19">
        <v>3.1848999999999998</v>
      </c>
      <c r="E6" s="19">
        <v>3.1749000000000001</v>
      </c>
      <c r="F6" s="19">
        <v>3.1749000000000001</v>
      </c>
    </row>
    <row r="7" spans="1:15" x14ac:dyDescent="0.2">
      <c r="A7" s="21" t="s">
        <v>21</v>
      </c>
      <c r="B7" s="19">
        <v>28.104314540725152</v>
      </c>
      <c r="C7" s="19">
        <v>10.824571810120327</v>
      </c>
      <c r="D7" s="19">
        <v>9.9180555638929366</v>
      </c>
      <c r="E7" s="19">
        <v>9.7335625331808622</v>
      </c>
      <c r="F7" s="19">
        <v>9.7121504956605413</v>
      </c>
      <c r="G7" s="18"/>
      <c r="J7" s="20"/>
    </row>
    <row r="8" spans="1:15" x14ac:dyDescent="0.2">
      <c r="A8" s="21" t="s">
        <v>15</v>
      </c>
      <c r="B8" s="19">
        <f>B4*3</f>
        <v>0.25999857838391849</v>
      </c>
      <c r="C8" s="19">
        <f>C4*3</f>
        <v>0.10031402522229274</v>
      </c>
      <c r="D8" s="19">
        <f t="shared" ref="D8:F8" si="0">D4*3</f>
        <v>9.1915651528135814E-2</v>
      </c>
      <c r="E8" s="19">
        <f t="shared" si="0"/>
        <v>9.0205861846709978E-2</v>
      </c>
      <c r="F8" s="19">
        <f t="shared" si="0"/>
        <v>9.0008834934588694E-2</v>
      </c>
    </row>
    <row r="9" spans="1:15" x14ac:dyDescent="0.2">
      <c r="A9" s="21" t="s">
        <v>28</v>
      </c>
      <c r="B9" s="19">
        <f>B3+B8</f>
        <v>3.3437312440233486</v>
      </c>
      <c r="C9" s="19">
        <f>C3+C8</f>
        <v>3.1893977316251987</v>
      </c>
      <c r="D9" s="19">
        <f>D3+D8</f>
        <v>3.181084724236241</v>
      </c>
      <c r="E9" s="19">
        <f>E3+E8</f>
        <v>3.1793749623758023</v>
      </c>
      <c r="F9" s="19">
        <f>F3+F8</f>
        <v>3.1792263044951938</v>
      </c>
    </row>
    <row r="10" spans="1:15" x14ac:dyDescent="0.2">
      <c r="A10" s="17" t="s">
        <v>33</v>
      </c>
      <c r="B10" s="19">
        <f>B3-B8</f>
        <v>2.8237340872555117</v>
      </c>
      <c r="C10" s="19">
        <f>C3-C8</f>
        <v>2.9887696811806133</v>
      </c>
      <c r="D10" s="19">
        <f>D3-D8</f>
        <v>2.9972534211799697</v>
      </c>
      <c r="E10" s="19">
        <f>E3-E8</f>
        <v>2.9989632386823821</v>
      </c>
      <c r="F10" s="19">
        <f>F3-F8</f>
        <v>2.9992086346260165</v>
      </c>
      <c r="O10" t="s">
        <v>61</v>
      </c>
    </row>
    <row r="11" spans="1:15" x14ac:dyDescent="0.2">
      <c r="A11" s="8"/>
      <c r="B11" s="9"/>
      <c r="C11" s="9"/>
      <c r="D11" s="9"/>
      <c r="E11" s="9"/>
      <c r="F11" s="9"/>
      <c r="I11" s="20"/>
      <c r="J11" t="s">
        <v>61</v>
      </c>
    </row>
    <row r="12" spans="1:15" x14ac:dyDescent="0.2">
      <c r="A12" s="8" t="s">
        <v>26</v>
      </c>
      <c r="B12" s="9">
        <f>B4*2</f>
        <v>0.17333238558927899</v>
      </c>
      <c r="C12" s="9">
        <f>C4*2</f>
        <v>6.6876016814861827E-2</v>
      </c>
      <c r="D12" s="9">
        <f>D4*2</f>
        <v>6.1277101018757212E-2</v>
      </c>
      <c r="E12" s="9">
        <f>E4*2</f>
        <v>6.013724123113999E-2</v>
      </c>
      <c r="F12" s="9">
        <f>F4*2</f>
        <v>6.0005889956392465E-2</v>
      </c>
    </row>
    <row r="13" spans="1:15" x14ac:dyDescent="0.2">
      <c r="A13" s="8" t="s">
        <v>27</v>
      </c>
      <c r="B13" s="9">
        <f>B4</f>
        <v>8.6666192794639496E-2</v>
      </c>
      <c r="C13" s="9">
        <f>C4</f>
        <v>3.3438008407430914E-2</v>
      </c>
      <c r="D13" s="9">
        <f>D4</f>
        <v>3.0638550509378606E-2</v>
      </c>
      <c r="E13" s="9">
        <f>E4</f>
        <v>3.0068620615569995E-2</v>
      </c>
      <c r="F13" s="9">
        <f>F4</f>
        <v>3.0002944978196232E-2</v>
      </c>
    </row>
    <row r="14" spans="1:15" x14ac:dyDescent="0.2">
      <c r="A14" s="8" t="s">
        <v>29</v>
      </c>
      <c r="B14" s="9">
        <f>B3+B12</f>
        <v>3.2570650512287092</v>
      </c>
      <c r="C14" s="9">
        <f>C3+C12</f>
        <v>3.1559597232177676</v>
      </c>
      <c r="D14" s="9">
        <f>D3+D12</f>
        <v>3.1504461737268628</v>
      </c>
      <c r="E14" s="9">
        <f>E3+E12</f>
        <v>3.1493063417602323</v>
      </c>
      <c r="F14" s="9">
        <f>F3+F12</f>
        <v>3.1492233595169976</v>
      </c>
    </row>
    <row r="15" spans="1:15" x14ac:dyDescent="0.2">
      <c r="A15" s="8" t="s">
        <v>30</v>
      </c>
      <c r="B15" s="9">
        <f>B3+B13</f>
        <v>3.1703988584340697</v>
      </c>
      <c r="C15" s="9">
        <f>C3+C13</f>
        <v>3.122521714810337</v>
      </c>
      <c r="D15" s="9">
        <f>D3+D13</f>
        <v>3.1198076232174841</v>
      </c>
      <c r="E15" s="9">
        <f>E3+E13</f>
        <v>3.1192377211446622</v>
      </c>
      <c r="F15" s="9">
        <f>F3+F13</f>
        <v>3.1192204145388014</v>
      </c>
    </row>
    <row r="16" spans="1:15" x14ac:dyDescent="0.2">
      <c r="A16" s="8" t="s">
        <v>22</v>
      </c>
      <c r="B16" s="9">
        <f>B3</f>
        <v>3.0837326656394302</v>
      </c>
      <c r="C16" s="9">
        <f>C3</f>
        <v>3.089083706402906</v>
      </c>
      <c r="D16" s="9">
        <f>D3</f>
        <v>3.0891690727081054</v>
      </c>
      <c r="E16" s="9">
        <f>E3</f>
        <v>3.0891691005290922</v>
      </c>
      <c r="F16" s="9">
        <f>F3</f>
        <v>3.0892174695606052</v>
      </c>
    </row>
    <row r="17" spans="1:7" x14ac:dyDescent="0.2">
      <c r="A17" s="8" t="s">
        <v>31</v>
      </c>
      <c r="B17" s="9">
        <f>B3-B13</f>
        <v>2.9970664728447907</v>
      </c>
      <c r="C17" s="9">
        <f>C3-C13</f>
        <v>3.0556456979954749</v>
      </c>
      <c r="D17" s="9">
        <f>D3-D13</f>
        <v>3.0585305221987267</v>
      </c>
      <c r="E17" s="9">
        <f>E3-E13</f>
        <v>3.0591004799135222</v>
      </c>
      <c r="F17" s="9">
        <f>F3-F13</f>
        <v>3.0592145245824089</v>
      </c>
    </row>
    <row r="18" spans="1:7" x14ac:dyDescent="0.2">
      <c r="A18" s="8" t="s">
        <v>32</v>
      </c>
      <c r="B18" s="9">
        <f>B3-B12</f>
        <v>2.9104002800501512</v>
      </c>
      <c r="C18" s="9">
        <f>C3-C12</f>
        <v>3.0222076895880443</v>
      </c>
      <c r="D18" s="9">
        <f>D3-D12</f>
        <v>3.027891971689348</v>
      </c>
      <c r="E18" s="9">
        <f>E3-E12</f>
        <v>3.0290318592979522</v>
      </c>
      <c r="F18" s="9">
        <f>F3-F12</f>
        <v>3.0292115796042127</v>
      </c>
    </row>
    <row r="19" spans="1:7" x14ac:dyDescent="0.2">
      <c r="A19" s="8"/>
    </row>
    <row r="20" spans="1:7" x14ac:dyDescent="0.2">
      <c r="B20" s="30" t="s">
        <v>18</v>
      </c>
      <c r="C20" s="30"/>
      <c r="D20" s="30"/>
      <c r="E20" s="30"/>
      <c r="F20" s="30"/>
      <c r="G20" s="30"/>
    </row>
    <row r="21" spans="1:7" x14ac:dyDescent="0.2">
      <c r="A21" s="17" t="s">
        <v>20</v>
      </c>
      <c r="B21" s="16">
        <v>0</v>
      </c>
      <c r="C21" s="16">
        <v>1</v>
      </c>
      <c r="D21" s="16">
        <v>2</v>
      </c>
      <c r="E21" s="16">
        <v>3</v>
      </c>
      <c r="F21" s="16">
        <v>4</v>
      </c>
      <c r="G21" s="16">
        <v>5</v>
      </c>
    </row>
    <row r="22" spans="1:7" x14ac:dyDescent="0.2">
      <c r="A22" s="17" t="s">
        <v>22</v>
      </c>
      <c r="B22" s="19">
        <v>2.5076559213534599</v>
      </c>
      <c r="C22" s="19">
        <v>2.5052828203950472</v>
      </c>
      <c r="D22" s="19">
        <v>2.5047800743149176</v>
      </c>
      <c r="E22" s="19">
        <v>2.5046408752327829</v>
      </c>
      <c r="F22" s="19">
        <v>2.5045865671641869</v>
      </c>
      <c r="G22" s="19">
        <v>2.5045597293513846</v>
      </c>
    </row>
    <row r="23" spans="1:7" x14ac:dyDescent="0.2">
      <c r="A23" s="17" t="s">
        <v>23</v>
      </c>
      <c r="B23" s="19">
        <v>4.3149948719348165E-2</v>
      </c>
      <c r="C23" s="19">
        <v>2.1033892877412894E-2</v>
      </c>
      <c r="D23" s="19">
        <v>1.9453251264321816E-2</v>
      </c>
      <c r="E23" s="19">
        <v>1.9260362186084467E-2</v>
      </c>
      <c r="F23" s="19">
        <v>1.9114253978353691E-2</v>
      </c>
      <c r="G23" s="19">
        <v>1.9078267643715945E-2</v>
      </c>
    </row>
    <row r="24" spans="1:7" x14ac:dyDescent="0.2">
      <c r="A24" s="17" t="s">
        <v>24</v>
      </c>
      <c r="B24" s="19">
        <v>2.4083000000000001</v>
      </c>
      <c r="C24" s="19">
        <v>2.4083000000000001</v>
      </c>
      <c r="D24" s="19">
        <v>2.4466999999999999</v>
      </c>
      <c r="E24" s="19">
        <v>2.4466999999999999</v>
      </c>
      <c r="F24" s="19">
        <v>2.448</v>
      </c>
      <c r="G24" s="19">
        <v>2.448</v>
      </c>
    </row>
    <row r="25" spans="1:7" x14ac:dyDescent="0.2">
      <c r="A25" s="17" t="s">
        <v>25</v>
      </c>
      <c r="B25" s="19">
        <v>3.5135000000000001</v>
      </c>
      <c r="C25" s="19">
        <v>2.5975999999999999</v>
      </c>
      <c r="D25" s="19">
        <v>2.5655999999999999</v>
      </c>
      <c r="E25" s="19">
        <v>2.5629</v>
      </c>
      <c r="F25" s="19">
        <v>2.5621</v>
      </c>
      <c r="G25" s="19">
        <v>2.5615999999999999</v>
      </c>
    </row>
    <row r="26" spans="1:7" x14ac:dyDescent="0.2">
      <c r="A26" s="17" t="s">
        <v>21</v>
      </c>
      <c r="B26" s="19">
        <v>17.207284441183941</v>
      </c>
      <c r="C26" s="19">
        <v>8.3958157163653695</v>
      </c>
      <c r="D26" s="19">
        <v>7.7664508208939163</v>
      </c>
      <c r="E26" s="19">
        <v>7.6898697839443333</v>
      </c>
      <c r="F26" s="19">
        <v>7.6317002689971964</v>
      </c>
      <c r="G26" s="19">
        <v>7.6174137195189662</v>
      </c>
    </row>
    <row r="27" spans="1:7" x14ac:dyDescent="0.2">
      <c r="A27" s="17" t="s">
        <v>15</v>
      </c>
      <c r="B27" s="19">
        <f>B23*3</f>
        <v>0.1294498461580445</v>
      </c>
      <c r="C27" s="19">
        <f t="shared" ref="C27:G27" si="1">C23*3</f>
        <v>6.3101678632238686E-2</v>
      </c>
      <c r="D27" s="19">
        <f t="shared" si="1"/>
        <v>5.8359753792965444E-2</v>
      </c>
      <c r="E27" s="19">
        <f t="shared" si="1"/>
        <v>5.7781086558253397E-2</v>
      </c>
      <c r="F27" s="19">
        <f t="shared" si="1"/>
        <v>5.7342761935061076E-2</v>
      </c>
      <c r="G27" s="19">
        <f t="shared" si="1"/>
        <v>5.7234802931147834E-2</v>
      </c>
    </row>
    <row r="28" spans="1:7" x14ac:dyDescent="0.2">
      <c r="A28" s="17" t="s">
        <v>28</v>
      </c>
      <c r="B28" s="19">
        <f>B22+B27</f>
        <v>2.6371057675115046</v>
      </c>
      <c r="C28" s="19">
        <f t="shared" ref="C28:G28" si="2">C22+C27</f>
        <v>2.5683844990272857</v>
      </c>
      <c r="D28" s="19">
        <f t="shared" si="2"/>
        <v>2.5631398281078832</v>
      </c>
      <c r="E28" s="19">
        <f t="shared" si="2"/>
        <v>2.5624219617910362</v>
      </c>
      <c r="F28" s="19">
        <f t="shared" si="2"/>
        <v>2.561929329099248</v>
      </c>
      <c r="G28" s="19">
        <f t="shared" si="2"/>
        <v>2.5617945322825326</v>
      </c>
    </row>
    <row r="29" spans="1:7" x14ac:dyDescent="0.2">
      <c r="A29" s="17" t="s">
        <v>33</v>
      </c>
      <c r="B29" s="19">
        <f>B22-B27</f>
        <v>2.3782060751954153</v>
      </c>
      <c r="C29" s="19">
        <f t="shared" ref="C29:G29" si="3">C22-C27</f>
        <v>2.4421811417628088</v>
      </c>
      <c r="D29" s="19">
        <f t="shared" si="3"/>
        <v>2.4464203205219519</v>
      </c>
      <c r="E29" s="19">
        <f t="shared" si="3"/>
        <v>2.4468597886745296</v>
      </c>
      <c r="F29" s="19">
        <f t="shared" si="3"/>
        <v>2.4472438052291259</v>
      </c>
      <c r="G29" s="19">
        <f t="shared" si="3"/>
        <v>2.4473249264202366</v>
      </c>
    </row>
    <row r="30" spans="1:7" x14ac:dyDescent="0.2">
      <c r="A30" s="8"/>
      <c r="B30" s="9"/>
      <c r="C30" s="9"/>
      <c r="D30" s="9"/>
      <c r="E30" s="9"/>
      <c r="F30" s="9"/>
      <c r="G30" s="9"/>
    </row>
    <row r="31" spans="1:7" x14ac:dyDescent="0.2">
      <c r="A31" s="8" t="s">
        <v>26</v>
      </c>
      <c r="B31" s="9">
        <f t="shared" ref="B31:G31" si="4">B23*2</f>
        <v>8.629989743869633E-2</v>
      </c>
      <c r="C31" s="9">
        <f t="shared" si="4"/>
        <v>4.2067785754825789E-2</v>
      </c>
      <c r="D31" s="9">
        <f t="shared" si="4"/>
        <v>3.8906502528643631E-2</v>
      </c>
      <c r="E31" s="9">
        <f t="shared" si="4"/>
        <v>3.8520724372168934E-2</v>
      </c>
      <c r="F31" s="9">
        <f t="shared" si="4"/>
        <v>3.8228507956707382E-2</v>
      </c>
      <c r="G31" s="9">
        <f t="shared" si="4"/>
        <v>3.8156535287431889E-2</v>
      </c>
    </row>
    <row r="32" spans="1:7" x14ac:dyDescent="0.2">
      <c r="A32" s="8" t="s">
        <v>27</v>
      </c>
      <c r="B32" s="9">
        <f t="shared" ref="B32:G32" si="5">B23</f>
        <v>4.3149948719348165E-2</v>
      </c>
      <c r="C32" s="9">
        <f t="shared" si="5"/>
        <v>2.1033892877412894E-2</v>
      </c>
      <c r="D32" s="9">
        <f t="shared" si="5"/>
        <v>1.9453251264321816E-2</v>
      </c>
      <c r="E32" s="9">
        <f t="shared" si="5"/>
        <v>1.9260362186084467E-2</v>
      </c>
      <c r="F32" s="9">
        <f t="shared" si="5"/>
        <v>1.9114253978353691E-2</v>
      </c>
      <c r="G32" s="9">
        <f t="shared" si="5"/>
        <v>1.9078267643715945E-2</v>
      </c>
    </row>
    <row r="33" spans="1:7" x14ac:dyDescent="0.2">
      <c r="A33" s="8" t="s">
        <v>29</v>
      </c>
      <c r="B33" s="9">
        <f t="shared" ref="B33:G33" si="6">B22+B31</f>
        <v>2.5939558187921561</v>
      </c>
      <c r="C33" s="9">
        <f t="shared" si="6"/>
        <v>2.5473506061498732</v>
      </c>
      <c r="D33" s="9">
        <f t="shared" si="6"/>
        <v>2.543686576843561</v>
      </c>
      <c r="E33" s="9">
        <f t="shared" si="6"/>
        <v>2.5431615996049519</v>
      </c>
      <c r="F33" s="9">
        <f t="shared" si="6"/>
        <v>2.5428150751208944</v>
      </c>
      <c r="G33" s="9">
        <f t="shared" si="6"/>
        <v>2.5427162646388166</v>
      </c>
    </row>
    <row r="34" spans="1:7" x14ac:dyDescent="0.2">
      <c r="A34" s="8" t="s">
        <v>30</v>
      </c>
      <c r="B34" s="9">
        <f t="shared" ref="B34:G34" si="7">B22+B32</f>
        <v>2.550805870072808</v>
      </c>
      <c r="C34" s="9">
        <f t="shared" si="7"/>
        <v>2.5263167132724602</v>
      </c>
      <c r="D34" s="9">
        <f t="shared" si="7"/>
        <v>2.5242333255792393</v>
      </c>
      <c r="E34" s="9">
        <f t="shared" si="7"/>
        <v>2.5239012374188672</v>
      </c>
      <c r="F34" s="9">
        <f t="shared" si="7"/>
        <v>2.5237008211425405</v>
      </c>
      <c r="G34" s="9">
        <f t="shared" si="7"/>
        <v>2.5236379969951006</v>
      </c>
    </row>
    <row r="35" spans="1:7" x14ac:dyDescent="0.2">
      <c r="A35" s="8" t="s">
        <v>22</v>
      </c>
      <c r="B35" s="9">
        <f t="shared" ref="B35:G35" si="8">B22</f>
        <v>2.5076559213534599</v>
      </c>
      <c r="C35" s="9">
        <f t="shared" si="8"/>
        <v>2.5052828203950472</v>
      </c>
      <c r="D35" s="9">
        <f t="shared" si="8"/>
        <v>2.5047800743149176</v>
      </c>
      <c r="E35" s="9">
        <f t="shared" si="8"/>
        <v>2.5046408752327829</v>
      </c>
      <c r="F35" s="9">
        <f t="shared" si="8"/>
        <v>2.5045865671641869</v>
      </c>
      <c r="G35" s="9">
        <f t="shared" si="8"/>
        <v>2.5045597293513846</v>
      </c>
    </row>
    <row r="36" spans="1:7" x14ac:dyDescent="0.2">
      <c r="A36" s="8" t="s">
        <v>31</v>
      </c>
      <c r="B36" s="9">
        <f t="shared" ref="B36:G36" si="9">B22-B32</f>
        <v>2.4645059726341119</v>
      </c>
      <c r="C36" s="9">
        <f t="shared" si="9"/>
        <v>2.4842489275176343</v>
      </c>
      <c r="D36" s="9">
        <f t="shared" si="9"/>
        <v>2.4853268230505958</v>
      </c>
      <c r="E36" s="9">
        <f t="shared" si="9"/>
        <v>2.4853805130466986</v>
      </c>
      <c r="F36" s="9">
        <f t="shared" si="9"/>
        <v>2.4854723131858334</v>
      </c>
      <c r="G36" s="9">
        <f t="shared" si="9"/>
        <v>2.4854814617076686</v>
      </c>
    </row>
    <row r="37" spans="1:7" x14ac:dyDescent="0.2">
      <c r="A37" s="8" t="s">
        <v>32</v>
      </c>
      <c r="B37" s="9">
        <f t="shared" ref="B37:G37" si="10">B22-B31</f>
        <v>2.4213560239147638</v>
      </c>
      <c r="C37" s="9">
        <f t="shared" si="10"/>
        <v>2.4632150346402213</v>
      </c>
      <c r="D37" s="9">
        <f t="shared" si="10"/>
        <v>2.4658735717862741</v>
      </c>
      <c r="E37" s="9">
        <f t="shared" si="10"/>
        <v>2.4661201508606139</v>
      </c>
      <c r="F37" s="9">
        <f t="shared" si="10"/>
        <v>2.4663580592074794</v>
      </c>
      <c r="G37" s="9">
        <f t="shared" si="10"/>
        <v>2.4664031940639526</v>
      </c>
    </row>
    <row r="39" spans="1:7" x14ac:dyDescent="0.2">
      <c r="B39" s="30" t="s">
        <v>34</v>
      </c>
      <c r="C39" s="30"/>
    </row>
    <row r="40" spans="1:7" x14ac:dyDescent="0.2">
      <c r="A40" s="17" t="s">
        <v>35</v>
      </c>
      <c r="B40" s="16" t="s">
        <v>19</v>
      </c>
      <c r="C40" s="16" t="s">
        <v>18</v>
      </c>
    </row>
    <row r="41" spans="1:7" x14ac:dyDescent="0.2">
      <c r="A41" s="17" t="s">
        <v>22</v>
      </c>
      <c r="B41" s="19">
        <v>3.0892174695606052</v>
      </c>
      <c r="C41" s="19">
        <v>2.5045597293513846</v>
      </c>
    </row>
    <row r="42" spans="1:7" x14ac:dyDescent="0.2">
      <c r="A42" s="17" t="s">
        <v>23</v>
      </c>
      <c r="B42" s="19">
        <v>3.0002944978196232E-2</v>
      </c>
      <c r="C42" s="19">
        <v>1.9078267643715945E-2</v>
      </c>
    </row>
    <row r="43" spans="1:7" x14ac:dyDescent="0.2">
      <c r="A43" s="17" t="s">
        <v>24</v>
      </c>
      <c r="B43" s="19">
        <v>2.9996999999999998</v>
      </c>
      <c r="C43" s="19">
        <v>2.448</v>
      </c>
    </row>
    <row r="44" spans="1:7" x14ac:dyDescent="0.2">
      <c r="A44" s="17" t="s">
        <v>25</v>
      </c>
      <c r="B44" s="19">
        <v>3.1749000000000001</v>
      </c>
      <c r="C44" s="19">
        <v>2.5615999999999999</v>
      </c>
    </row>
    <row r="45" spans="1:7" x14ac:dyDescent="0.2">
      <c r="A45" s="17" t="s">
        <v>21</v>
      </c>
      <c r="B45" s="19">
        <v>9.7121504956605413</v>
      </c>
      <c r="C45" s="19">
        <v>7.6174137195189662</v>
      </c>
    </row>
    <row r="46" spans="1:7" x14ac:dyDescent="0.2">
      <c r="A46" s="17" t="s">
        <v>28</v>
      </c>
      <c r="B46" s="19">
        <v>3.1792263044951938</v>
      </c>
      <c r="C46" s="19">
        <v>2.5617945322825326</v>
      </c>
    </row>
    <row r="47" spans="1:7" x14ac:dyDescent="0.2">
      <c r="A47" s="17" t="s">
        <v>33</v>
      </c>
      <c r="B47" s="19">
        <v>2.9992086346260165</v>
      </c>
      <c r="C47" s="19">
        <v>2.4473249264202366</v>
      </c>
    </row>
    <row r="48" spans="1:7" x14ac:dyDescent="0.2">
      <c r="A48" s="8"/>
      <c r="B48" s="19"/>
      <c r="C48" s="19"/>
    </row>
    <row r="49" spans="1:14" x14ac:dyDescent="0.2">
      <c r="A49" s="8" t="s">
        <v>29</v>
      </c>
      <c r="B49" s="19">
        <v>3.1492233595169976</v>
      </c>
      <c r="C49" s="19">
        <v>2.5427162646388166</v>
      </c>
    </row>
    <row r="50" spans="1:14" x14ac:dyDescent="0.2">
      <c r="A50" s="8" t="s">
        <v>30</v>
      </c>
      <c r="B50" s="19">
        <v>3.1192204145388014</v>
      </c>
      <c r="C50" s="19">
        <v>2.5236379969951006</v>
      </c>
    </row>
    <row r="51" spans="1:14" x14ac:dyDescent="0.2">
      <c r="A51" s="8" t="s">
        <v>31</v>
      </c>
      <c r="B51" s="19">
        <v>3.0592145245824089</v>
      </c>
      <c r="C51" s="19">
        <v>2.4854814617076686</v>
      </c>
    </row>
    <row r="52" spans="1:14" x14ac:dyDescent="0.2">
      <c r="A52" s="8" t="s">
        <v>32</v>
      </c>
      <c r="B52" s="19">
        <v>3.0292115796042127</v>
      </c>
      <c r="C52" s="19">
        <v>2.4664031940639526</v>
      </c>
    </row>
    <row r="54" spans="1:14" x14ac:dyDescent="0.2">
      <c r="A54" t="s">
        <v>7</v>
      </c>
      <c r="D54" t="s">
        <v>19</v>
      </c>
      <c r="G54" t="s">
        <v>19</v>
      </c>
      <c r="J54" t="s">
        <v>19</v>
      </c>
      <c r="M54" t="s">
        <v>19</v>
      </c>
    </row>
    <row r="55" spans="1:14" x14ac:dyDescent="0.2">
      <c r="A55" t="s">
        <v>9</v>
      </c>
      <c r="B55">
        <v>8.6666192794639496E-2</v>
      </c>
      <c r="D55" t="s">
        <v>9</v>
      </c>
      <c r="E55">
        <v>3.3438008407430914E-2</v>
      </c>
      <c r="G55" t="s">
        <v>9</v>
      </c>
      <c r="H55">
        <v>3.0638550509378606E-2</v>
      </c>
      <c r="J55" t="s">
        <v>9</v>
      </c>
      <c r="K55">
        <v>3.0068620615569995E-2</v>
      </c>
      <c r="M55" t="s">
        <v>9</v>
      </c>
      <c r="N55">
        <v>3.0002944978196232E-2</v>
      </c>
    </row>
    <row r="56" spans="1:14" x14ac:dyDescent="0.2">
      <c r="A56" t="s">
        <v>8</v>
      </c>
      <c r="B56">
        <v>3.0837326656394302</v>
      </c>
      <c r="D56" t="s">
        <v>8</v>
      </c>
      <c r="E56">
        <v>3.089083706402906</v>
      </c>
      <c r="G56" t="s">
        <v>8</v>
      </c>
      <c r="H56">
        <v>3.0891690727081054</v>
      </c>
      <c r="J56" t="s">
        <v>8</v>
      </c>
      <c r="K56">
        <v>3.0891691005290922</v>
      </c>
      <c r="M56" t="s">
        <v>8</v>
      </c>
      <c r="N56">
        <v>3.0892174695606052</v>
      </c>
    </row>
    <row r="57" spans="1:14" x14ac:dyDescent="0.2">
      <c r="A57" t="s">
        <v>11</v>
      </c>
      <c r="B57">
        <v>3.9651999999999998</v>
      </c>
      <c r="D57" t="s">
        <v>11</v>
      </c>
      <c r="E57">
        <v>3.2625000000000002</v>
      </c>
      <c r="G57" t="s">
        <v>11</v>
      </c>
      <c r="H57">
        <v>3.1848999999999998</v>
      </c>
      <c r="J57" t="s">
        <v>11</v>
      </c>
      <c r="K57">
        <v>3.1749000000000001</v>
      </c>
      <c r="M57" t="s">
        <v>11</v>
      </c>
      <c r="N57">
        <v>3.1749000000000001</v>
      </c>
    </row>
    <row r="58" spans="1:14" x14ac:dyDescent="0.2">
      <c r="A58" t="s">
        <v>10</v>
      </c>
      <c r="B58">
        <v>2.0152000000000001</v>
      </c>
      <c r="D58" t="s">
        <v>10</v>
      </c>
      <c r="E58">
        <v>2.9276</v>
      </c>
      <c r="G58" t="s">
        <v>10</v>
      </c>
      <c r="H58">
        <v>2.9935</v>
      </c>
      <c r="J58" t="s">
        <v>10</v>
      </c>
      <c r="K58">
        <v>2.9977999999999998</v>
      </c>
      <c r="M58" t="s">
        <v>10</v>
      </c>
      <c r="N58">
        <v>2.9996999999999998</v>
      </c>
    </row>
    <row r="59" spans="1:14" x14ac:dyDescent="0.2">
      <c r="A59" t="s">
        <v>17</v>
      </c>
      <c r="B59">
        <v>2.8237340872555161</v>
      </c>
      <c r="D59" t="s">
        <v>17</v>
      </c>
      <c r="E59">
        <v>2.9887696811806133</v>
      </c>
      <c r="G59" t="s">
        <v>17</v>
      </c>
      <c r="H59">
        <v>2.9972534211799697</v>
      </c>
      <c r="J59" t="s">
        <v>17</v>
      </c>
      <c r="K59">
        <v>2.9989632386823821</v>
      </c>
      <c r="M59" t="s">
        <v>17</v>
      </c>
      <c r="N59">
        <v>2.9992086346260165</v>
      </c>
    </row>
    <row r="60" spans="1:14" x14ac:dyDescent="0.2">
      <c r="A60" t="s">
        <v>16</v>
      </c>
      <c r="B60">
        <v>3.3437312440233531</v>
      </c>
      <c r="D60" t="s">
        <v>16</v>
      </c>
      <c r="E60">
        <v>3.1893977316251987</v>
      </c>
      <c r="G60" t="s">
        <v>16</v>
      </c>
      <c r="H60">
        <v>3.181084724236241</v>
      </c>
      <c r="J60" t="s">
        <v>16</v>
      </c>
      <c r="K60">
        <v>3.1793749623758023</v>
      </c>
      <c r="M60" t="s">
        <v>16</v>
      </c>
      <c r="N60">
        <v>3.1792263044951938</v>
      </c>
    </row>
    <row r="61" spans="1:14" x14ac:dyDescent="0.2">
      <c r="A61" t="s">
        <v>15</v>
      </c>
      <c r="B61">
        <v>0.25999857838391849</v>
      </c>
      <c r="D61" t="s">
        <v>15</v>
      </c>
      <c r="E61">
        <v>0.10031402522229274</v>
      </c>
      <c r="G61" t="s">
        <v>15</v>
      </c>
      <c r="H61">
        <v>9.1915651528135814E-2</v>
      </c>
      <c r="J61" t="s">
        <v>15</v>
      </c>
      <c r="K61">
        <v>9.0205861846709978E-2</v>
      </c>
      <c r="M61" t="s">
        <v>15</v>
      </c>
      <c r="N61">
        <v>9.0008834934588694E-2</v>
      </c>
    </row>
    <row r="62" spans="1:14" x14ac:dyDescent="0.2">
      <c r="A62" t="s">
        <v>14</v>
      </c>
      <c r="B62">
        <v>28.104314540725152</v>
      </c>
      <c r="D62" t="s">
        <v>14</v>
      </c>
      <c r="E62">
        <v>10.824571810120327</v>
      </c>
      <c r="G62" t="s">
        <v>14</v>
      </c>
      <c r="H62">
        <v>9.9180555638929366</v>
      </c>
      <c r="J62" t="s">
        <v>14</v>
      </c>
      <c r="K62">
        <v>9.7335625331808622</v>
      </c>
      <c r="M62" t="s">
        <v>14</v>
      </c>
      <c r="N62">
        <v>9.7121504956605413</v>
      </c>
    </row>
    <row r="65" spans="1:17" x14ac:dyDescent="0.2">
      <c r="A65" t="s">
        <v>12</v>
      </c>
      <c r="D65" t="s">
        <v>12</v>
      </c>
      <c r="G65" t="s">
        <v>18</v>
      </c>
      <c r="J65" t="s">
        <v>18</v>
      </c>
      <c r="M65" t="s">
        <v>18</v>
      </c>
      <c r="P65" t="s">
        <v>18</v>
      </c>
    </row>
    <row r="66" spans="1:17" x14ac:dyDescent="0.2">
      <c r="A66" t="s">
        <v>8</v>
      </c>
      <c r="B66">
        <v>2.5076559213534599</v>
      </c>
      <c r="D66" t="s">
        <v>8</v>
      </c>
      <c r="E66">
        <v>2.5052828203950472</v>
      </c>
      <c r="G66" t="s">
        <v>9</v>
      </c>
      <c r="H66">
        <v>1.9453251264321816E-2</v>
      </c>
      <c r="J66" t="s">
        <v>9</v>
      </c>
      <c r="K66">
        <v>1.9260362186084467E-2</v>
      </c>
      <c r="M66" t="s">
        <v>9</v>
      </c>
      <c r="N66">
        <v>1.9114253978353691E-2</v>
      </c>
      <c r="P66" t="s">
        <v>9</v>
      </c>
      <c r="Q66">
        <v>1.9078267643715945E-2</v>
      </c>
    </row>
    <row r="67" spans="1:17" x14ac:dyDescent="0.2">
      <c r="A67" t="s">
        <v>9</v>
      </c>
      <c r="B67">
        <v>4.3149948719348165E-2</v>
      </c>
      <c r="D67" t="s">
        <v>9</v>
      </c>
      <c r="E67">
        <v>2.1033892877412894E-2</v>
      </c>
      <c r="G67" t="s">
        <v>8</v>
      </c>
      <c r="H67">
        <v>2.5047800743149176</v>
      </c>
      <c r="J67" t="s">
        <v>8</v>
      </c>
      <c r="K67">
        <v>2.5046408752327829</v>
      </c>
      <c r="M67" t="s">
        <v>8</v>
      </c>
      <c r="N67">
        <v>2.5045865671641869</v>
      </c>
      <c r="P67" t="s">
        <v>8</v>
      </c>
      <c r="Q67">
        <v>2.5045597293513846</v>
      </c>
    </row>
    <row r="68" spans="1:17" x14ac:dyDescent="0.2">
      <c r="A68" t="s">
        <v>10</v>
      </c>
      <c r="B68">
        <v>2.4083000000000001</v>
      </c>
      <c r="D68" t="s">
        <v>10</v>
      </c>
      <c r="E68">
        <v>2.4083000000000001</v>
      </c>
      <c r="G68" t="s">
        <v>11</v>
      </c>
      <c r="H68">
        <v>2.5655999999999999</v>
      </c>
      <c r="J68" t="s">
        <v>11</v>
      </c>
      <c r="K68">
        <v>2.5629</v>
      </c>
      <c r="M68" t="s">
        <v>11</v>
      </c>
      <c r="N68">
        <v>2.5621</v>
      </c>
      <c r="P68" t="s">
        <v>11</v>
      </c>
      <c r="Q68">
        <v>2.5615999999999999</v>
      </c>
    </row>
    <row r="69" spans="1:17" x14ac:dyDescent="0.2">
      <c r="A69" t="s">
        <v>11</v>
      </c>
      <c r="B69">
        <v>3.5135000000000001</v>
      </c>
      <c r="D69" t="s">
        <v>11</v>
      </c>
      <c r="E69">
        <v>2.5975999999999999</v>
      </c>
      <c r="G69" t="s">
        <v>10</v>
      </c>
      <c r="H69">
        <v>2.4466999999999999</v>
      </c>
      <c r="J69" t="s">
        <v>10</v>
      </c>
      <c r="K69">
        <v>2.4466999999999999</v>
      </c>
      <c r="M69" t="s">
        <v>10</v>
      </c>
      <c r="N69">
        <v>2.448</v>
      </c>
      <c r="P69" t="s">
        <v>10</v>
      </c>
      <c r="Q69">
        <v>2.448</v>
      </c>
    </row>
    <row r="70" spans="1:17" x14ac:dyDescent="0.2">
      <c r="A70" t="s">
        <v>17</v>
      </c>
      <c r="B70">
        <v>2.3782060751954153</v>
      </c>
      <c r="D70" t="s">
        <v>17</v>
      </c>
      <c r="E70">
        <v>2.4421811417628088</v>
      </c>
      <c r="G70" t="s">
        <v>17</v>
      </c>
      <c r="H70">
        <v>2.4464203205219519</v>
      </c>
      <c r="J70" t="s">
        <v>17</v>
      </c>
      <c r="K70">
        <v>2.4468597886745296</v>
      </c>
      <c r="M70" t="s">
        <v>17</v>
      </c>
      <c r="N70">
        <v>2.4472438052291259</v>
      </c>
      <c r="P70" t="s">
        <v>17</v>
      </c>
      <c r="Q70">
        <v>2.4473249264202366</v>
      </c>
    </row>
    <row r="71" spans="1:17" x14ac:dyDescent="0.2">
      <c r="A71" t="s">
        <v>16</v>
      </c>
      <c r="B71">
        <v>2.6371057675115046</v>
      </c>
      <c r="D71" t="s">
        <v>16</v>
      </c>
      <c r="E71">
        <v>2.5683844990272857</v>
      </c>
      <c r="G71" t="s">
        <v>16</v>
      </c>
      <c r="H71">
        <v>2.5631398281078832</v>
      </c>
      <c r="J71" t="s">
        <v>16</v>
      </c>
      <c r="K71">
        <v>2.5624219617910362</v>
      </c>
      <c r="M71" t="s">
        <v>16</v>
      </c>
      <c r="N71">
        <v>2.561929329099248</v>
      </c>
      <c r="P71" t="s">
        <v>16</v>
      </c>
      <c r="Q71">
        <v>2.5617945322825326</v>
      </c>
    </row>
    <row r="72" spans="1:17" x14ac:dyDescent="0.2">
      <c r="A72" t="s">
        <v>15</v>
      </c>
      <c r="B72">
        <v>0.1294498461580445</v>
      </c>
      <c r="D72" t="s">
        <v>15</v>
      </c>
      <c r="E72">
        <v>6.3101678632238686E-2</v>
      </c>
      <c r="G72" t="s">
        <v>15</v>
      </c>
      <c r="H72">
        <v>5.8359753792965444E-2</v>
      </c>
      <c r="J72" t="s">
        <v>15</v>
      </c>
      <c r="K72">
        <v>5.7781086558253397E-2</v>
      </c>
      <c r="M72" t="s">
        <v>15</v>
      </c>
      <c r="N72">
        <v>5.7342761935061076E-2</v>
      </c>
      <c r="P72" t="s">
        <v>15</v>
      </c>
      <c r="Q72">
        <v>5.7234802931147834E-2</v>
      </c>
    </row>
    <row r="73" spans="1:17" x14ac:dyDescent="0.2">
      <c r="A73" t="s">
        <v>13</v>
      </c>
      <c r="B73">
        <v>17.207284441183941</v>
      </c>
      <c r="D73" t="s">
        <v>13</v>
      </c>
      <c r="E73">
        <v>8.3958157163653695</v>
      </c>
      <c r="G73" t="s">
        <v>14</v>
      </c>
      <c r="H73">
        <v>7.7664508208939163</v>
      </c>
      <c r="J73" t="s">
        <v>14</v>
      </c>
      <c r="K73">
        <v>7.6898697839443333</v>
      </c>
      <c r="M73" t="s">
        <v>14</v>
      </c>
      <c r="N73">
        <v>7.6317002689971964</v>
      </c>
      <c r="P73" t="s">
        <v>14</v>
      </c>
      <c r="Q73">
        <v>7.6174137195189662</v>
      </c>
    </row>
  </sheetData>
  <mergeCells count="3">
    <mergeCell ref="B1:F1"/>
    <mergeCell ref="B20:G20"/>
    <mergeCell ref="B39:C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2019-07-05T16:54:58Z</dcterms:created>
  <dcterms:modified xsi:type="dcterms:W3CDTF">2022-02-25T16:12:37Z</dcterms:modified>
</cp:coreProperties>
</file>