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Lab 1/"/>
    </mc:Choice>
  </mc:AlternateContent>
  <xr:revisionPtr revIDLastSave="0" documentId="13_ncr:1_{EDE010B6-EF2F-B14C-A2A3-D60473850C2C}" xr6:coauthVersionLast="45" xr6:coauthVersionMax="45" xr10:uidLastSave="{00000000-0000-0000-0000-000000000000}"/>
  <bookViews>
    <workbookView xWindow="0" yWindow="0" windowWidth="28800" windowHeight="18000" xr2:uid="{52A9818B-55FF-E646-A29D-16FDB3C387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7" i="1" l="1"/>
  <c r="BJ3" i="1"/>
  <c r="BJ6" i="1"/>
  <c r="BJ2" i="1"/>
  <c r="BH49" i="1"/>
  <c r="BH58" i="1"/>
  <c r="BH28" i="1"/>
  <c r="BH57" i="1"/>
  <c r="BH56" i="1"/>
  <c r="BH55" i="1"/>
  <c r="BH54" i="1"/>
  <c r="BH53" i="1"/>
  <c r="BH52" i="1"/>
  <c r="BH51" i="1"/>
  <c r="BH50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1" i="1"/>
  <c r="BH14" i="1"/>
  <c r="BH13" i="1"/>
  <c r="BH12" i="1"/>
  <c r="BH10" i="1"/>
  <c r="BH9" i="1"/>
  <c r="BH8" i="1"/>
  <c r="BH7" i="1"/>
  <c r="BH6" i="1"/>
  <c r="BH5" i="1"/>
  <c r="BH4" i="1"/>
  <c r="BH3" i="1"/>
  <c r="BH2" i="1"/>
</calcChain>
</file>

<file path=xl/sharedStrings.xml><?xml version="1.0" encoding="utf-8"?>
<sst xmlns="http://schemas.openxmlformats.org/spreadsheetml/2006/main" count="8" uniqueCount="7">
  <si>
    <t>YEAR</t>
  </si>
  <si>
    <t>MEAN MASS</t>
  </si>
  <si>
    <t>standard error m =</t>
  </si>
  <si>
    <t>m =</t>
  </si>
  <si>
    <t>1982.5-present</t>
  </si>
  <si>
    <t>1963-1982.0</t>
  </si>
  <si>
    <t xml:space="preserve">m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</si>
</sst>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</a:t>
            </a:r>
            <a:r>
              <a:rPr lang="en-US" baseline="0"/>
              <a:t> ENTIRE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Sheet1!$BH$1</c:f>
              <c:strCache>
                <c:ptCount val="1"/>
                <c:pt idx="0">
                  <c:v>MEAN MASS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Sheet1!$BG$2:$BG$223</c:f>
              <c:numCache>
                <c:formatCode>0.0</c:formatCode>
                <c:ptCount val="222"/>
                <c:pt idx="0">
                  <c:v>1950</c:v>
                </c:pt>
                <c:pt idx="1">
                  <c:v>1956</c:v>
                </c:pt>
                <c:pt idx="2">
                  <c:v>1959</c:v>
                </c:pt>
                <c:pt idx="3">
                  <c:v>1960</c:v>
                </c:pt>
                <c:pt idx="4">
                  <c:v>1961</c:v>
                </c:pt>
                <c:pt idx="5">
                  <c:v>1962</c:v>
                </c:pt>
                <c:pt idx="6">
                  <c:v>1963</c:v>
                </c:pt>
                <c:pt idx="7">
                  <c:v>1964</c:v>
                </c:pt>
                <c:pt idx="8">
                  <c:v>1965</c:v>
                </c:pt>
                <c:pt idx="9">
                  <c:v>1966</c:v>
                </c:pt>
                <c:pt idx="10">
                  <c:v>1967</c:v>
                </c:pt>
                <c:pt idx="11">
                  <c:v>1968</c:v>
                </c:pt>
                <c:pt idx="12">
                  <c:v>1969</c:v>
                </c:pt>
                <c:pt idx="13">
                  <c:v>1970</c:v>
                </c:pt>
                <c:pt idx="14">
                  <c:v>1971</c:v>
                </c:pt>
                <c:pt idx="15">
                  <c:v>1972</c:v>
                </c:pt>
                <c:pt idx="16">
                  <c:v>1973</c:v>
                </c:pt>
                <c:pt idx="17">
                  <c:v>1974</c:v>
                </c:pt>
                <c:pt idx="18">
                  <c:v>1975</c:v>
                </c:pt>
                <c:pt idx="19">
                  <c:v>1976</c:v>
                </c:pt>
                <c:pt idx="20">
                  <c:v>1977</c:v>
                </c:pt>
                <c:pt idx="21">
                  <c:v>1978</c:v>
                </c:pt>
                <c:pt idx="22">
                  <c:v>1979</c:v>
                </c:pt>
                <c:pt idx="23">
                  <c:v>1980</c:v>
                </c:pt>
                <c:pt idx="24">
                  <c:v>1981</c:v>
                </c:pt>
                <c:pt idx="25">
                  <c:v>1982</c:v>
                </c:pt>
                <c:pt idx="26">
                  <c:v>1982.5</c:v>
                </c:pt>
                <c:pt idx="27">
                  <c:v>1983</c:v>
                </c:pt>
                <c:pt idx="28">
                  <c:v>1984</c:v>
                </c:pt>
                <c:pt idx="29">
                  <c:v>1985</c:v>
                </c:pt>
                <c:pt idx="30">
                  <c:v>1986</c:v>
                </c:pt>
                <c:pt idx="31">
                  <c:v>1987</c:v>
                </c:pt>
                <c:pt idx="32">
                  <c:v>1988</c:v>
                </c:pt>
                <c:pt idx="33">
                  <c:v>1989</c:v>
                </c:pt>
                <c:pt idx="34">
                  <c:v>1990</c:v>
                </c:pt>
                <c:pt idx="35">
                  <c:v>1991</c:v>
                </c:pt>
                <c:pt idx="36">
                  <c:v>1992</c:v>
                </c:pt>
                <c:pt idx="37">
                  <c:v>1993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1997</c:v>
                </c:pt>
                <c:pt idx="42">
                  <c:v>1998</c:v>
                </c:pt>
                <c:pt idx="43">
                  <c:v>1999</c:v>
                </c:pt>
                <c:pt idx="44">
                  <c:v>2000</c:v>
                </c:pt>
                <c:pt idx="45">
                  <c:v>2001</c:v>
                </c:pt>
                <c:pt idx="46">
                  <c:v>2002</c:v>
                </c:pt>
                <c:pt idx="47">
                  <c:v>2003</c:v>
                </c:pt>
                <c:pt idx="48">
                  <c:v>2004</c:v>
                </c:pt>
                <c:pt idx="49">
                  <c:v>2005</c:v>
                </c:pt>
                <c:pt idx="50">
                  <c:v>2006</c:v>
                </c:pt>
                <c:pt idx="51">
                  <c:v>2007</c:v>
                </c:pt>
                <c:pt idx="52">
                  <c:v>2008</c:v>
                </c:pt>
                <c:pt idx="53">
                  <c:v>2010</c:v>
                </c:pt>
                <c:pt idx="54">
                  <c:v>2012</c:v>
                </c:pt>
                <c:pt idx="55">
                  <c:v>2013</c:v>
                </c:pt>
                <c:pt idx="56">
                  <c:v>2009</c:v>
                </c:pt>
              </c:numCache>
            </c:numRef>
          </c:xVal>
          <c:yVal>
            <c:numRef>
              <c:f>Sheet1!$BH$2:$BH$223</c:f>
              <c:numCache>
                <c:formatCode>0.0000</c:formatCode>
                <c:ptCount val="222"/>
                <c:pt idx="0">
                  <c:v>3.0880999999999998</c:v>
                </c:pt>
                <c:pt idx="1">
                  <c:v>3.0882499999999999</c:v>
                </c:pt>
                <c:pt idx="2">
                  <c:v>3.1056200000000005</c:v>
                </c:pt>
                <c:pt idx="3">
                  <c:v>3.0994000000000002</c:v>
                </c:pt>
                <c:pt idx="4">
                  <c:v>3.0956777777777784</c:v>
                </c:pt>
                <c:pt idx="5">
                  <c:v>3.1034928571428573</c:v>
                </c:pt>
                <c:pt idx="6">
                  <c:v>3.1002961538461538</c:v>
                </c:pt>
                <c:pt idx="7">
                  <c:v>3.0979714285714275</c:v>
                </c:pt>
                <c:pt idx="8">
                  <c:v>3.0926450000000001</c:v>
                </c:pt>
                <c:pt idx="9">
                  <c:v>3.0941519999999998</c:v>
                </c:pt>
                <c:pt idx="10">
                  <c:v>3.0848294117647064</c:v>
                </c:pt>
                <c:pt idx="11">
                  <c:v>3.0706631578947379</c:v>
                </c:pt>
                <c:pt idx="12">
                  <c:v>3.0936023255813954</c:v>
                </c:pt>
                <c:pt idx="13">
                  <c:v>3.1020508196721304</c:v>
                </c:pt>
                <c:pt idx="14">
                  <c:v>3.1069848484848492</c:v>
                </c:pt>
                <c:pt idx="15">
                  <c:v>3.0820126984126985</c:v>
                </c:pt>
                <c:pt idx="16">
                  <c:v>3.0754623376623371</c:v>
                </c:pt>
                <c:pt idx="17">
                  <c:v>3.0889278260869562</c:v>
                </c:pt>
                <c:pt idx="18">
                  <c:v>3.0967427672955967</c:v>
                </c:pt>
                <c:pt idx="19">
                  <c:v>3.0876349056603791</c:v>
                </c:pt>
                <c:pt idx="20">
                  <c:v>3.0832990291262132</c:v>
                </c:pt>
                <c:pt idx="21">
                  <c:v>3.092013772455088</c:v>
                </c:pt>
                <c:pt idx="22">
                  <c:v>3.08455447761194</c:v>
                </c:pt>
                <c:pt idx="23">
                  <c:v>3.0875585365853655</c:v>
                </c:pt>
                <c:pt idx="24">
                  <c:v>3.0922708860759469</c:v>
                </c:pt>
                <c:pt idx="25">
                  <c:v>3.0839076576576545</c:v>
                </c:pt>
                <c:pt idx="26">
                  <c:v>2.5149380952380951</c:v>
                </c:pt>
                <c:pt idx="27">
                  <c:v>2.5188657534246577</c:v>
                </c:pt>
                <c:pt idx="28">
                  <c:v>2.5170068493150675</c:v>
                </c:pt>
                <c:pt idx="29">
                  <c:v>2.5245929577464792</c:v>
                </c:pt>
                <c:pt idx="30">
                  <c:v>2.5191833333333333</c:v>
                </c:pt>
                <c:pt idx="31">
                  <c:v>2.5031148648648651</c:v>
                </c:pt>
                <c:pt idx="32">
                  <c:v>2.5011413333333334</c:v>
                </c:pt>
                <c:pt idx="33">
                  <c:v>2.517898901098901</c:v>
                </c:pt>
                <c:pt idx="34">
                  <c:v>2.5075790697674418</c:v>
                </c:pt>
                <c:pt idx="35">
                  <c:v>2.5053020408163262</c:v>
                </c:pt>
                <c:pt idx="36">
                  <c:v>2.5016055555555559</c:v>
                </c:pt>
                <c:pt idx="37">
                  <c:v>2.500953846153847</c:v>
                </c:pt>
                <c:pt idx="38">
                  <c:v>2.5027036585365856</c:v>
                </c:pt>
                <c:pt idx="39">
                  <c:v>2.4974789473684207</c:v>
                </c:pt>
                <c:pt idx="40">
                  <c:v>2.5016336842105265</c:v>
                </c:pt>
                <c:pt idx="41">
                  <c:v>2.4923547619047621</c:v>
                </c:pt>
                <c:pt idx="42">
                  <c:v>2.5023567164179101</c:v>
                </c:pt>
                <c:pt idx="43">
                  <c:v>2.5019055555555552</c:v>
                </c:pt>
                <c:pt idx="44">
                  <c:v>2.5022038834951448</c:v>
                </c:pt>
                <c:pt idx="45">
                  <c:v>2.5040051282051294</c:v>
                </c:pt>
                <c:pt idx="46">
                  <c:v>2.4995647058823529</c:v>
                </c:pt>
                <c:pt idx="47">
                  <c:v>2.4982588235294116</c:v>
                </c:pt>
                <c:pt idx="48">
                  <c:v>2.5016090909090911</c:v>
                </c:pt>
                <c:pt idx="49">
                  <c:v>2.5023089743589746</c:v>
                </c:pt>
                <c:pt idx="50">
                  <c:v>2.4993405940594071</c:v>
                </c:pt>
                <c:pt idx="51">
                  <c:v>2.4984000000000006</c:v>
                </c:pt>
                <c:pt idx="52">
                  <c:v>2.5060350877192992</c:v>
                </c:pt>
                <c:pt idx="53">
                  <c:v>2.4977537313432827</c:v>
                </c:pt>
                <c:pt idx="54">
                  <c:v>2.5154999999999998</c:v>
                </c:pt>
                <c:pt idx="55">
                  <c:v>2.4938250000000002</c:v>
                </c:pt>
                <c:pt idx="56">
                  <c:v>2.4961347826086957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3-5E42-80D7-85F82F37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88864"/>
        <c:axId val="2089836240"/>
      </c:scatterChart>
      <c:valAx>
        <c:axId val="2093888864"/>
        <c:scaling>
          <c:orientation val="minMax"/>
          <c:max val="2013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36240"/>
        <c:crosses val="autoZero"/>
        <c:crossBetween val="midCat"/>
      </c:valAx>
      <c:valAx>
        <c:axId val="2089836240"/>
        <c:scaling>
          <c:orientation val="minMax"/>
          <c:min val="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1982.5-present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14916885389325E-2"/>
                  <c:y val="9.2544473607465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(Sheet1!$BG$28:$BG$57,Sheet1!$BG$28:$BG$58)</c:f>
              <c:numCache>
                <c:formatCode>0.0</c:formatCode>
                <c:ptCount val="61"/>
                <c:pt idx="0">
                  <c:v>1982.5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2010</c:v>
                </c:pt>
                <c:pt idx="28">
                  <c:v>2012</c:v>
                </c:pt>
                <c:pt idx="29">
                  <c:v>2013</c:v>
                </c:pt>
                <c:pt idx="30">
                  <c:v>1982.5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2010</c:v>
                </c:pt>
                <c:pt idx="58">
                  <c:v>2012</c:v>
                </c:pt>
                <c:pt idx="59">
                  <c:v>2013</c:v>
                </c:pt>
                <c:pt idx="60">
                  <c:v>2009</c:v>
                </c:pt>
              </c:numCache>
            </c:numRef>
          </c:xVal>
          <c:yVal>
            <c:numRef>
              <c:f>(Sheet1!$BH$28:$BH$57,Sheet1!$BH$28:$BH$58)</c:f>
              <c:numCache>
                <c:formatCode>0.0000</c:formatCode>
                <c:ptCount val="61"/>
                <c:pt idx="0">
                  <c:v>2.5149380952380951</c:v>
                </c:pt>
                <c:pt idx="1">
                  <c:v>2.5188657534246577</c:v>
                </c:pt>
                <c:pt idx="2">
                  <c:v>2.5170068493150675</c:v>
                </c:pt>
                <c:pt idx="3">
                  <c:v>2.5245929577464792</c:v>
                </c:pt>
                <c:pt idx="4">
                  <c:v>2.5191833333333333</c:v>
                </c:pt>
                <c:pt idx="5">
                  <c:v>2.5031148648648651</c:v>
                </c:pt>
                <c:pt idx="6">
                  <c:v>2.5011413333333334</c:v>
                </c:pt>
                <c:pt idx="7">
                  <c:v>2.517898901098901</c:v>
                </c:pt>
                <c:pt idx="8">
                  <c:v>2.5075790697674418</c:v>
                </c:pt>
                <c:pt idx="9">
                  <c:v>2.5053020408163262</c:v>
                </c:pt>
                <c:pt idx="10">
                  <c:v>2.5016055555555559</c:v>
                </c:pt>
                <c:pt idx="11">
                  <c:v>2.500953846153847</c:v>
                </c:pt>
                <c:pt idx="12">
                  <c:v>2.5027036585365856</c:v>
                </c:pt>
                <c:pt idx="13">
                  <c:v>2.4974789473684207</c:v>
                </c:pt>
                <c:pt idx="14">
                  <c:v>2.5016336842105265</c:v>
                </c:pt>
                <c:pt idx="15">
                  <c:v>2.4923547619047621</c:v>
                </c:pt>
                <c:pt idx="16">
                  <c:v>2.5023567164179101</c:v>
                </c:pt>
                <c:pt idx="17">
                  <c:v>2.5019055555555552</c:v>
                </c:pt>
                <c:pt idx="18">
                  <c:v>2.5022038834951448</c:v>
                </c:pt>
                <c:pt idx="19">
                  <c:v>2.5040051282051294</c:v>
                </c:pt>
                <c:pt idx="20">
                  <c:v>2.4995647058823529</c:v>
                </c:pt>
                <c:pt idx="21">
                  <c:v>2.4982588235294116</c:v>
                </c:pt>
                <c:pt idx="22">
                  <c:v>2.5016090909090911</c:v>
                </c:pt>
                <c:pt idx="23">
                  <c:v>2.5023089743589746</c:v>
                </c:pt>
                <c:pt idx="24">
                  <c:v>2.4993405940594071</c:v>
                </c:pt>
                <c:pt idx="25">
                  <c:v>2.4984000000000006</c:v>
                </c:pt>
                <c:pt idx="26">
                  <c:v>2.5060350877192992</c:v>
                </c:pt>
                <c:pt idx="27">
                  <c:v>2.4977537313432827</c:v>
                </c:pt>
                <c:pt idx="28">
                  <c:v>2.5154999999999998</c:v>
                </c:pt>
                <c:pt idx="29">
                  <c:v>2.4938250000000002</c:v>
                </c:pt>
                <c:pt idx="30">
                  <c:v>2.5149380952380951</c:v>
                </c:pt>
                <c:pt idx="31">
                  <c:v>2.5188657534246577</c:v>
                </c:pt>
                <c:pt idx="32">
                  <c:v>2.5170068493150675</c:v>
                </c:pt>
                <c:pt idx="33">
                  <c:v>2.5245929577464792</c:v>
                </c:pt>
                <c:pt idx="34">
                  <c:v>2.5191833333333333</c:v>
                </c:pt>
                <c:pt idx="35">
                  <c:v>2.5031148648648651</c:v>
                </c:pt>
                <c:pt idx="36">
                  <c:v>2.5011413333333334</c:v>
                </c:pt>
                <c:pt idx="37">
                  <c:v>2.517898901098901</c:v>
                </c:pt>
                <c:pt idx="38">
                  <c:v>2.5075790697674418</c:v>
                </c:pt>
                <c:pt idx="39">
                  <c:v>2.5053020408163262</c:v>
                </c:pt>
                <c:pt idx="40">
                  <c:v>2.5016055555555559</c:v>
                </c:pt>
                <c:pt idx="41">
                  <c:v>2.500953846153847</c:v>
                </c:pt>
                <c:pt idx="42">
                  <c:v>2.5027036585365856</c:v>
                </c:pt>
                <c:pt idx="43">
                  <c:v>2.4974789473684207</c:v>
                </c:pt>
                <c:pt idx="44">
                  <c:v>2.5016336842105265</c:v>
                </c:pt>
                <c:pt idx="45">
                  <c:v>2.4923547619047621</c:v>
                </c:pt>
                <c:pt idx="46">
                  <c:v>2.5023567164179101</c:v>
                </c:pt>
                <c:pt idx="47">
                  <c:v>2.5019055555555552</c:v>
                </c:pt>
                <c:pt idx="48">
                  <c:v>2.5022038834951448</c:v>
                </c:pt>
                <c:pt idx="49">
                  <c:v>2.5040051282051294</c:v>
                </c:pt>
                <c:pt idx="50">
                  <c:v>2.4995647058823529</c:v>
                </c:pt>
                <c:pt idx="51">
                  <c:v>2.4982588235294116</c:v>
                </c:pt>
                <c:pt idx="52">
                  <c:v>2.5016090909090911</c:v>
                </c:pt>
                <c:pt idx="53">
                  <c:v>2.5023089743589746</c:v>
                </c:pt>
                <c:pt idx="54">
                  <c:v>2.4993405940594071</c:v>
                </c:pt>
                <c:pt idx="55">
                  <c:v>2.4984000000000006</c:v>
                </c:pt>
                <c:pt idx="56">
                  <c:v>2.5060350877192992</c:v>
                </c:pt>
                <c:pt idx="57">
                  <c:v>2.4977537313432827</c:v>
                </c:pt>
                <c:pt idx="58">
                  <c:v>2.5154999999999998</c:v>
                </c:pt>
                <c:pt idx="59">
                  <c:v>2.4938250000000002</c:v>
                </c:pt>
                <c:pt idx="60">
                  <c:v>2.4961347826086957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2-CB4A-A207-F2B827C6F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4928"/>
        <c:axId val="2107787440"/>
      </c:scatterChart>
      <c:valAx>
        <c:axId val="21077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87440"/>
        <c:crosses val="autoZero"/>
        <c:crossBetween val="midCat"/>
      </c:valAx>
      <c:valAx>
        <c:axId val="21077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1963 - 1982.0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140201224846899E-2"/>
                  <c:y val="0.19576370662000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Sheet1!$BG$8:$BG$27</c:f>
              <c:numCache>
                <c:formatCode>0.0</c:formatCode>
                <c:ptCount val="20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</c:numCache>
            </c:numRef>
          </c:xVal>
          <c:yVal>
            <c:numRef>
              <c:f>Sheet1!$BH$8:$BH$27</c:f>
              <c:numCache>
                <c:formatCode>0.0000</c:formatCode>
                <c:ptCount val="20"/>
                <c:pt idx="0">
                  <c:v>3.1002961538461538</c:v>
                </c:pt>
                <c:pt idx="1">
                  <c:v>3.0979714285714275</c:v>
                </c:pt>
                <c:pt idx="2">
                  <c:v>3.0926450000000001</c:v>
                </c:pt>
                <c:pt idx="3">
                  <c:v>3.0941519999999998</c:v>
                </c:pt>
                <c:pt idx="4">
                  <c:v>3.0848294117647064</c:v>
                </c:pt>
                <c:pt idx="5">
                  <c:v>3.0706631578947379</c:v>
                </c:pt>
                <c:pt idx="6">
                  <c:v>3.0936023255813954</c:v>
                </c:pt>
                <c:pt idx="7">
                  <c:v>3.1020508196721304</c:v>
                </c:pt>
                <c:pt idx="8">
                  <c:v>3.1069848484848492</c:v>
                </c:pt>
                <c:pt idx="9">
                  <c:v>3.0820126984126985</c:v>
                </c:pt>
                <c:pt idx="10">
                  <c:v>3.0754623376623371</c:v>
                </c:pt>
                <c:pt idx="11">
                  <c:v>3.0889278260869562</c:v>
                </c:pt>
                <c:pt idx="12">
                  <c:v>3.0967427672955967</c:v>
                </c:pt>
                <c:pt idx="13">
                  <c:v>3.0876349056603791</c:v>
                </c:pt>
                <c:pt idx="14">
                  <c:v>3.0832990291262132</c:v>
                </c:pt>
                <c:pt idx="15">
                  <c:v>3.092013772455088</c:v>
                </c:pt>
                <c:pt idx="16">
                  <c:v>3.08455447761194</c:v>
                </c:pt>
                <c:pt idx="17">
                  <c:v>3.0875585365853655</c:v>
                </c:pt>
                <c:pt idx="18">
                  <c:v>3.0922708860759469</c:v>
                </c:pt>
                <c:pt idx="19">
                  <c:v>3.0839076576576545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0-3C49-BA11-714CE775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55312"/>
        <c:axId val="2001478448"/>
      </c:scatterChart>
      <c:valAx>
        <c:axId val="20008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78448"/>
        <c:crosses val="autoZero"/>
        <c:crossBetween val="midCat"/>
      </c:valAx>
      <c:valAx>
        <c:axId val="20014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8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750235</xdr:colOff>
      <xdr:row>9</xdr:row>
      <xdr:rowOff>167520</xdr:rowOff>
    </xdr:from>
    <xdr:to>
      <xdr:col>57</xdr:col>
      <xdr:colOff>355381</xdr:colOff>
      <xdr:row>22</xdr:row>
      <xdr:rowOff>159054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BF0D1-A120-184B-977F-7C9E5E0F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482688</xdr:colOff>
      <xdr:row>3</xdr:row>
      <xdr:rowOff>113780</xdr:rowOff>
    </xdr:from>
    <xdr:to>
      <xdr:col>68</xdr:col>
      <xdr:colOff>568274</xdr:colOff>
      <xdr:row>17</xdr:row>
      <xdr:rowOff>8520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E91CD-4204-174C-87A3-A49BFEFF7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793750</xdr:colOff>
      <xdr:row>19</xdr:row>
      <xdr:rowOff>31750</xdr:rowOff>
    </xdr:from>
    <xdr:to>
      <xdr:col>65</xdr:col>
      <xdr:colOff>755650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EF969-3852-0E48-93BB-DF292BE3E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AC5C-ABCC-7F45-BD96-5B090232BCA7}">
  <dimension ref="A1:BN222"/>
  <sheetViews>
    <sheetView tabSelected="1" topLeftCell="AZ1" workbookViewId="0">
      <selection activeCell="BJ9" sqref="BJ9"/>
    </sheetView>
  </sheetViews>
  <sheetFormatPr baseColWidth="10" defaultRowHeight="16" x14ac:dyDescent="0.2"/>
  <cols>
    <col min="1" max="26" width="8.83203125"/>
    <col min="27" max="27" width="12.33203125" customWidth="1"/>
    <col min="60" max="60" width="12.1640625" style="3" customWidth="1"/>
    <col min="61" max="61" width="17.1640625" customWidth="1"/>
  </cols>
  <sheetData>
    <row r="1" spans="1:66" x14ac:dyDescent="0.2">
      <c r="A1" s="1">
        <v>3.0880999999999998</v>
      </c>
      <c r="B1" s="1">
        <v>3.0882000000000001</v>
      </c>
      <c r="C1" s="1">
        <v>3.0960000000000001</v>
      </c>
      <c r="D1" s="1">
        <v>3.0994000000000002</v>
      </c>
      <c r="E1" s="1">
        <v>3.0390000000000001</v>
      </c>
      <c r="F1" s="1">
        <v>3.0133000000000001</v>
      </c>
      <c r="G1" s="1">
        <v>3.0230000000000001</v>
      </c>
      <c r="H1" s="1">
        <v>3.0011999999999999</v>
      </c>
      <c r="I1" s="1">
        <v>3.0571000000000002</v>
      </c>
      <c r="J1" s="1">
        <v>3.0655000000000001</v>
      </c>
      <c r="K1" s="1">
        <v>3.0379</v>
      </c>
      <c r="L1" s="1">
        <v>3.0131000000000001</v>
      </c>
      <c r="M1" s="1">
        <v>2.9996999999999998</v>
      </c>
      <c r="N1" s="2">
        <v>3.0442</v>
      </c>
      <c r="O1" s="1">
        <v>3.0160999999999998</v>
      </c>
      <c r="P1" s="1">
        <v>3.0455000000000001</v>
      </c>
      <c r="Q1" s="1">
        <v>3.0009000000000001</v>
      </c>
      <c r="R1" s="1">
        <v>3.0049000000000001</v>
      </c>
      <c r="S1" s="1">
        <v>3.0196000000000001</v>
      </c>
      <c r="T1" s="1">
        <v>3.0154999999999998</v>
      </c>
      <c r="U1" s="1">
        <v>3.016</v>
      </c>
      <c r="V1" s="1">
        <v>3.0165000000000002</v>
      </c>
      <c r="W1" s="1">
        <v>3.0121000000000002</v>
      </c>
      <c r="X1" s="1">
        <v>3.0076000000000001</v>
      </c>
      <c r="Y1" s="1">
        <v>3.0165000000000002</v>
      </c>
      <c r="Z1" s="1">
        <v>3.0125000000000002</v>
      </c>
      <c r="AA1" s="1">
        <v>2.4590000000000001</v>
      </c>
      <c r="AB1" s="1">
        <v>2.4508000000000001</v>
      </c>
      <c r="AC1" s="1">
        <v>2.4710000000000001</v>
      </c>
      <c r="AD1" s="1">
        <v>2.4714999999999998</v>
      </c>
      <c r="AE1" s="1">
        <v>2.4628999999999999</v>
      </c>
      <c r="AF1" s="1">
        <v>2.448</v>
      </c>
      <c r="AG1" s="1">
        <v>2.4506000000000001</v>
      </c>
      <c r="AH1" s="1">
        <v>2.4660000000000002</v>
      </c>
      <c r="AI1" s="1">
        <v>2.4626000000000001</v>
      </c>
      <c r="AJ1" s="2">
        <v>2.468</v>
      </c>
      <c r="AK1" s="1">
        <v>2.4502000000000002</v>
      </c>
      <c r="AL1" s="1">
        <v>2.4611999999999998</v>
      </c>
      <c r="AM1" s="1">
        <v>2.4754999999999998</v>
      </c>
      <c r="AN1" s="2">
        <v>2.4647999999999999</v>
      </c>
      <c r="AO1" s="1">
        <v>2.4643999999999999</v>
      </c>
      <c r="AP1" s="1">
        <v>2.464</v>
      </c>
      <c r="AQ1" s="1">
        <v>2.4752999999999998</v>
      </c>
      <c r="AR1" s="1">
        <v>2.4658000000000002</v>
      </c>
      <c r="AS1" s="1">
        <v>2.4687999999999999</v>
      </c>
      <c r="AT1" s="1">
        <v>2.4702999999999999</v>
      </c>
      <c r="AU1" s="1">
        <v>2.4723000000000002</v>
      </c>
      <c r="AV1" s="1">
        <v>2.4611000000000001</v>
      </c>
      <c r="AW1" s="1">
        <v>2.4685999999999999</v>
      </c>
      <c r="AX1" s="2">
        <v>2.4575999999999998</v>
      </c>
      <c r="AY1" s="1">
        <v>2.4531000000000001</v>
      </c>
      <c r="AZ1" s="1">
        <v>2.4618000000000002</v>
      </c>
      <c r="BA1" s="1">
        <v>2.4765999999999999</v>
      </c>
      <c r="BB1" s="1">
        <v>2.4771999999999998</v>
      </c>
      <c r="BC1" s="1">
        <v>2.4659</v>
      </c>
      <c r="BD1" s="1">
        <v>2.5154999999999998</v>
      </c>
      <c r="BE1" s="1">
        <v>2.4790999999999999</v>
      </c>
      <c r="BG1" t="s">
        <v>0</v>
      </c>
      <c r="BH1" s="3" t="s">
        <v>1</v>
      </c>
      <c r="BI1" s="5" t="s">
        <v>4</v>
      </c>
      <c r="BM1" s="4"/>
      <c r="BN1" s="3"/>
    </row>
    <row r="2" spans="1:66" x14ac:dyDescent="0.2">
      <c r="A2" s="1">
        <v>3.0880999999999998</v>
      </c>
      <c r="B2" s="1">
        <v>3.0882999999999998</v>
      </c>
      <c r="C2" s="1">
        <v>3.0960000000000001</v>
      </c>
      <c r="E2" s="1">
        <v>3.0918999999999999</v>
      </c>
      <c r="F2" s="1">
        <v>3.0579999999999998</v>
      </c>
      <c r="G2" s="1">
        <v>3.0247000000000002</v>
      </c>
      <c r="H2" s="1">
        <v>3.0150000000000001</v>
      </c>
      <c r="I2" s="1">
        <v>3.0731000000000002</v>
      </c>
      <c r="J2" s="1">
        <v>3.0655999999999999</v>
      </c>
      <c r="K2" s="1">
        <v>3.0426000000000002</v>
      </c>
      <c r="L2" s="1">
        <v>3.0143</v>
      </c>
      <c r="M2" s="1">
        <v>3.0558999999999998</v>
      </c>
      <c r="N2" s="1">
        <v>3.0442</v>
      </c>
      <c r="O2" s="1">
        <v>3.0160999999999998</v>
      </c>
      <c r="P2" s="1">
        <v>3.0497999999999998</v>
      </c>
      <c r="Q2" s="1">
        <v>3.0009000000000001</v>
      </c>
      <c r="R2" s="1">
        <v>3.0051999999999999</v>
      </c>
      <c r="S2" s="1">
        <v>3.0375000000000001</v>
      </c>
      <c r="T2" s="1">
        <v>3.0263</v>
      </c>
      <c r="U2" s="1">
        <v>3.0165000000000002</v>
      </c>
      <c r="V2" s="1">
        <v>3.0165000000000002</v>
      </c>
      <c r="W2" s="1">
        <v>3.0121000000000002</v>
      </c>
      <c r="X2" s="1">
        <v>3.0158</v>
      </c>
      <c r="Y2" s="1">
        <v>3.0455000000000001</v>
      </c>
      <c r="Z2" s="1">
        <v>3.0217999999999998</v>
      </c>
      <c r="AA2" s="1">
        <v>2.4767000000000001</v>
      </c>
      <c r="AB2" s="1">
        <v>2.4618000000000002</v>
      </c>
      <c r="AC2" s="1">
        <v>2.4733000000000001</v>
      </c>
      <c r="AD2" s="1">
        <v>2.4863</v>
      </c>
      <c r="AE2" s="1">
        <v>2.464</v>
      </c>
      <c r="AF2" s="1">
        <v>2.4641000000000002</v>
      </c>
      <c r="AG2" s="1">
        <v>2.4571000000000001</v>
      </c>
      <c r="AH2" s="1">
        <v>2.4725999999999999</v>
      </c>
      <c r="AI2" s="1">
        <v>2.4701</v>
      </c>
      <c r="AJ2" s="1">
        <v>2.4702000000000002</v>
      </c>
      <c r="AK2" s="1">
        <v>2.4622000000000002</v>
      </c>
      <c r="AL2" s="1">
        <v>2.4698000000000002</v>
      </c>
      <c r="AM2" s="1">
        <v>2.4761000000000002</v>
      </c>
      <c r="AN2" s="1">
        <v>2.4647999999999999</v>
      </c>
      <c r="AO2" s="1">
        <v>2.4645000000000001</v>
      </c>
      <c r="AP2" s="1">
        <v>2.4643999999999999</v>
      </c>
      <c r="AQ2" s="2">
        <v>2.4765000000000001</v>
      </c>
      <c r="AR2" s="1">
        <v>2.4658000000000002</v>
      </c>
      <c r="AS2" s="1">
        <v>2.4748000000000001</v>
      </c>
      <c r="AT2" s="1">
        <v>2.4714</v>
      </c>
      <c r="AU2" s="2">
        <v>2.4725999999999999</v>
      </c>
      <c r="AV2" s="2">
        <v>2.4621</v>
      </c>
      <c r="AW2" s="1">
        <v>2.4687999999999999</v>
      </c>
      <c r="AX2" s="1">
        <v>2.4588000000000001</v>
      </c>
      <c r="AY2" s="1">
        <v>2.4558</v>
      </c>
      <c r="AZ2" s="1">
        <v>2.4739</v>
      </c>
      <c r="BA2" s="1">
        <v>2.4767999999999999</v>
      </c>
      <c r="BB2" s="1">
        <v>2.4777999999999998</v>
      </c>
      <c r="BC2" s="1">
        <v>2.4661</v>
      </c>
      <c r="BE2" s="1">
        <v>2.4792000000000001</v>
      </c>
      <c r="BG2" s="4">
        <v>1950</v>
      </c>
      <c r="BH2" s="3">
        <f>AVERAGE(A:A)</f>
        <v>3.0880999999999998</v>
      </c>
      <c r="BI2" t="s">
        <v>3</v>
      </c>
      <c r="BJ2">
        <f>INDEX(LINEST(BH28:BH57,BG28:BG57,TRUE,TRUE),1,1)</f>
        <v>-5.2635066946418296E-4</v>
      </c>
      <c r="BK2" s="1"/>
      <c r="BM2" s="4"/>
      <c r="BN2" s="3"/>
    </row>
    <row r="3" spans="1:66" x14ac:dyDescent="0.2">
      <c r="C3" s="1">
        <v>3.1002999999999998</v>
      </c>
      <c r="E3" s="1">
        <v>3.0920999999999998</v>
      </c>
      <c r="F3" s="1">
        <v>3.0758000000000001</v>
      </c>
      <c r="G3" s="1">
        <v>3.0249000000000001</v>
      </c>
      <c r="H3" s="1">
        <v>3.0150000000000001</v>
      </c>
      <c r="I3" s="1">
        <v>3.0741999999999998</v>
      </c>
      <c r="J3" s="1">
        <v>3.0665</v>
      </c>
      <c r="K3" s="1">
        <v>3.0426000000000002</v>
      </c>
      <c r="L3" s="1">
        <v>3.0143</v>
      </c>
      <c r="M3" s="1">
        <v>3.0564</v>
      </c>
      <c r="N3" s="1">
        <v>3.0442</v>
      </c>
      <c r="O3" s="1">
        <v>3.0186000000000002</v>
      </c>
      <c r="P3" s="1">
        <v>3.0501</v>
      </c>
      <c r="Q3" s="1">
        <v>3.0068000000000001</v>
      </c>
      <c r="R3" s="1">
        <v>3.0051999999999999</v>
      </c>
      <c r="S3" s="1">
        <v>3.0381999999999998</v>
      </c>
      <c r="T3" s="1">
        <v>3.0303</v>
      </c>
      <c r="U3" s="1">
        <v>3.0167000000000002</v>
      </c>
      <c r="V3" s="2">
        <v>3.0171000000000001</v>
      </c>
      <c r="W3" s="1">
        <v>3.0276999999999998</v>
      </c>
      <c r="X3" s="1">
        <v>3.0194000000000001</v>
      </c>
      <c r="Y3" s="1">
        <v>3.0457999999999998</v>
      </c>
      <c r="Z3" s="1">
        <v>3.0219999999999998</v>
      </c>
      <c r="AA3" s="1">
        <v>2.4821</v>
      </c>
      <c r="AB3" s="1">
        <v>2.4676</v>
      </c>
      <c r="AC3" s="1">
        <v>2.4763000000000002</v>
      </c>
      <c r="AD3" s="1">
        <v>2.4872999999999998</v>
      </c>
      <c r="AE3" s="1">
        <v>2.4756999999999998</v>
      </c>
      <c r="AF3" s="1">
        <v>2.4643999999999999</v>
      </c>
      <c r="AG3" s="1">
        <v>2.4575</v>
      </c>
      <c r="AH3" s="1">
        <v>2.4727000000000001</v>
      </c>
      <c r="AI3" s="1">
        <v>2.4704000000000002</v>
      </c>
      <c r="AJ3" s="1">
        <v>2.4754999999999998</v>
      </c>
      <c r="AK3" s="1">
        <v>2.4622000000000002</v>
      </c>
      <c r="AL3" s="1">
        <v>2.4744999999999999</v>
      </c>
      <c r="AM3" s="1">
        <v>2.4777</v>
      </c>
      <c r="AN3" s="1">
        <v>2.4737</v>
      </c>
      <c r="AO3" s="1">
        <v>2.4725999999999999</v>
      </c>
      <c r="AP3" s="1">
        <v>2.4649000000000001</v>
      </c>
      <c r="AQ3" s="1">
        <v>2.4771000000000001</v>
      </c>
      <c r="AR3" s="1">
        <v>2.4662999999999999</v>
      </c>
      <c r="AS3" s="1">
        <v>2.4803999999999999</v>
      </c>
      <c r="AT3" s="1">
        <v>2.4777</v>
      </c>
      <c r="AU3" s="1">
        <v>2.4733999999999998</v>
      </c>
      <c r="AV3" s="1">
        <v>2.4624999999999999</v>
      </c>
      <c r="AW3" s="1">
        <v>2.4754999999999998</v>
      </c>
      <c r="AX3" s="1">
        <v>2.4588999999999999</v>
      </c>
      <c r="AY3" s="2">
        <v>2.4632000000000001</v>
      </c>
      <c r="AZ3" s="2">
        <v>2.4744000000000002</v>
      </c>
      <c r="BA3" s="1">
        <v>2.4784000000000002</v>
      </c>
      <c r="BB3" s="1">
        <v>2.4780000000000002</v>
      </c>
      <c r="BC3" s="1">
        <v>2.4729999999999999</v>
      </c>
      <c r="BE3" s="1">
        <v>2.4950999999999999</v>
      </c>
      <c r="BG3" s="4">
        <v>1956</v>
      </c>
      <c r="BH3" s="3">
        <f>AVERAGE(B:B)</f>
        <v>3.0882499999999999</v>
      </c>
      <c r="BI3" t="s">
        <v>2</v>
      </c>
      <c r="BJ3" s="1">
        <f>INDEX(LINEST(BH28:BH57,BG28:BG57,TRUE,TRUE),2,1)</f>
        <v>1.3957567789338164E-4</v>
      </c>
      <c r="BK3" s="1"/>
      <c r="BM3" s="4"/>
      <c r="BN3" s="3"/>
    </row>
    <row r="4" spans="1:66" x14ac:dyDescent="0.2">
      <c r="C4" s="1">
        <v>3.1004</v>
      </c>
      <c r="E4" s="1">
        <v>3.0920999999999998</v>
      </c>
      <c r="F4" s="1">
        <v>3.1080999999999999</v>
      </c>
      <c r="G4" s="2">
        <v>3.0535000000000001</v>
      </c>
      <c r="H4" s="1">
        <v>3.0381999999999998</v>
      </c>
      <c r="I4" s="1">
        <v>3.0758999999999999</v>
      </c>
      <c r="J4" s="1">
        <v>3.0665</v>
      </c>
      <c r="K4" s="1">
        <v>3.0428000000000002</v>
      </c>
      <c r="L4" s="1">
        <v>3.0371999999999999</v>
      </c>
      <c r="M4" s="1">
        <v>3.0564</v>
      </c>
      <c r="N4" s="1">
        <v>3.0448</v>
      </c>
      <c r="O4" s="1">
        <v>3.0257000000000001</v>
      </c>
      <c r="P4" s="1">
        <v>3.0501</v>
      </c>
      <c r="Q4" s="1">
        <v>3.0202</v>
      </c>
      <c r="R4" s="1">
        <v>3.0059999999999998</v>
      </c>
      <c r="S4" s="1">
        <v>3.0434999999999999</v>
      </c>
      <c r="T4" s="1">
        <v>3.0303</v>
      </c>
      <c r="U4" s="1">
        <v>3.0167000000000002</v>
      </c>
      <c r="V4" s="1">
        <v>3.0348999999999999</v>
      </c>
      <c r="W4" s="1">
        <v>3.0390999999999999</v>
      </c>
      <c r="X4" s="1">
        <v>3.0194000000000001</v>
      </c>
      <c r="Y4" s="1">
        <v>3.0457999999999998</v>
      </c>
      <c r="Z4" s="1">
        <v>3.0219999999999998</v>
      </c>
      <c r="AA4" s="1">
        <v>2.4876999999999998</v>
      </c>
      <c r="AB4" s="1">
        <v>2.4683000000000002</v>
      </c>
      <c r="AC4" s="1">
        <v>2.4765000000000001</v>
      </c>
      <c r="AD4" s="1">
        <v>2.4874999999999998</v>
      </c>
      <c r="AE4" s="1">
        <v>2.4759000000000002</v>
      </c>
      <c r="AF4" s="1">
        <v>2.4670999999999998</v>
      </c>
      <c r="AG4" s="1">
        <v>2.4626000000000001</v>
      </c>
      <c r="AH4" s="1">
        <v>2.4824999999999999</v>
      </c>
      <c r="AI4" s="1">
        <v>2.4706000000000001</v>
      </c>
      <c r="AJ4" s="1">
        <v>2.4786000000000001</v>
      </c>
      <c r="AK4" s="2">
        <v>2.4729000000000001</v>
      </c>
      <c r="AL4" s="1">
        <v>2.4788000000000001</v>
      </c>
      <c r="AM4" s="1">
        <v>2.4786999999999999</v>
      </c>
      <c r="AN4" s="1">
        <v>2.4767999999999999</v>
      </c>
      <c r="AO4" s="2">
        <v>2.4740000000000002</v>
      </c>
      <c r="AP4" s="1">
        <v>2.4651999999999998</v>
      </c>
      <c r="AQ4" s="2">
        <v>2.4813999999999998</v>
      </c>
      <c r="AR4" s="1">
        <v>2.4771000000000001</v>
      </c>
      <c r="AS4" s="1">
        <v>2.4811000000000001</v>
      </c>
      <c r="AT4" s="1">
        <v>2.4786000000000001</v>
      </c>
      <c r="AU4" s="1">
        <v>2.4765999999999999</v>
      </c>
      <c r="AV4" s="1">
        <v>2.4628999999999999</v>
      </c>
      <c r="AW4" s="1">
        <v>2.4762</v>
      </c>
      <c r="AX4" s="1">
        <v>2.4596</v>
      </c>
      <c r="AY4" s="2">
        <v>2.4685999999999999</v>
      </c>
      <c r="AZ4" s="1">
        <v>2.4771999999999998</v>
      </c>
      <c r="BA4" s="1">
        <v>2.4820000000000002</v>
      </c>
      <c r="BB4" s="1">
        <v>2.4813000000000001</v>
      </c>
      <c r="BC4" s="1">
        <v>2.4733999999999998</v>
      </c>
      <c r="BE4" s="1">
        <v>2.4952999999999999</v>
      </c>
      <c r="BG4" s="4">
        <v>1959</v>
      </c>
      <c r="BH4" s="3">
        <f>AVERAGE(C:C)</f>
        <v>3.1056200000000005</v>
      </c>
      <c r="BJ4" s="1"/>
      <c r="BK4" s="1"/>
      <c r="BM4" s="4"/>
      <c r="BN4" s="3"/>
    </row>
    <row r="5" spans="1:66" x14ac:dyDescent="0.2">
      <c r="C5" s="1">
        <v>3.1354000000000002</v>
      </c>
      <c r="E5" s="1">
        <v>3.1044</v>
      </c>
      <c r="F5" s="1">
        <v>3.1080999999999999</v>
      </c>
      <c r="G5" s="2">
        <v>3.0571000000000002</v>
      </c>
      <c r="H5" s="1">
        <v>3.0381999999999998</v>
      </c>
      <c r="I5" s="1">
        <v>3.0809000000000002</v>
      </c>
      <c r="J5" s="1">
        <v>3.0710999999999999</v>
      </c>
      <c r="K5" s="1">
        <v>3.0430000000000001</v>
      </c>
      <c r="L5" s="1">
        <v>3.0371999999999999</v>
      </c>
      <c r="M5" s="1">
        <v>3.0621999999999998</v>
      </c>
      <c r="N5" s="1">
        <v>3.0573999999999999</v>
      </c>
      <c r="O5" s="1">
        <v>3.0327000000000002</v>
      </c>
      <c r="P5" s="1">
        <v>3.0512999999999999</v>
      </c>
      <c r="Q5" s="1">
        <v>3.0202</v>
      </c>
      <c r="R5" s="1">
        <v>3.0207000000000002</v>
      </c>
      <c r="S5" s="1">
        <v>3.0533000000000001</v>
      </c>
      <c r="T5" s="1">
        <v>3.0333999999999999</v>
      </c>
      <c r="U5" s="1">
        <v>3.0167999999999999</v>
      </c>
      <c r="V5" s="1">
        <v>3.0365000000000002</v>
      </c>
      <c r="W5" s="1">
        <v>3.0390999999999999</v>
      </c>
      <c r="X5" s="1">
        <v>3.0347</v>
      </c>
      <c r="Y5" s="1">
        <v>3.0463</v>
      </c>
      <c r="Z5" s="1">
        <v>3.0221</v>
      </c>
      <c r="AA5" s="1">
        <v>2.4925999999999999</v>
      </c>
      <c r="AB5" s="1">
        <v>2.4756999999999998</v>
      </c>
      <c r="AC5" s="1">
        <v>2.4771000000000001</v>
      </c>
      <c r="AD5" s="1">
        <v>2.4929999999999999</v>
      </c>
      <c r="AE5" s="1">
        <v>2.4763999999999999</v>
      </c>
      <c r="AF5" s="1">
        <v>2.4676</v>
      </c>
      <c r="AG5" s="1">
        <v>2.4626999999999999</v>
      </c>
      <c r="AH5" s="1">
        <v>2.4908999999999999</v>
      </c>
      <c r="AI5" s="2">
        <v>2.4719000000000002</v>
      </c>
      <c r="AJ5" s="1">
        <v>2.4813000000000001</v>
      </c>
      <c r="AK5" s="2">
        <v>2.4731000000000001</v>
      </c>
      <c r="AL5" s="1">
        <v>2.4792000000000001</v>
      </c>
      <c r="AM5" s="1">
        <v>2.4841000000000002</v>
      </c>
      <c r="AN5" s="1">
        <v>2.4794</v>
      </c>
      <c r="AO5" s="2">
        <v>2.4769999999999999</v>
      </c>
      <c r="AP5" s="1">
        <v>2.4661</v>
      </c>
      <c r="AQ5" s="1">
        <v>2.4821</v>
      </c>
      <c r="AR5" s="1">
        <v>2.4809999999999999</v>
      </c>
      <c r="AS5" s="2">
        <v>2.4842</v>
      </c>
      <c r="AT5" s="1">
        <v>2.4801000000000002</v>
      </c>
      <c r="AU5" s="1">
        <v>2.4788000000000001</v>
      </c>
      <c r="AV5" s="1">
        <v>2.4727000000000001</v>
      </c>
      <c r="AW5" s="1">
        <v>2.4817</v>
      </c>
      <c r="AX5" s="1">
        <v>2.4598</v>
      </c>
      <c r="AY5" s="2">
        <v>2.4687999999999999</v>
      </c>
      <c r="AZ5" s="1">
        <v>2.4771999999999998</v>
      </c>
      <c r="BA5" s="1">
        <v>2.4834999999999998</v>
      </c>
      <c r="BB5" s="1">
        <v>2.4838</v>
      </c>
      <c r="BC5" s="1">
        <v>2.4773000000000001</v>
      </c>
      <c r="BE5" s="1">
        <v>2.4977999999999998</v>
      </c>
      <c r="BG5" s="4">
        <v>1960</v>
      </c>
      <c r="BH5" s="3">
        <f>AVERAGE(D:D)</f>
        <v>3.0994000000000002</v>
      </c>
      <c r="BI5" s="5" t="s">
        <v>5</v>
      </c>
      <c r="BJ5" s="1"/>
      <c r="BK5" s="1"/>
      <c r="BM5" s="4"/>
      <c r="BN5" s="3"/>
    </row>
    <row r="6" spans="1:66" x14ac:dyDescent="0.2">
      <c r="E6" s="1">
        <v>3.1044</v>
      </c>
      <c r="F6" s="1">
        <v>3.1101999999999999</v>
      </c>
      <c r="G6" s="1">
        <v>3.0649999999999999</v>
      </c>
      <c r="H6" s="1">
        <v>3.069</v>
      </c>
      <c r="I6" s="1">
        <v>3.0809000000000002</v>
      </c>
      <c r="J6" s="1">
        <v>3.0891999999999999</v>
      </c>
      <c r="K6" s="1">
        <v>3.0627</v>
      </c>
      <c r="L6" s="1">
        <v>3.0407000000000002</v>
      </c>
      <c r="M6" s="1">
        <v>3.0653000000000001</v>
      </c>
      <c r="N6" s="1">
        <v>3.0619999999999998</v>
      </c>
      <c r="O6" s="1">
        <v>3.0327000000000002</v>
      </c>
      <c r="P6" s="1">
        <v>3.0520999999999998</v>
      </c>
      <c r="Q6" s="1">
        <v>3.0297999999999998</v>
      </c>
      <c r="R6" s="1">
        <v>3.0207000000000002</v>
      </c>
      <c r="S6" s="1">
        <v>3.0533000000000001</v>
      </c>
      <c r="T6" s="1">
        <v>3.0333999999999999</v>
      </c>
      <c r="U6" s="1">
        <v>3.0213999999999999</v>
      </c>
      <c r="V6" s="1">
        <v>3.0375000000000001</v>
      </c>
      <c r="W6" s="1">
        <v>3.0400999999999998</v>
      </c>
      <c r="X6" s="1">
        <v>3.0347</v>
      </c>
      <c r="Y6" s="1">
        <v>3.0463</v>
      </c>
      <c r="Z6" s="1">
        <v>3.0221</v>
      </c>
      <c r="AA6" s="1">
        <v>2.5091000000000001</v>
      </c>
      <c r="AB6" s="1">
        <v>2.4775</v>
      </c>
      <c r="AC6" s="1">
        <v>2.4801000000000002</v>
      </c>
      <c r="AD6" s="1">
        <v>2.4937</v>
      </c>
      <c r="AE6" s="1">
        <v>2.4845999999999999</v>
      </c>
      <c r="AF6" s="1">
        <v>2.4679000000000002</v>
      </c>
      <c r="AG6" s="1">
        <v>2.4643999999999999</v>
      </c>
      <c r="AH6" s="1">
        <v>2.4929000000000001</v>
      </c>
      <c r="AI6" s="1">
        <v>2.4729000000000001</v>
      </c>
      <c r="AJ6" s="1">
        <v>2.4815</v>
      </c>
      <c r="AK6" s="1">
        <v>2.4733000000000001</v>
      </c>
      <c r="AL6" s="1">
        <v>2.4807000000000001</v>
      </c>
      <c r="AM6" s="1">
        <v>2.4849999999999999</v>
      </c>
      <c r="AN6" s="1">
        <v>2.4801000000000002</v>
      </c>
      <c r="AO6" s="1">
        <v>2.4771000000000001</v>
      </c>
      <c r="AP6" s="1">
        <v>2.4733000000000001</v>
      </c>
      <c r="AQ6" s="1">
        <v>2.4822000000000002</v>
      </c>
      <c r="AR6" s="1">
        <v>2.4817</v>
      </c>
      <c r="AS6" s="1">
        <v>2.4853999999999998</v>
      </c>
      <c r="AT6" s="1">
        <v>2.4828999999999999</v>
      </c>
      <c r="AU6" s="1">
        <v>2.4845000000000002</v>
      </c>
      <c r="AV6" s="1">
        <v>2.4729000000000001</v>
      </c>
      <c r="AW6" s="1">
        <v>2.4830999999999999</v>
      </c>
      <c r="AX6" s="1">
        <v>2.4702999999999999</v>
      </c>
      <c r="AY6" s="1">
        <v>2.4742000000000002</v>
      </c>
      <c r="AZ6" s="1">
        <v>2.4771999999999998</v>
      </c>
      <c r="BA6" s="1">
        <v>2.4836999999999998</v>
      </c>
      <c r="BB6" s="1">
        <v>2.4838</v>
      </c>
      <c r="BC6" s="1">
        <v>2.4817999999999998</v>
      </c>
      <c r="BE6" s="1">
        <v>2.4977999999999998</v>
      </c>
      <c r="BG6" s="4">
        <v>1961</v>
      </c>
      <c r="BH6" s="3">
        <f>AVERAGE(E:E)</f>
        <v>3.0956777777777784</v>
      </c>
      <c r="BI6" t="s">
        <v>6</v>
      </c>
      <c r="BJ6" s="1">
        <f>INDEX(LINEST(BH8:BH27,BG8:BG27,TRUE,TRUE),1,1)</f>
        <v>-4.1025429538744175E-4</v>
      </c>
      <c r="BK6" s="1"/>
      <c r="BM6" s="4"/>
      <c r="BN6" s="3"/>
    </row>
    <row r="7" spans="1:66" x14ac:dyDescent="0.2">
      <c r="E7" s="1">
        <v>3.1124000000000001</v>
      </c>
      <c r="F7" s="1">
        <v>3.1101999999999999</v>
      </c>
      <c r="G7" s="2">
        <v>3.0661</v>
      </c>
      <c r="H7" s="1">
        <v>3.069</v>
      </c>
      <c r="I7" s="1">
        <v>3.0872000000000002</v>
      </c>
      <c r="J7" s="1">
        <v>3.0922000000000001</v>
      </c>
      <c r="K7" s="1">
        <v>3.0632000000000001</v>
      </c>
      <c r="L7" s="2">
        <v>3.0407000000000002</v>
      </c>
      <c r="M7" s="1">
        <v>3.0653000000000001</v>
      </c>
      <c r="N7" s="1">
        <v>3.0619999999999998</v>
      </c>
      <c r="O7" s="1">
        <v>3.0503999999999998</v>
      </c>
      <c r="P7" s="1">
        <v>3.0533000000000001</v>
      </c>
      <c r="Q7" s="1">
        <v>3.0377999999999998</v>
      </c>
      <c r="R7" s="1">
        <v>3.0207000000000002</v>
      </c>
      <c r="S7" s="1">
        <v>3.0575000000000001</v>
      </c>
      <c r="T7" s="1">
        <v>3.0333999999999999</v>
      </c>
      <c r="U7" s="1">
        <v>3.0215999999999998</v>
      </c>
      <c r="V7" s="2">
        <v>3.0464000000000002</v>
      </c>
      <c r="W7" s="1">
        <v>3.0402</v>
      </c>
      <c r="X7" s="1">
        <v>3.0398000000000001</v>
      </c>
      <c r="Y7" s="1">
        <v>3.0463</v>
      </c>
      <c r="Z7" s="2">
        <v>3.0251000000000001</v>
      </c>
      <c r="AA7" s="1">
        <v>2.5118999999999998</v>
      </c>
      <c r="AB7" s="1">
        <v>2.4802</v>
      </c>
      <c r="AC7" s="1">
        <v>2.4843000000000002</v>
      </c>
      <c r="AD7" s="1">
        <v>2.4973999999999998</v>
      </c>
      <c r="AE7" s="1">
        <v>2.4847000000000001</v>
      </c>
      <c r="AF7" s="1">
        <v>2.4716999999999998</v>
      </c>
      <c r="AG7" s="1">
        <v>2.4666000000000001</v>
      </c>
      <c r="AH7" s="1">
        <v>2.4933000000000001</v>
      </c>
      <c r="AI7" s="1">
        <v>2.4731999999999998</v>
      </c>
      <c r="AJ7" s="1">
        <v>2.4839000000000002</v>
      </c>
      <c r="AK7" s="1">
        <v>2.4737</v>
      </c>
      <c r="AL7" s="1">
        <v>2.4849000000000001</v>
      </c>
      <c r="AM7" s="2">
        <v>2.4855999999999998</v>
      </c>
      <c r="AN7" s="1">
        <v>2.4803999999999999</v>
      </c>
      <c r="AO7" s="1">
        <v>2.4788000000000001</v>
      </c>
      <c r="AP7" s="1">
        <v>2.4739</v>
      </c>
      <c r="AQ7" s="1">
        <v>2.4841000000000002</v>
      </c>
      <c r="AR7" s="1">
        <v>2.4820000000000002</v>
      </c>
      <c r="AS7" s="1">
        <v>2.4855999999999998</v>
      </c>
      <c r="AT7" s="1">
        <v>2.4843000000000002</v>
      </c>
      <c r="AU7" s="1">
        <v>2.4847000000000001</v>
      </c>
      <c r="AV7" s="1">
        <v>2.4748999999999999</v>
      </c>
      <c r="AW7" s="1">
        <v>2.4836</v>
      </c>
      <c r="AX7" s="1">
        <v>2.4723000000000002</v>
      </c>
      <c r="AY7" s="2">
        <v>2.4744000000000002</v>
      </c>
      <c r="AZ7" s="1">
        <v>2.4773999999999998</v>
      </c>
      <c r="BA7" s="1">
        <v>2.4836999999999998</v>
      </c>
      <c r="BB7" s="2">
        <v>2.484</v>
      </c>
      <c r="BC7" s="1">
        <v>2.4824999999999999</v>
      </c>
      <c r="BE7" s="1">
        <v>2.4980000000000002</v>
      </c>
      <c r="BG7" s="4">
        <v>1962</v>
      </c>
      <c r="BH7" s="3">
        <f>AVERAGE(F:F)</f>
        <v>3.1034928571428573</v>
      </c>
      <c r="BI7" t="s">
        <v>2</v>
      </c>
      <c r="BJ7" s="1">
        <f>INDEX(LINEST(BH8:BH27,BG8:BG27,TRUE,TRUE),2,1)</f>
        <v>3.3992224185458252E-4</v>
      </c>
      <c r="BK7" s="3"/>
      <c r="BM7" s="4"/>
      <c r="BN7" s="3"/>
    </row>
    <row r="8" spans="1:66" x14ac:dyDescent="0.2">
      <c r="E8" s="1">
        <v>3.1124000000000001</v>
      </c>
      <c r="F8" s="1">
        <v>3.1103999999999998</v>
      </c>
      <c r="G8" s="1">
        <v>3.0667</v>
      </c>
      <c r="H8" s="1">
        <v>3.0691999999999999</v>
      </c>
      <c r="I8" s="1">
        <v>3.0872000000000002</v>
      </c>
      <c r="J8" s="1">
        <v>3.0922000000000001</v>
      </c>
      <c r="K8" s="1">
        <v>3.0632999999999999</v>
      </c>
      <c r="L8" s="1">
        <v>3.0407000000000002</v>
      </c>
      <c r="M8" s="1">
        <v>3.0693999999999999</v>
      </c>
      <c r="N8" s="1">
        <v>3.0640999999999998</v>
      </c>
      <c r="O8" s="1">
        <v>3.0583999999999998</v>
      </c>
      <c r="P8" s="1">
        <v>3.0602999999999998</v>
      </c>
      <c r="Q8" s="1">
        <v>3.0405000000000002</v>
      </c>
      <c r="R8" s="1">
        <v>3.0304000000000002</v>
      </c>
      <c r="S8" s="1">
        <v>3.0577999999999999</v>
      </c>
      <c r="T8" s="1">
        <v>3.0333999999999999</v>
      </c>
      <c r="U8" s="1">
        <v>3.0215999999999998</v>
      </c>
      <c r="V8" s="1">
        <v>3.0514000000000001</v>
      </c>
      <c r="W8" s="2">
        <v>3.0436000000000001</v>
      </c>
      <c r="X8" s="1">
        <v>3.0400999999999998</v>
      </c>
      <c r="Y8" s="1">
        <v>3.0474999999999999</v>
      </c>
      <c r="Z8" s="1">
        <v>3.0274999999999999</v>
      </c>
      <c r="AA8" s="1">
        <v>2.5146999999999999</v>
      </c>
      <c r="AB8" s="1">
        <v>2.4838</v>
      </c>
      <c r="AC8" s="1">
        <v>2.4961000000000002</v>
      </c>
      <c r="AD8" s="1">
        <v>2.4975999999999998</v>
      </c>
      <c r="AE8" s="1">
        <v>2.4857</v>
      </c>
      <c r="AF8" s="1">
        <v>2.4737</v>
      </c>
      <c r="AG8" s="1">
        <v>2.4683000000000002</v>
      </c>
      <c r="AH8" s="1">
        <v>2.4942000000000002</v>
      </c>
      <c r="AI8" s="1">
        <v>2.4741</v>
      </c>
      <c r="AJ8" s="1">
        <v>2.4839000000000002</v>
      </c>
      <c r="AK8" s="1">
        <v>2.4739</v>
      </c>
      <c r="AL8" s="1">
        <v>2.4849999999999999</v>
      </c>
      <c r="AM8" s="1">
        <v>2.4868999999999999</v>
      </c>
      <c r="AN8" s="2">
        <v>2.4805999999999999</v>
      </c>
      <c r="AO8" s="1">
        <v>2.4790000000000001</v>
      </c>
      <c r="AP8" s="1">
        <v>2.476</v>
      </c>
      <c r="AQ8" s="1">
        <v>2.4842</v>
      </c>
      <c r="AR8" s="1">
        <v>2.4836999999999998</v>
      </c>
      <c r="AS8" s="1">
        <v>2.4855999999999998</v>
      </c>
      <c r="AT8" s="2">
        <v>2.4872999999999998</v>
      </c>
      <c r="AU8" s="1">
        <v>2.4864000000000002</v>
      </c>
      <c r="AV8" s="1">
        <v>2.4773999999999998</v>
      </c>
      <c r="AW8" s="1">
        <v>2.4842</v>
      </c>
      <c r="AX8" s="1">
        <v>2.4733999999999998</v>
      </c>
      <c r="AY8" s="1">
        <v>2.4744999999999999</v>
      </c>
      <c r="AZ8" s="1">
        <v>2.4786000000000001</v>
      </c>
      <c r="BA8" s="1">
        <v>2.4887000000000001</v>
      </c>
      <c r="BB8" s="1">
        <v>2.4843999999999999</v>
      </c>
      <c r="BC8" s="1">
        <v>2.4830999999999999</v>
      </c>
      <c r="BE8" s="1">
        <v>2.5083000000000002</v>
      </c>
      <c r="BG8" s="4">
        <v>1963</v>
      </c>
      <c r="BH8" s="3">
        <f>AVERAGE(G:G)</f>
        <v>3.1002961538461538</v>
      </c>
      <c r="BJ8" s="1"/>
      <c r="BK8" s="3"/>
      <c r="BM8" s="4"/>
      <c r="BN8" s="3"/>
    </row>
    <row r="9" spans="1:66" x14ac:dyDescent="0.2">
      <c r="E9" s="1">
        <v>3.1124000000000001</v>
      </c>
      <c r="F9" s="1">
        <v>3.1105</v>
      </c>
      <c r="G9" s="1">
        <v>3.0777999999999999</v>
      </c>
      <c r="H9" s="1">
        <v>3.0697000000000001</v>
      </c>
      <c r="I9" s="1">
        <v>3.0872000000000002</v>
      </c>
      <c r="J9" s="1">
        <v>3.0922000000000001</v>
      </c>
      <c r="K9" s="1">
        <v>3.0665</v>
      </c>
      <c r="L9" s="1">
        <v>3.0419999999999998</v>
      </c>
      <c r="M9" s="1">
        <v>3.0693999999999999</v>
      </c>
      <c r="N9" s="2">
        <v>3.0739999999999998</v>
      </c>
      <c r="O9" s="1">
        <v>3.0590000000000002</v>
      </c>
      <c r="P9" s="1">
        <v>3.0621</v>
      </c>
      <c r="Q9" s="1">
        <v>3.0406</v>
      </c>
      <c r="R9" s="1">
        <v>3.0306999999999999</v>
      </c>
      <c r="S9" s="2">
        <v>3.0583999999999998</v>
      </c>
      <c r="T9" s="1">
        <v>3.0451000000000001</v>
      </c>
      <c r="U9" s="1">
        <v>3.0219999999999998</v>
      </c>
      <c r="V9" s="1">
        <v>3.0522999999999998</v>
      </c>
      <c r="W9" s="1">
        <v>3.0436000000000001</v>
      </c>
      <c r="X9" s="1">
        <v>3.0400999999999998</v>
      </c>
      <c r="Y9" s="1">
        <v>3.0487000000000002</v>
      </c>
      <c r="Z9" s="1">
        <v>3.0411999999999999</v>
      </c>
      <c r="AA9" s="1">
        <v>2.5156000000000001</v>
      </c>
      <c r="AB9" s="1">
        <v>2.4893999999999998</v>
      </c>
      <c r="AC9" s="1">
        <v>2.4961000000000002</v>
      </c>
      <c r="AD9" s="1">
        <v>2.4982000000000002</v>
      </c>
      <c r="AE9" s="1">
        <v>2.4868000000000001</v>
      </c>
      <c r="AF9" s="1">
        <v>2.4752999999999998</v>
      </c>
      <c r="AG9" s="1">
        <v>2.4718</v>
      </c>
      <c r="AH9" s="1">
        <v>2.496</v>
      </c>
      <c r="AI9" s="2">
        <v>2.4775999999999998</v>
      </c>
      <c r="AJ9" s="1">
        <v>2.4857</v>
      </c>
      <c r="AK9" s="1">
        <v>2.4769000000000001</v>
      </c>
      <c r="AL9" s="2">
        <v>2.4849999999999999</v>
      </c>
      <c r="AM9" s="1">
        <v>2.4878999999999998</v>
      </c>
      <c r="AN9" s="1">
        <v>2.4809000000000001</v>
      </c>
      <c r="AO9" s="2">
        <v>2.4790000000000001</v>
      </c>
      <c r="AP9" s="1">
        <v>2.4771000000000001</v>
      </c>
      <c r="AQ9" s="1">
        <v>2.4849999999999999</v>
      </c>
      <c r="AR9" s="1">
        <v>2.4843000000000002</v>
      </c>
      <c r="AS9" s="2">
        <v>2.4868000000000001</v>
      </c>
      <c r="AT9" s="1">
        <v>2.4893999999999998</v>
      </c>
      <c r="AU9" s="1">
        <v>2.4872000000000001</v>
      </c>
      <c r="AV9" s="1">
        <v>2.4773999999999998</v>
      </c>
      <c r="AW9" s="2">
        <v>2.4861</v>
      </c>
      <c r="AX9" s="1">
        <v>2.4735999999999998</v>
      </c>
      <c r="AY9" s="1">
        <v>2.4777999999999998</v>
      </c>
      <c r="AZ9" s="1">
        <v>2.4796999999999998</v>
      </c>
      <c r="BA9" s="2">
        <v>2.4887999999999999</v>
      </c>
      <c r="BB9" s="1">
        <v>2.4866999999999999</v>
      </c>
      <c r="BC9" s="2">
        <v>2.4832999999999998</v>
      </c>
      <c r="BG9" s="4">
        <v>1964</v>
      </c>
      <c r="BH9" s="3">
        <f>AVERAGE(H:H)</f>
        <v>3.0979714285714275</v>
      </c>
      <c r="BJ9" s="1"/>
      <c r="BK9" s="3"/>
      <c r="BM9" s="4"/>
      <c r="BN9" s="3"/>
    </row>
    <row r="10" spans="1:66" x14ac:dyDescent="0.2">
      <c r="F10" s="1">
        <v>3.1284999999999998</v>
      </c>
      <c r="G10" s="1">
        <v>3.0777999999999999</v>
      </c>
      <c r="H10" s="1">
        <v>3.0720000000000001</v>
      </c>
      <c r="I10" s="1">
        <v>3.0872000000000002</v>
      </c>
      <c r="J10" s="1">
        <v>3.0922000000000001</v>
      </c>
      <c r="K10" s="1">
        <v>3.0686</v>
      </c>
      <c r="L10" s="1">
        <v>3.0419999999999998</v>
      </c>
      <c r="M10" s="1">
        <v>3.0693999999999999</v>
      </c>
      <c r="N10" s="1">
        <v>3.0743999999999998</v>
      </c>
      <c r="O10" s="1">
        <v>3.0680999999999998</v>
      </c>
      <c r="P10" s="1">
        <v>3.0621</v>
      </c>
      <c r="Q10" s="1">
        <v>3.0539000000000001</v>
      </c>
      <c r="R10" s="1">
        <v>3.0306999999999999</v>
      </c>
      <c r="S10" s="2">
        <v>3.0583999999999998</v>
      </c>
      <c r="T10" s="1">
        <v>3.0451000000000001</v>
      </c>
      <c r="U10" s="1">
        <v>3.0326</v>
      </c>
      <c r="V10" s="1">
        <v>3.0533000000000001</v>
      </c>
      <c r="W10" s="1">
        <v>3.0505</v>
      </c>
      <c r="X10" s="1">
        <v>3.0453000000000001</v>
      </c>
      <c r="Y10" s="1">
        <v>3.0497999999999998</v>
      </c>
      <c r="Z10" s="1">
        <v>3.0411999999999999</v>
      </c>
      <c r="AA10" s="1">
        <v>2.5169000000000001</v>
      </c>
      <c r="AB10" s="1">
        <v>2.4923999999999999</v>
      </c>
      <c r="AC10" s="1">
        <v>2.4963000000000002</v>
      </c>
      <c r="AD10" s="1">
        <v>2.4996</v>
      </c>
      <c r="AE10" s="1">
        <v>2.4872000000000001</v>
      </c>
      <c r="AF10" s="1">
        <v>2.4780000000000002</v>
      </c>
      <c r="AG10" s="1">
        <v>2.4721000000000002</v>
      </c>
      <c r="AH10" s="1">
        <v>2.4961000000000002</v>
      </c>
      <c r="AI10" s="1">
        <v>2.4781</v>
      </c>
      <c r="AJ10" s="1">
        <v>2.4868000000000001</v>
      </c>
      <c r="AK10" s="1">
        <v>2.4771999999999998</v>
      </c>
      <c r="AL10" s="1">
        <v>2.4855999999999998</v>
      </c>
      <c r="AM10" s="1">
        <v>2.4883999999999999</v>
      </c>
      <c r="AN10" s="2">
        <v>2.4811000000000001</v>
      </c>
      <c r="AO10" s="1">
        <v>2.4811999999999999</v>
      </c>
      <c r="AP10" s="1">
        <v>2.4807999999999999</v>
      </c>
      <c r="AQ10" s="1">
        <v>2.4889000000000001</v>
      </c>
      <c r="AR10" s="1">
        <v>2.4845000000000002</v>
      </c>
      <c r="AS10" s="2">
        <v>2.4882</v>
      </c>
      <c r="AT10" s="1">
        <v>2.4899</v>
      </c>
      <c r="AU10" s="1">
        <v>2.4876</v>
      </c>
      <c r="AV10" s="1">
        <v>2.4777999999999998</v>
      </c>
      <c r="AW10" s="1">
        <v>2.4861</v>
      </c>
      <c r="AX10" s="1">
        <v>2.4798</v>
      </c>
      <c r="AY10" s="1">
        <v>2.4781</v>
      </c>
      <c r="AZ10" s="1">
        <v>2.4801000000000002</v>
      </c>
      <c r="BA10" s="1">
        <v>2.4923999999999999</v>
      </c>
      <c r="BB10" s="1">
        <v>2.4868000000000001</v>
      </c>
      <c r="BC10" s="1">
        <v>2.4836</v>
      </c>
      <c r="BG10" s="4">
        <v>1965</v>
      </c>
      <c r="BH10" s="3">
        <f>AVERAGE(I:I)</f>
        <v>3.0926450000000001</v>
      </c>
      <c r="BJ10" s="1"/>
      <c r="BK10" s="3"/>
      <c r="BM10" s="4"/>
      <c r="BN10" s="3"/>
    </row>
    <row r="11" spans="1:66" x14ac:dyDescent="0.2">
      <c r="F11" s="1">
        <v>3.1288</v>
      </c>
      <c r="G11" s="1">
        <v>3.0817999999999999</v>
      </c>
      <c r="H11" s="1">
        <v>3.0720000000000001</v>
      </c>
      <c r="I11" s="1">
        <v>3.0876999999999999</v>
      </c>
      <c r="J11" s="1">
        <v>3.0924</v>
      </c>
      <c r="K11" s="1">
        <v>3.0686</v>
      </c>
      <c r="L11" s="1">
        <v>3.0451999999999999</v>
      </c>
      <c r="M11" s="2">
        <v>3.0695000000000001</v>
      </c>
      <c r="N11" s="1">
        <v>3.0743999999999998</v>
      </c>
      <c r="O11" s="1">
        <v>3.0684999999999998</v>
      </c>
      <c r="P11" s="1">
        <v>3.0636000000000001</v>
      </c>
      <c r="Q11" s="1">
        <v>3.0546000000000002</v>
      </c>
      <c r="R11" s="1">
        <v>3.0308999999999999</v>
      </c>
      <c r="S11" s="1">
        <v>3.0590999999999999</v>
      </c>
      <c r="T11" s="1">
        <v>3.0451999999999999</v>
      </c>
      <c r="U11" s="1">
        <v>3.0524</v>
      </c>
      <c r="V11" s="1">
        <v>3.0533000000000001</v>
      </c>
      <c r="W11" s="1">
        <v>3.0505</v>
      </c>
      <c r="X11" s="1">
        <v>3.0486</v>
      </c>
      <c r="Y11" s="1">
        <v>3.0497999999999998</v>
      </c>
      <c r="Z11" s="1">
        <v>3.0434000000000001</v>
      </c>
      <c r="AA11" s="1">
        <v>2.5169000000000001</v>
      </c>
      <c r="AB11" s="1">
        <v>2.4937999999999998</v>
      </c>
      <c r="AC11" s="1">
        <v>2.4963000000000002</v>
      </c>
      <c r="AD11" s="1">
        <v>2.5003000000000002</v>
      </c>
      <c r="AE11" s="1">
        <v>2.4964</v>
      </c>
      <c r="AF11" s="1">
        <v>2.4796</v>
      </c>
      <c r="AG11" s="2">
        <v>2.4723000000000002</v>
      </c>
      <c r="AH11" s="1">
        <v>2.4964</v>
      </c>
      <c r="AI11" s="2">
        <v>2.4803999999999999</v>
      </c>
      <c r="AJ11" s="1">
        <v>2.4870000000000001</v>
      </c>
      <c r="AK11" s="1">
        <v>2.4807000000000001</v>
      </c>
      <c r="AL11" s="1">
        <v>2.4857</v>
      </c>
      <c r="AM11" s="1">
        <v>2.4887999999999999</v>
      </c>
      <c r="AN11" s="1">
        <v>2.4813000000000001</v>
      </c>
      <c r="AO11" s="1">
        <v>2.4813000000000001</v>
      </c>
      <c r="AP11" s="2">
        <v>2.4809999999999999</v>
      </c>
      <c r="AQ11" s="1">
        <v>2.4897</v>
      </c>
      <c r="AR11" s="1">
        <v>2.4857999999999998</v>
      </c>
      <c r="AS11" s="1">
        <v>2.4912999999999998</v>
      </c>
      <c r="AT11" s="1">
        <v>2.4900000000000002</v>
      </c>
      <c r="AU11" s="2">
        <v>2.4881000000000002</v>
      </c>
      <c r="AV11" s="1">
        <v>2.4782000000000002</v>
      </c>
      <c r="AW11" s="1">
        <v>2.4868999999999999</v>
      </c>
      <c r="AX11" s="1">
        <v>2.4817999999999998</v>
      </c>
      <c r="AY11" s="1">
        <v>2.4782000000000002</v>
      </c>
      <c r="AZ11" s="1">
        <v>2.4802</v>
      </c>
      <c r="BA11" s="2">
        <v>2.4925000000000002</v>
      </c>
      <c r="BB11" s="1">
        <v>2.4933000000000001</v>
      </c>
      <c r="BC11" s="1">
        <v>2.484</v>
      </c>
      <c r="BG11" s="4">
        <v>1966</v>
      </c>
      <c r="BH11" s="3">
        <f>AVERAGE(J:J)</f>
        <v>3.0941519999999998</v>
      </c>
      <c r="BJ11" s="1"/>
      <c r="BK11" s="3"/>
      <c r="BM11" s="4"/>
      <c r="BN11" s="3"/>
    </row>
    <row r="12" spans="1:66" x14ac:dyDescent="0.2">
      <c r="F12" s="1">
        <v>3.1288</v>
      </c>
      <c r="G12" s="1">
        <v>3.0817999999999999</v>
      </c>
      <c r="H12" s="1">
        <v>3.0720999999999998</v>
      </c>
      <c r="I12" s="1">
        <v>3.0888</v>
      </c>
      <c r="J12" s="1">
        <v>3.0924</v>
      </c>
      <c r="K12" s="1">
        <v>3.0686</v>
      </c>
      <c r="L12" s="1">
        <v>3.0453000000000001</v>
      </c>
      <c r="M12" s="1">
        <v>3.07</v>
      </c>
      <c r="N12" s="1">
        <v>3.0746000000000002</v>
      </c>
      <c r="O12" s="1">
        <v>3.069</v>
      </c>
      <c r="P12" s="1">
        <v>3.0649999999999999</v>
      </c>
      <c r="Q12" s="1">
        <v>3.0546000000000002</v>
      </c>
      <c r="R12" s="1">
        <v>3.0388000000000002</v>
      </c>
      <c r="S12" s="1">
        <v>3.0636000000000001</v>
      </c>
      <c r="T12" s="1">
        <v>3.0453000000000001</v>
      </c>
      <c r="U12" s="1">
        <v>3.0524</v>
      </c>
      <c r="V12" s="1">
        <v>3.0547</v>
      </c>
      <c r="W12" s="1">
        <v>3.0518999999999998</v>
      </c>
      <c r="X12" s="1">
        <v>3.0486</v>
      </c>
      <c r="Y12" s="1">
        <v>3.05</v>
      </c>
      <c r="Z12" s="1">
        <v>3.0434000000000001</v>
      </c>
      <c r="AA12" s="1">
        <v>2.5182000000000002</v>
      </c>
      <c r="AB12" s="2">
        <v>2.4940000000000002</v>
      </c>
      <c r="AC12" s="1">
        <v>2.4982000000000002</v>
      </c>
      <c r="AD12" s="1">
        <v>2.5007999999999999</v>
      </c>
      <c r="AE12" s="1">
        <v>2.4967999999999999</v>
      </c>
      <c r="AF12" s="2">
        <v>2.4857</v>
      </c>
      <c r="AG12" s="1">
        <v>2.4746000000000001</v>
      </c>
      <c r="AH12" s="2">
        <v>2.4967000000000001</v>
      </c>
      <c r="AI12" s="1">
        <v>2.4822000000000002</v>
      </c>
      <c r="AJ12" s="1">
        <v>2.4870999999999999</v>
      </c>
      <c r="AK12" s="1">
        <v>2.4853999999999998</v>
      </c>
      <c r="AL12" s="1">
        <v>2.4857999999999998</v>
      </c>
      <c r="AM12" s="1">
        <v>2.4887999999999999</v>
      </c>
      <c r="AN12" s="1">
        <v>2.4817999999999998</v>
      </c>
      <c r="AO12" s="1">
        <v>2.4815999999999998</v>
      </c>
      <c r="AP12" s="2">
        <v>2.4815</v>
      </c>
      <c r="AQ12" s="1">
        <v>2.4906000000000001</v>
      </c>
      <c r="AR12" s="1">
        <v>2.4860000000000002</v>
      </c>
      <c r="AS12" s="1">
        <v>2.4916</v>
      </c>
      <c r="AT12" s="2">
        <v>2.4900000000000002</v>
      </c>
      <c r="AU12" s="1">
        <v>2.4885999999999999</v>
      </c>
      <c r="AV12" s="2">
        <v>2.4788000000000001</v>
      </c>
      <c r="AW12" s="1">
        <v>2.4872999999999998</v>
      </c>
      <c r="AX12" s="1">
        <v>2.4817999999999998</v>
      </c>
      <c r="AY12" s="2">
        <v>2.4790999999999999</v>
      </c>
      <c r="AZ12" s="1">
        <v>2.4805999999999999</v>
      </c>
      <c r="BA12" s="1">
        <v>2.4927000000000001</v>
      </c>
      <c r="BB12" s="1">
        <v>2.4935999999999998</v>
      </c>
      <c r="BC12" s="1">
        <v>2.4843999999999999</v>
      </c>
      <c r="BG12" s="4">
        <v>1967</v>
      </c>
      <c r="BH12" s="3">
        <f>AVERAGE(K:K)</f>
        <v>3.0848294117647064</v>
      </c>
      <c r="BJ12" s="1"/>
      <c r="BK12" s="3"/>
      <c r="BM12" s="4"/>
      <c r="BN12" s="3"/>
    </row>
    <row r="13" spans="1:66" x14ac:dyDescent="0.2">
      <c r="F13" s="1">
        <v>3.1291000000000002</v>
      </c>
      <c r="G13" s="1">
        <v>3.0819999999999999</v>
      </c>
      <c r="H13" s="1">
        <v>3.0720999999999998</v>
      </c>
      <c r="I13" s="1">
        <v>3.0888</v>
      </c>
      <c r="J13" s="2">
        <v>3.0956999999999999</v>
      </c>
      <c r="K13" s="1">
        <v>3.0798999999999999</v>
      </c>
      <c r="L13" s="1">
        <v>3.0547</v>
      </c>
      <c r="M13" s="1">
        <v>3.0703999999999998</v>
      </c>
      <c r="N13" s="1">
        <v>3.0746000000000002</v>
      </c>
      <c r="O13" s="2">
        <v>3.0764999999999998</v>
      </c>
      <c r="P13" s="1">
        <v>3.0653999999999999</v>
      </c>
      <c r="Q13" s="1">
        <v>3.0550999999999999</v>
      </c>
      <c r="R13" s="1">
        <v>3.0388000000000002</v>
      </c>
      <c r="S13" s="1">
        <v>3.0636000000000001</v>
      </c>
      <c r="T13" s="1">
        <v>3.0457000000000001</v>
      </c>
      <c r="U13" s="1">
        <v>3.0533999999999999</v>
      </c>
      <c r="V13" s="1">
        <v>3.0547</v>
      </c>
      <c r="W13" s="1">
        <v>3.0541</v>
      </c>
      <c r="X13" s="1">
        <v>3.0489999999999999</v>
      </c>
      <c r="Y13" s="1">
        <v>3.05</v>
      </c>
      <c r="Z13" s="2">
        <v>3.0434999999999999</v>
      </c>
      <c r="AA13" s="2">
        <v>2.5196999999999998</v>
      </c>
      <c r="AB13" s="1">
        <v>2.4950000000000001</v>
      </c>
      <c r="AC13" s="1">
        <v>2.4986999999999999</v>
      </c>
      <c r="AD13" s="1">
        <v>2.5072000000000001</v>
      </c>
      <c r="AE13" s="1">
        <v>2.4971999999999999</v>
      </c>
      <c r="AF13" s="1">
        <v>2.4874000000000001</v>
      </c>
      <c r="AG13" s="2">
        <v>2.4773999999999998</v>
      </c>
      <c r="AH13" s="1">
        <v>2.4988999999999999</v>
      </c>
      <c r="AI13" s="2">
        <v>2.4823</v>
      </c>
      <c r="AJ13" s="2">
        <v>2.4895999999999998</v>
      </c>
      <c r="AK13" s="2">
        <v>2.4860000000000002</v>
      </c>
      <c r="AL13" s="1">
        <v>2.4862000000000002</v>
      </c>
      <c r="AM13" s="1">
        <v>2.4891000000000001</v>
      </c>
      <c r="AN13" s="1">
        <v>2.4819</v>
      </c>
      <c r="AO13" s="1">
        <v>2.4815999999999998</v>
      </c>
      <c r="AP13" s="1">
        <v>2.4830000000000001</v>
      </c>
      <c r="AQ13" s="1">
        <v>2.4906999999999999</v>
      </c>
      <c r="AR13" s="1">
        <v>2.4882</v>
      </c>
      <c r="AS13" s="2">
        <v>2.4916999999999998</v>
      </c>
      <c r="AT13" s="1">
        <v>2.4912999999999998</v>
      </c>
      <c r="AU13" s="1">
        <v>2.4891000000000001</v>
      </c>
      <c r="AV13" s="1">
        <v>2.4807999999999999</v>
      </c>
      <c r="AW13" s="1">
        <v>2.4889000000000001</v>
      </c>
      <c r="AX13" s="2">
        <v>2.4845999999999999</v>
      </c>
      <c r="AY13" s="1">
        <v>2.4792000000000001</v>
      </c>
      <c r="AZ13" s="1">
        <v>2.4817999999999998</v>
      </c>
      <c r="BA13" s="1">
        <v>2.4931000000000001</v>
      </c>
      <c r="BB13" s="2">
        <v>2.4963000000000002</v>
      </c>
      <c r="BC13" s="1">
        <v>2.4853000000000001</v>
      </c>
      <c r="BG13" s="4">
        <v>1968</v>
      </c>
      <c r="BH13" s="3">
        <f>AVERAGE(L:L)</f>
        <v>3.0706631578947379</v>
      </c>
      <c r="BJ13" s="1"/>
      <c r="BK13" s="3"/>
      <c r="BM13" s="4"/>
      <c r="BN13" s="3"/>
    </row>
    <row r="14" spans="1:66" x14ac:dyDescent="0.2">
      <c r="F14" s="1">
        <v>3.1291000000000002</v>
      </c>
      <c r="G14" s="1">
        <v>3.1128999999999998</v>
      </c>
      <c r="H14" s="1">
        <v>3.0720999999999998</v>
      </c>
      <c r="I14" s="1">
        <v>3.0924</v>
      </c>
      <c r="J14" s="1">
        <v>3.0960999999999999</v>
      </c>
      <c r="K14" s="1">
        <v>3.0798999999999999</v>
      </c>
      <c r="L14" s="1">
        <v>3.0548999999999999</v>
      </c>
      <c r="M14" s="1">
        <v>3.0703999999999998</v>
      </c>
      <c r="N14" s="1">
        <v>3.0746000000000002</v>
      </c>
      <c r="O14" s="2">
        <v>3.0764999999999998</v>
      </c>
      <c r="P14" s="1">
        <v>3.0676999999999999</v>
      </c>
      <c r="Q14" s="1">
        <v>3.0554999999999999</v>
      </c>
      <c r="R14" s="1">
        <v>3.0390000000000001</v>
      </c>
      <c r="S14" s="1">
        <v>3.0636000000000001</v>
      </c>
      <c r="T14" s="2">
        <v>3.0543999999999998</v>
      </c>
      <c r="U14" s="1">
        <v>3.0533999999999999</v>
      </c>
      <c r="V14" s="1">
        <v>3.0548000000000002</v>
      </c>
      <c r="W14" s="1">
        <v>3.0541999999999998</v>
      </c>
      <c r="X14" s="1">
        <v>3.0489999999999999</v>
      </c>
      <c r="Y14" s="1">
        <v>3.0501999999999998</v>
      </c>
      <c r="Z14" s="2">
        <v>3.0434999999999999</v>
      </c>
      <c r="AA14" s="1">
        <v>2.5198</v>
      </c>
      <c r="AB14" s="1">
        <v>2.4950999999999999</v>
      </c>
      <c r="AC14" s="1">
        <v>2.4986999999999999</v>
      </c>
      <c r="AD14" s="1">
        <v>2.5072999999999999</v>
      </c>
      <c r="AE14" s="1">
        <v>2.4986000000000002</v>
      </c>
      <c r="AF14" s="1">
        <v>2.4882</v>
      </c>
      <c r="AG14" s="1">
        <v>2.4788000000000001</v>
      </c>
      <c r="AH14" s="1">
        <v>2.4992999999999999</v>
      </c>
      <c r="AI14" s="1">
        <v>2.4828999999999999</v>
      </c>
      <c r="AJ14" s="1">
        <v>2.4901</v>
      </c>
      <c r="AK14" s="1">
        <v>2.4876</v>
      </c>
      <c r="AL14" s="2">
        <v>2.4862000000000002</v>
      </c>
      <c r="AM14" s="1">
        <v>2.4908999999999999</v>
      </c>
      <c r="AN14" s="1">
        <v>2.4832000000000001</v>
      </c>
      <c r="AO14" s="1">
        <v>2.4817999999999998</v>
      </c>
      <c r="AP14" s="1">
        <v>2.4874999999999998</v>
      </c>
      <c r="AQ14" s="1">
        <v>2.4906999999999999</v>
      </c>
      <c r="AR14" s="1">
        <v>2.4900000000000002</v>
      </c>
      <c r="AS14" s="1">
        <v>2.4916999999999998</v>
      </c>
      <c r="AT14" s="2">
        <v>2.4916</v>
      </c>
      <c r="AU14" s="1">
        <v>2.4891999999999999</v>
      </c>
      <c r="AV14" s="1">
        <v>2.4815999999999998</v>
      </c>
      <c r="AW14" s="1">
        <v>2.4893000000000001</v>
      </c>
      <c r="AX14" s="1">
        <v>2.4876999999999998</v>
      </c>
      <c r="AY14" s="1">
        <v>2.4794999999999998</v>
      </c>
      <c r="AZ14" s="2">
        <v>2.4845000000000002</v>
      </c>
      <c r="BA14" s="1">
        <v>2.4931999999999999</v>
      </c>
      <c r="BB14" s="1">
        <v>2.4992000000000001</v>
      </c>
      <c r="BC14" s="1">
        <v>2.4853000000000001</v>
      </c>
      <c r="BG14" s="4">
        <v>1969</v>
      </c>
      <c r="BH14" s="3">
        <f>AVERAGE(M:M)</f>
        <v>3.0936023255813954</v>
      </c>
      <c r="BJ14" s="1"/>
      <c r="BK14" s="3"/>
      <c r="BM14" s="4"/>
      <c r="BN14" s="3"/>
    </row>
    <row r="15" spans="1:66" x14ac:dyDescent="0.2">
      <c r="G15" s="1">
        <v>3.1208</v>
      </c>
      <c r="H15" s="1">
        <v>3.0720999999999998</v>
      </c>
      <c r="I15" s="1">
        <v>3.1027999999999998</v>
      </c>
      <c r="J15" s="1">
        <v>3.097</v>
      </c>
      <c r="K15" s="1">
        <v>3.0800999999999998</v>
      </c>
      <c r="L15" s="1">
        <v>3.0548999999999999</v>
      </c>
      <c r="M15" s="1">
        <v>3.0724999999999998</v>
      </c>
      <c r="N15" s="1">
        <v>3.0746000000000002</v>
      </c>
      <c r="O15" s="1">
        <v>3.0766</v>
      </c>
      <c r="P15" s="1">
        <v>3.0678999999999998</v>
      </c>
      <c r="Q15" s="1">
        <v>3.0554999999999999</v>
      </c>
      <c r="R15" s="1">
        <v>3.0411999999999999</v>
      </c>
      <c r="S15" s="1">
        <v>3.0636000000000001</v>
      </c>
      <c r="T15" s="1">
        <v>3.0581999999999998</v>
      </c>
      <c r="U15" s="1">
        <v>3.0589</v>
      </c>
      <c r="V15" s="1">
        <v>3.0548000000000002</v>
      </c>
      <c r="W15" s="1">
        <v>3.0543999999999998</v>
      </c>
      <c r="X15" s="1">
        <v>3.0508999999999999</v>
      </c>
      <c r="Y15" s="1">
        <v>3.0507</v>
      </c>
      <c r="Z15" s="1">
        <v>3.0444</v>
      </c>
      <c r="AA15" s="1">
        <v>2.5213999999999999</v>
      </c>
      <c r="AB15" s="1">
        <v>2.4971999999999999</v>
      </c>
      <c r="AC15" s="1">
        <v>2.4986999999999999</v>
      </c>
      <c r="AD15" s="1">
        <v>2.5078</v>
      </c>
      <c r="AE15" s="1">
        <v>2.4986999999999999</v>
      </c>
      <c r="AF15" s="1">
        <v>2.4885000000000002</v>
      </c>
      <c r="AG15" s="1">
        <v>2.4794999999999998</v>
      </c>
      <c r="AH15" s="1">
        <v>2.4994000000000001</v>
      </c>
      <c r="AI15" s="1">
        <v>2.4904000000000002</v>
      </c>
      <c r="AJ15" s="2">
        <v>2.4954000000000001</v>
      </c>
      <c r="AK15" s="2">
        <v>2.4878</v>
      </c>
      <c r="AL15" s="1">
        <v>2.4864000000000002</v>
      </c>
      <c r="AM15" s="1">
        <v>2.4912999999999998</v>
      </c>
      <c r="AN15" s="1">
        <v>2.4834999999999998</v>
      </c>
      <c r="AO15" s="1">
        <v>2.4819</v>
      </c>
      <c r="AP15" s="1">
        <v>2.4876</v>
      </c>
      <c r="AQ15" s="1">
        <v>2.4910999999999999</v>
      </c>
      <c r="AR15" s="1">
        <v>2.4902000000000002</v>
      </c>
      <c r="AS15" s="1">
        <v>2.4918999999999998</v>
      </c>
      <c r="AT15" s="1">
        <v>2.4916999999999998</v>
      </c>
      <c r="AU15" s="1">
        <v>2.4891999999999999</v>
      </c>
      <c r="AV15" s="2">
        <v>2.4832999999999998</v>
      </c>
      <c r="AW15" s="1">
        <v>2.4904000000000002</v>
      </c>
      <c r="AX15" s="1">
        <v>2.4878</v>
      </c>
      <c r="AY15" s="1">
        <v>2.4794999999999998</v>
      </c>
      <c r="AZ15" s="1">
        <v>2.4845000000000002</v>
      </c>
      <c r="BA15" s="2">
        <v>2.4939</v>
      </c>
      <c r="BB15" s="2">
        <v>2.5003000000000002</v>
      </c>
      <c r="BC15" s="1">
        <v>2.4855</v>
      </c>
      <c r="BG15" s="4">
        <v>1970</v>
      </c>
      <c r="BH15" s="3">
        <f>AVERAGE(N:N)</f>
        <v>3.1020508196721304</v>
      </c>
      <c r="BJ15" s="1"/>
      <c r="BK15" s="3"/>
      <c r="BM15" s="4"/>
      <c r="BN15" s="3"/>
    </row>
    <row r="16" spans="1:66" x14ac:dyDescent="0.2">
      <c r="G16" s="1">
        <v>3.1208</v>
      </c>
      <c r="H16" s="1">
        <v>3.0758000000000001</v>
      </c>
      <c r="I16" s="1">
        <v>3.1027999999999998</v>
      </c>
      <c r="J16" s="1">
        <v>3.0975999999999999</v>
      </c>
      <c r="K16" s="1">
        <v>3.0800999999999998</v>
      </c>
      <c r="L16" s="1">
        <v>3.0550999999999999</v>
      </c>
      <c r="M16" s="1">
        <v>3.0727000000000002</v>
      </c>
      <c r="N16" s="1">
        <v>3.0766</v>
      </c>
      <c r="O16" s="1">
        <v>3.0766</v>
      </c>
      <c r="P16" s="1">
        <v>3.0680999999999998</v>
      </c>
      <c r="Q16" s="1">
        <v>3.0564</v>
      </c>
      <c r="R16" s="1">
        <v>3.0419999999999998</v>
      </c>
      <c r="S16" s="1">
        <v>3.0668000000000002</v>
      </c>
      <c r="T16" s="1">
        <v>3.0609000000000002</v>
      </c>
      <c r="U16" s="1">
        <v>3.0592999999999999</v>
      </c>
      <c r="V16" s="1">
        <v>3.0560999999999998</v>
      </c>
      <c r="W16" s="1">
        <v>3.0543999999999998</v>
      </c>
      <c r="X16" s="1">
        <v>3.0508999999999999</v>
      </c>
      <c r="Y16" s="1">
        <v>3.0507</v>
      </c>
      <c r="Z16" s="1">
        <v>3.0444</v>
      </c>
      <c r="AA16" s="1">
        <v>2.5274999999999999</v>
      </c>
      <c r="AB16" s="1">
        <v>2.4990000000000001</v>
      </c>
      <c r="AC16" s="1">
        <v>2.4992000000000001</v>
      </c>
      <c r="AD16" s="1">
        <v>2.5093999999999999</v>
      </c>
      <c r="AE16" s="1">
        <v>2.4990000000000001</v>
      </c>
      <c r="AF16" s="1">
        <v>2.4908999999999999</v>
      </c>
      <c r="AG16" s="1">
        <v>2.4801000000000002</v>
      </c>
      <c r="AH16" s="1">
        <v>2.5005999999999999</v>
      </c>
      <c r="AI16" s="2">
        <v>2.492</v>
      </c>
      <c r="AJ16" s="1">
        <v>2.4956</v>
      </c>
      <c r="AK16" s="1">
        <v>2.4885000000000002</v>
      </c>
      <c r="AL16" s="1">
        <v>2.4872000000000001</v>
      </c>
      <c r="AM16" s="1">
        <v>2.4925999999999999</v>
      </c>
      <c r="AN16" s="1">
        <v>2.4836</v>
      </c>
      <c r="AO16" s="1">
        <v>2.4820000000000002</v>
      </c>
      <c r="AP16" s="1">
        <v>2.4882</v>
      </c>
      <c r="AQ16" s="2">
        <v>2.4925999999999999</v>
      </c>
      <c r="AR16" s="2">
        <v>2.4906999999999999</v>
      </c>
      <c r="AS16" s="1">
        <v>2.4921000000000002</v>
      </c>
      <c r="AT16" s="1">
        <v>2.4929000000000001</v>
      </c>
      <c r="AU16" s="1">
        <v>2.4895</v>
      </c>
      <c r="AV16" s="2">
        <v>2.4836</v>
      </c>
      <c r="AW16" s="1">
        <v>2.4916</v>
      </c>
      <c r="AX16" s="2">
        <v>2.4885000000000002</v>
      </c>
      <c r="AY16" s="2">
        <v>2.4794999999999998</v>
      </c>
      <c r="AZ16" s="1">
        <v>2.4845999999999999</v>
      </c>
      <c r="BA16" s="2">
        <v>2.4954999999999998</v>
      </c>
      <c r="BB16" s="1">
        <v>2.5007999999999999</v>
      </c>
      <c r="BC16" s="2">
        <v>2.4857999999999998</v>
      </c>
      <c r="BG16" s="4">
        <v>1971</v>
      </c>
      <c r="BH16" s="3">
        <f>AVERAGE(O:O)</f>
        <v>3.1069848484848492</v>
      </c>
      <c r="BJ16" s="1"/>
      <c r="BK16" s="3"/>
      <c r="BM16" s="4"/>
      <c r="BN16" s="3"/>
    </row>
    <row r="17" spans="7:66" x14ac:dyDescent="0.2">
      <c r="G17" s="1">
        <v>3.1282999999999999</v>
      </c>
      <c r="H17" s="1">
        <v>3.0758000000000001</v>
      </c>
      <c r="I17" s="1">
        <v>3.1059000000000001</v>
      </c>
      <c r="J17" s="1">
        <v>3.0977000000000001</v>
      </c>
      <c r="K17" s="1">
        <v>3.0800999999999998</v>
      </c>
      <c r="L17" s="1">
        <v>3.0552999999999999</v>
      </c>
      <c r="M17" s="1">
        <v>3.0825</v>
      </c>
      <c r="N17" s="1">
        <v>3.0779000000000001</v>
      </c>
      <c r="O17" s="1">
        <v>3.077</v>
      </c>
      <c r="P17" s="1">
        <v>3.0682</v>
      </c>
      <c r="Q17" s="1">
        <v>3.0564</v>
      </c>
      <c r="R17" s="1">
        <v>3.0419999999999998</v>
      </c>
      <c r="S17" s="1">
        <v>3.0670000000000002</v>
      </c>
      <c r="T17" s="1">
        <v>3.0630000000000002</v>
      </c>
      <c r="U17" s="1">
        <v>3.0592999999999999</v>
      </c>
      <c r="V17" s="1">
        <v>3.0581999999999998</v>
      </c>
      <c r="W17" s="1">
        <v>3.0546000000000002</v>
      </c>
      <c r="X17" s="1">
        <v>3.0543</v>
      </c>
      <c r="Y17" s="1">
        <v>3.0510000000000002</v>
      </c>
      <c r="Z17" s="1">
        <v>3.0453000000000001</v>
      </c>
      <c r="AA17" s="1">
        <v>2.5327999999999999</v>
      </c>
      <c r="AB17" s="1">
        <v>2.5</v>
      </c>
      <c r="AC17" s="1">
        <v>2.5009000000000001</v>
      </c>
      <c r="AD17" s="2">
        <v>2.5121000000000002</v>
      </c>
      <c r="AE17" s="1">
        <v>2.5</v>
      </c>
      <c r="AF17" s="2">
        <v>2.4910000000000001</v>
      </c>
      <c r="AG17" s="2">
        <v>2.4803999999999999</v>
      </c>
      <c r="AH17" s="1">
        <v>2.5019</v>
      </c>
      <c r="AI17" s="1">
        <v>2.492</v>
      </c>
      <c r="AJ17" s="1">
        <v>2.4977999999999998</v>
      </c>
      <c r="AK17" s="1">
        <v>2.4897999999999998</v>
      </c>
      <c r="AL17" s="1">
        <v>2.4872000000000001</v>
      </c>
      <c r="AM17" s="2">
        <v>2.4931000000000001</v>
      </c>
      <c r="AN17" s="1">
        <v>2.4855999999999998</v>
      </c>
      <c r="AO17" s="1">
        <v>2.4821</v>
      </c>
      <c r="AP17" s="2">
        <v>2.4887999999999999</v>
      </c>
      <c r="AQ17" s="1">
        <v>2.4927999999999999</v>
      </c>
      <c r="AR17" s="1">
        <v>2.4910999999999999</v>
      </c>
      <c r="AS17" s="1">
        <v>2.4922</v>
      </c>
      <c r="AT17" s="1">
        <v>2.4931999999999999</v>
      </c>
      <c r="AU17" s="1">
        <v>2.4895999999999998</v>
      </c>
      <c r="AV17" s="1">
        <v>2.4841000000000002</v>
      </c>
      <c r="AW17" s="1">
        <v>2.4925000000000002</v>
      </c>
      <c r="AX17" s="1">
        <v>2.4887999999999999</v>
      </c>
      <c r="AY17" s="1">
        <v>2.4822000000000002</v>
      </c>
      <c r="AZ17" s="1">
        <v>2.4847000000000001</v>
      </c>
      <c r="BA17" s="1">
        <v>2.4954999999999998</v>
      </c>
      <c r="BB17" s="1">
        <v>2.5011999999999999</v>
      </c>
      <c r="BC17" s="2">
        <v>2.4860000000000002</v>
      </c>
      <c r="BG17" s="4">
        <v>1972</v>
      </c>
      <c r="BH17" s="3">
        <f>AVERAGE(P:P)</f>
        <v>3.0820126984126985</v>
      </c>
      <c r="BJ17" s="1"/>
      <c r="BK17" s="3"/>
      <c r="BM17" s="4"/>
      <c r="BN17" s="3"/>
    </row>
    <row r="18" spans="7:66" x14ac:dyDescent="0.2">
      <c r="G18" s="1">
        <v>3.1288999999999998</v>
      </c>
      <c r="H18" s="1">
        <v>3.0758999999999999</v>
      </c>
      <c r="I18" s="1">
        <v>3.1059000000000001</v>
      </c>
      <c r="J18" s="1">
        <v>3.0977000000000001</v>
      </c>
      <c r="K18" s="1">
        <v>3.0800999999999998</v>
      </c>
      <c r="L18" s="1">
        <v>3.0554000000000001</v>
      </c>
      <c r="M18" s="1">
        <v>3.0825</v>
      </c>
      <c r="N18" s="1">
        <v>3.0779000000000001</v>
      </c>
      <c r="O18" s="1">
        <v>3.0771000000000002</v>
      </c>
      <c r="P18" s="1">
        <v>3.0684999999999998</v>
      </c>
      <c r="Q18" s="1">
        <v>3.0571999999999999</v>
      </c>
      <c r="R18" s="1">
        <v>3.0467</v>
      </c>
      <c r="S18" s="1">
        <v>3.0672000000000001</v>
      </c>
      <c r="T18" s="1">
        <v>3.0630000000000002</v>
      </c>
      <c r="U18" s="2">
        <v>3.0596000000000001</v>
      </c>
      <c r="V18" s="1">
        <v>3.0581999999999998</v>
      </c>
      <c r="W18" s="1">
        <v>3.0554999999999999</v>
      </c>
      <c r="X18" s="1">
        <v>3.0564</v>
      </c>
      <c r="Y18" s="1">
        <v>3.0529000000000002</v>
      </c>
      <c r="Z18" s="1">
        <v>3.0478000000000001</v>
      </c>
      <c r="AA18" s="1">
        <v>2.5415000000000001</v>
      </c>
      <c r="AB18" s="1">
        <v>2.5004</v>
      </c>
      <c r="AC18" s="1">
        <v>2.5009999999999999</v>
      </c>
      <c r="AD18" s="1">
        <v>2.5144000000000002</v>
      </c>
      <c r="AE18" s="1">
        <v>2.5005999999999999</v>
      </c>
      <c r="AF18" s="1">
        <v>2.4918</v>
      </c>
      <c r="AG18" s="1">
        <v>2.4841000000000002</v>
      </c>
      <c r="AH18" s="1">
        <v>2.5019999999999998</v>
      </c>
      <c r="AI18" s="1">
        <v>2.4922</v>
      </c>
      <c r="AJ18" s="2">
        <v>2.4977999999999998</v>
      </c>
      <c r="AK18" s="1">
        <v>2.4908000000000001</v>
      </c>
      <c r="AL18" s="1">
        <v>2.4874999999999998</v>
      </c>
      <c r="AM18" s="1">
        <v>2.4939</v>
      </c>
      <c r="AN18" s="2">
        <v>2.4857</v>
      </c>
      <c r="AO18" s="1">
        <v>2.4841000000000002</v>
      </c>
      <c r="AP18" s="1">
        <v>2.4897</v>
      </c>
      <c r="AQ18" s="1">
        <v>2.4929000000000001</v>
      </c>
      <c r="AR18" s="1">
        <v>2.4925999999999999</v>
      </c>
      <c r="AS18" s="1">
        <v>2.4927000000000001</v>
      </c>
      <c r="AT18" s="1">
        <v>2.4935999999999998</v>
      </c>
      <c r="AU18" s="1">
        <v>2.4897</v>
      </c>
      <c r="AV18" s="1">
        <v>2.4851999999999999</v>
      </c>
      <c r="AW18" s="1">
        <v>2.4933999999999998</v>
      </c>
      <c r="AX18" s="1">
        <v>2.4891999999999999</v>
      </c>
      <c r="AY18" s="1">
        <v>2.4838</v>
      </c>
      <c r="AZ18" s="1">
        <v>2.4847000000000001</v>
      </c>
      <c r="BA18" s="1">
        <v>2.4956</v>
      </c>
      <c r="BB18" s="1">
        <v>2.5030000000000001</v>
      </c>
      <c r="BC18" s="1">
        <v>2.4860000000000002</v>
      </c>
      <c r="BG18" s="4">
        <v>1973</v>
      </c>
      <c r="BH18" s="3">
        <f>AVERAGE(Q:Q)</f>
        <v>3.0754623376623371</v>
      </c>
      <c r="BJ18" s="1"/>
      <c r="BK18" s="3"/>
      <c r="BM18" s="4"/>
      <c r="BN18" s="3"/>
    </row>
    <row r="19" spans="7:66" x14ac:dyDescent="0.2">
      <c r="G19" s="1">
        <v>3.1425000000000001</v>
      </c>
      <c r="H19" s="1">
        <v>3.0825999999999998</v>
      </c>
      <c r="I19" s="1">
        <v>3.1434000000000002</v>
      </c>
      <c r="J19" s="1">
        <v>3.1055999999999999</v>
      </c>
      <c r="K19" s="1">
        <v>3.0800999999999998</v>
      </c>
      <c r="L19" s="1">
        <v>3.0558000000000001</v>
      </c>
      <c r="M19" s="1">
        <v>3.0840000000000001</v>
      </c>
      <c r="N19" s="1">
        <v>3.0823999999999998</v>
      </c>
      <c r="O19" s="1">
        <v>3.0771000000000002</v>
      </c>
      <c r="P19" s="1">
        <v>3.0684999999999998</v>
      </c>
      <c r="Q19" s="1">
        <v>3.0571999999999999</v>
      </c>
      <c r="R19" s="1">
        <v>3.0512000000000001</v>
      </c>
      <c r="S19" s="1">
        <v>3.0672000000000001</v>
      </c>
      <c r="T19" s="1">
        <v>3.0653999999999999</v>
      </c>
      <c r="U19" s="1">
        <v>3.0611000000000002</v>
      </c>
      <c r="V19" s="1">
        <v>3.0594999999999999</v>
      </c>
      <c r="W19" s="1">
        <v>3.0565000000000002</v>
      </c>
      <c r="X19" s="1">
        <v>3.0569000000000002</v>
      </c>
      <c r="Y19" s="1">
        <v>3.0529000000000002</v>
      </c>
      <c r="Z19" s="1">
        <v>3.0478999999999998</v>
      </c>
      <c r="AA19" s="1">
        <v>2.5489000000000002</v>
      </c>
      <c r="AB19" s="1">
        <v>2.5015000000000001</v>
      </c>
      <c r="AC19" s="1">
        <v>2.5024999999999999</v>
      </c>
      <c r="AD19" s="1">
        <v>2.5152999999999999</v>
      </c>
      <c r="AE19" s="1">
        <v>2.5026000000000002</v>
      </c>
      <c r="AF19" s="1">
        <v>2.492</v>
      </c>
      <c r="AG19" s="1">
        <v>2.4861</v>
      </c>
      <c r="AH19" s="1">
        <v>2.5034999999999998</v>
      </c>
      <c r="AI19" s="1">
        <v>2.4922</v>
      </c>
      <c r="AJ19" s="1">
        <v>2.4979</v>
      </c>
      <c r="AK19" s="2">
        <v>2.4910999999999999</v>
      </c>
      <c r="AL19" s="1">
        <v>2.4881000000000002</v>
      </c>
      <c r="AM19" s="1">
        <v>2.4940000000000002</v>
      </c>
      <c r="AN19" s="1">
        <v>2.4857999999999998</v>
      </c>
      <c r="AO19" s="1">
        <v>2.4863</v>
      </c>
      <c r="AP19" s="2">
        <v>2.4904000000000002</v>
      </c>
      <c r="AQ19" s="1">
        <v>2.4940000000000002</v>
      </c>
      <c r="AR19" s="1">
        <v>2.4927000000000001</v>
      </c>
      <c r="AS19" s="1">
        <v>2.4933999999999998</v>
      </c>
      <c r="AT19" s="1">
        <v>2.4942000000000002</v>
      </c>
      <c r="AU19" s="1">
        <v>2.4897999999999998</v>
      </c>
      <c r="AV19" s="1">
        <v>2.4855</v>
      </c>
      <c r="AW19" s="1">
        <v>2.4935999999999998</v>
      </c>
      <c r="AX19" s="1">
        <v>2.4895999999999998</v>
      </c>
      <c r="AY19" s="2">
        <v>2.4841000000000002</v>
      </c>
      <c r="AZ19" s="1">
        <v>2.4861</v>
      </c>
      <c r="BA19" s="1">
        <v>2.4962</v>
      </c>
      <c r="BB19" s="1">
        <v>2.5059999999999998</v>
      </c>
      <c r="BC19" s="2">
        <v>2.4868000000000001</v>
      </c>
      <c r="BG19" s="4">
        <v>1974</v>
      </c>
      <c r="BH19" s="3">
        <f>AVERAGE(R:R)</f>
        <v>3.0889278260869562</v>
      </c>
      <c r="BJ19" s="1"/>
      <c r="BK19" s="3"/>
      <c r="BM19" s="4"/>
      <c r="BN19" s="3"/>
    </row>
    <row r="20" spans="7:66" x14ac:dyDescent="0.2">
      <c r="G20" s="1">
        <v>3.1427</v>
      </c>
      <c r="H20" s="1">
        <v>3.0825999999999998</v>
      </c>
      <c r="I20" s="1">
        <v>3.1435</v>
      </c>
      <c r="J20" s="1">
        <v>3.1073</v>
      </c>
      <c r="K20" s="1">
        <v>3.0960000000000001</v>
      </c>
      <c r="L20" s="1">
        <v>3.0558999999999998</v>
      </c>
      <c r="M20" s="1">
        <v>3.0840000000000001</v>
      </c>
      <c r="N20" s="1">
        <v>3.0867</v>
      </c>
      <c r="O20" s="1">
        <v>3.0775000000000001</v>
      </c>
      <c r="P20" s="1">
        <v>3.0686</v>
      </c>
      <c r="Q20" s="1">
        <v>3.0573999999999999</v>
      </c>
      <c r="R20" s="1">
        <v>3.056</v>
      </c>
      <c r="S20" s="1">
        <v>3.0705</v>
      </c>
      <c r="T20" s="1">
        <v>3.0653999999999999</v>
      </c>
      <c r="U20" s="1">
        <v>3.0613999999999999</v>
      </c>
      <c r="V20" s="1">
        <v>3.0605000000000002</v>
      </c>
      <c r="W20" s="1">
        <v>3.0565000000000002</v>
      </c>
      <c r="X20" s="1">
        <v>3.0569000000000002</v>
      </c>
      <c r="Y20" s="1">
        <v>3.0529999999999999</v>
      </c>
      <c r="Z20" s="1">
        <v>3.0478999999999998</v>
      </c>
      <c r="AA20" s="1">
        <v>2.5503</v>
      </c>
      <c r="AB20" s="1">
        <v>2.5019999999999998</v>
      </c>
      <c r="AC20" s="1">
        <v>2.5036999999999998</v>
      </c>
      <c r="AD20" s="1">
        <v>2.5156000000000001</v>
      </c>
      <c r="AE20" s="1">
        <v>2.5032000000000001</v>
      </c>
      <c r="AF20" s="2">
        <v>2.4921000000000002</v>
      </c>
      <c r="AG20" s="1">
        <v>2.4878999999999998</v>
      </c>
      <c r="AH20" s="2">
        <v>2.5057999999999998</v>
      </c>
      <c r="AI20" s="1">
        <v>2.4927999999999999</v>
      </c>
      <c r="AJ20" s="1">
        <v>2.5007000000000001</v>
      </c>
      <c r="AK20" s="1">
        <v>2.4916999999999998</v>
      </c>
      <c r="AL20" s="1">
        <v>2.4883000000000002</v>
      </c>
      <c r="AM20" s="2">
        <v>2.4944000000000002</v>
      </c>
      <c r="AN20" s="1">
        <v>2.4861</v>
      </c>
      <c r="AO20" s="1">
        <v>2.4883000000000002</v>
      </c>
      <c r="AP20" s="1">
        <v>2.4908999999999999</v>
      </c>
      <c r="AQ20" s="1">
        <v>2.4942000000000002</v>
      </c>
      <c r="AR20" s="1">
        <v>2.4927999999999999</v>
      </c>
      <c r="AS20" s="1">
        <v>2.4935</v>
      </c>
      <c r="AT20" s="1">
        <v>2.4946000000000002</v>
      </c>
      <c r="AU20" s="1">
        <v>2.4906000000000001</v>
      </c>
      <c r="AV20" s="1">
        <v>2.4855999999999998</v>
      </c>
      <c r="AW20" s="1">
        <v>2.4937</v>
      </c>
      <c r="AX20" s="1">
        <v>2.4900000000000002</v>
      </c>
      <c r="AY20" s="1">
        <v>2.4842</v>
      </c>
      <c r="AZ20" s="1">
        <v>2.4876999999999998</v>
      </c>
      <c r="BA20" s="1">
        <v>2.4965999999999999</v>
      </c>
      <c r="BB20" s="1">
        <v>2.5083000000000002</v>
      </c>
      <c r="BC20" s="1">
        <v>2.4870999999999999</v>
      </c>
      <c r="BG20" s="4">
        <v>1975</v>
      </c>
      <c r="BH20" s="3">
        <f>AVERAGE(S:S)</f>
        <v>3.0967427672955967</v>
      </c>
      <c r="BJ20" s="1"/>
      <c r="BK20" s="3"/>
      <c r="BM20" s="4"/>
      <c r="BN20" s="3"/>
    </row>
    <row r="21" spans="7:66" x14ac:dyDescent="0.2">
      <c r="G21" s="1">
        <v>3.1427</v>
      </c>
      <c r="H21" s="1">
        <v>3.0918999999999999</v>
      </c>
      <c r="J21" s="1">
        <v>3.1124999999999998</v>
      </c>
      <c r="K21" s="1">
        <v>3.0969000000000002</v>
      </c>
      <c r="L21" s="1">
        <v>3.0558999999999998</v>
      </c>
      <c r="M21" s="1">
        <v>3.0912999999999999</v>
      </c>
      <c r="N21" s="1">
        <v>3.0867</v>
      </c>
      <c r="O21" s="1">
        <v>3.0821999999999998</v>
      </c>
      <c r="P21" s="1">
        <v>3.0686</v>
      </c>
      <c r="Q21" s="1">
        <v>3.0579000000000001</v>
      </c>
      <c r="R21" s="1">
        <v>3.0575000000000001</v>
      </c>
      <c r="S21" s="1">
        <v>3.0705</v>
      </c>
      <c r="T21" s="1">
        <v>3.0655999999999999</v>
      </c>
      <c r="U21" s="1">
        <v>3.0613999999999999</v>
      </c>
      <c r="V21" s="1">
        <v>3.0605000000000002</v>
      </c>
      <c r="W21" s="1">
        <v>3.0565000000000002</v>
      </c>
      <c r="X21" s="2">
        <v>3.0569999999999999</v>
      </c>
      <c r="Y21" s="1">
        <v>3.0529999999999999</v>
      </c>
      <c r="Z21" s="1">
        <v>3.0486</v>
      </c>
      <c r="AA21" s="1">
        <v>2.5503999999999998</v>
      </c>
      <c r="AB21" s="1">
        <v>2.5028000000000001</v>
      </c>
      <c r="AC21" s="1">
        <v>2.5045000000000002</v>
      </c>
      <c r="AD21" s="1">
        <v>2.5158</v>
      </c>
      <c r="AE21" s="1">
        <v>2.5034999999999998</v>
      </c>
      <c r="AF21" s="2">
        <v>2.4931999999999999</v>
      </c>
      <c r="AG21" s="1">
        <v>2.4883000000000002</v>
      </c>
      <c r="AH21" s="1">
        <v>2.5059999999999998</v>
      </c>
      <c r="AI21" s="1">
        <v>2.4962</v>
      </c>
      <c r="AJ21" s="1">
        <v>2.5009999999999999</v>
      </c>
      <c r="AK21" s="1">
        <v>2.4918999999999998</v>
      </c>
      <c r="AL21" s="1">
        <v>2.4883999999999999</v>
      </c>
      <c r="AM21" s="1">
        <v>2.4944999999999999</v>
      </c>
      <c r="AN21" s="1">
        <v>2.4864000000000002</v>
      </c>
      <c r="AO21" s="1">
        <v>2.4887000000000001</v>
      </c>
      <c r="AP21" s="1">
        <v>2.4910999999999999</v>
      </c>
      <c r="AQ21" s="1">
        <v>2.4943</v>
      </c>
      <c r="AR21" s="1">
        <v>2.4939</v>
      </c>
      <c r="AS21" s="1">
        <v>2.4937999999999998</v>
      </c>
      <c r="AT21" s="1">
        <v>2.4954999999999998</v>
      </c>
      <c r="AU21" s="1">
        <v>2.4912999999999998</v>
      </c>
      <c r="AV21" s="1">
        <v>2.4874999999999998</v>
      </c>
      <c r="AW21" s="1">
        <v>2.4937</v>
      </c>
      <c r="AX21" s="1">
        <v>2.4910000000000001</v>
      </c>
      <c r="AY21" s="2">
        <v>2.4845000000000002</v>
      </c>
      <c r="AZ21" s="1">
        <v>2.4876999999999998</v>
      </c>
      <c r="BA21" s="1">
        <v>2.4971000000000001</v>
      </c>
      <c r="BB21" s="1">
        <v>2.5160999999999998</v>
      </c>
      <c r="BC21" s="1">
        <v>2.4885000000000002</v>
      </c>
      <c r="BG21" s="4">
        <v>1976</v>
      </c>
      <c r="BH21" s="3">
        <f>AVERAGE(T:T)</f>
        <v>3.0876349056603791</v>
      </c>
      <c r="BJ21" s="1"/>
      <c r="BK21" s="3"/>
      <c r="BM21" s="4"/>
      <c r="BN21" s="3"/>
    </row>
    <row r="22" spans="7:66" x14ac:dyDescent="0.2">
      <c r="G22" s="1">
        <v>3.1429999999999998</v>
      </c>
      <c r="H22" s="2">
        <v>3.0954000000000002</v>
      </c>
      <c r="J22" s="1">
        <v>3.1124999999999998</v>
      </c>
      <c r="K22" s="1">
        <v>3.0998000000000001</v>
      </c>
      <c r="L22" s="1">
        <v>3.0558999999999998</v>
      </c>
      <c r="M22" s="1">
        <v>3.0912999999999999</v>
      </c>
      <c r="N22" s="1">
        <v>3.0867</v>
      </c>
      <c r="O22" s="1">
        <v>3.0842000000000001</v>
      </c>
      <c r="P22" s="1">
        <v>3.0687000000000002</v>
      </c>
      <c r="Q22" s="1">
        <v>3.0592999999999999</v>
      </c>
      <c r="R22" s="1">
        <v>3.0583999999999998</v>
      </c>
      <c r="S22" s="1">
        <v>3.0716999999999999</v>
      </c>
      <c r="T22" s="1">
        <v>3.0655999999999999</v>
      </c>
      <c r="U22" s="1">
        <v>3.0615999999999999</v>
      </c>
      <c r="V22" s="1">
        <v>3.0609000000000002</v>
      </c>
      <c r="W22" s="1">
        <v>3.0581</v>
      </c>
      <c r="X22" s="1">
        <v>3.0583</v>
      </c>
      <c r="Y22" s="1">
        <v>3.0629</v>
      </c>
      <c r="Z22" s="1">
        <v>3.0486</v>
      </c>
      <c r="AB22" s="1">
        <v>2.5045000000000002</v>
      </c>
      <c r="AC22" s="1">
        <v>2.5064000000000002</v>
      </c>
      <c r="AD22" s="1">
        <v>2.5165999999999999</v>
      </c>
      <c r="AE22" s="1">
        <v>2.5061</v>
      </c>
      <c r="AF22" s="1">
        <v>2.4933000000000001</v>
      </c>
      <c r="AG22" s="2">
        <v>2.4906000000000001</v>
      </c>
      <c r="AH22" s="1">
        <v>2.5062000000000002</v>
      </c>
      <c r="AI22" s="1">
        <v>2.4963000000000002</v>
      </c>
      <c r="AJ22" s="1">
        <v>2.5019999999999998</v>
      </c>
      <c r="AK22" s="2">
        <v>2.4944000000000002</v>
      </c>
      <c r="AL22" s="1">
        <v>2.4889000000000001</v>
      </c>
      <c r="AM22" s="1">
        <v>2.4948999999999999</v>
      </c>
      <c r="AN22" s="2">
        <v>2.4870000000000001</v>
      </c>
      <c r="AO22" s="1">
        <v>2.4889000000000001</v>
      </c>
      <c r="AP22" s="1">
        <v>2.4916999999999998</v>
      </c>
      <c r="AQ22" s="1">
        <v>2.4954000000000001</v>
      </c>
      <c r="AR22" s="1">
        <v>2.4943</v>
      </c>
      <c r="AS22" s="1">
        <v>2.4941</v>
      </c>
      <c r="AT22" s="2">
        <v>2.496</v>
      </c>
      <c r="AU22" s="1">
        <v>2.492</v>
      </c>
      <c r="AV22" s="2">
        <v>2.4874999999999998</v>
      </c>
      <c r="AW22" s="1">
        <v>2.4943</v>
      </c>
      <c r="AX22" s="1">
        <v>2.4910999999999999</v>
      </c>
      <c r="AY22" s="1">
        <v>2.4860000000000002</v>
      </c>
      <c r="AZ22" s="1">
        <v>2.488</v>
      </c>
      <c r="BA22" s="1">
        <v>2.4973000000000001</v>
      </c>
      <c r="BB22" s="1">
        <v>2.5323000000000002</v>
      </c>
      <c r="BC22" s="2">
        <v>2.4889000000000001</v>
      </c>
      <c r="BG22" s="4">
        <v>1977</v>
      </c>
      <c r="BH22" s="3">
        <f>AVERAGE(U:U)</f>
        <v>3.0832990291262132</v>
      </c>
      <c r="BJ22" s="1"/>
      <c r="BK22" s="3"/>
      <c r="BM22" s="4"/>
      <c r="BN22" s="3"/>
    </row>
    <row r="23" spans="7:66" x14ac:dyDescent="0.2">
      <c r="G23" s="1">
        <v>3.1604000000000001</v>
      </c>
      <c r="H23" s="1">
        <v>3.0979000000000001</v>
      </c>
      <c r="J23" s="2">
        <v>3.1162000000000001</v>
      </c>
      <c r="K23" s="2">
        <v>3.1034000000000002</v>
      </c>
      <c r="L23" s="1">
        <v>3.0571000000000002</v>
      </c>
      <c r="M23" s="1">
        <v>3.0918000000000001</v>
      </c>
      <c r="N23" s="1">
        <v>3.0867</v>
      </c>
      <c r="O23" s="1">
        <v>3.0907</v>
      </c>
      <c r="P23" s="1">
        <v>3.069</v>
      </c>
      <c r="Q23" s="1">
        <v>3.0604</v>
      </c>
      <c r="R23" s="1">
        <v>3.0583999999999998</v>
      </c>
      <c r="S23" s="1">
        <v>3.0716999999999999</v>
      </c>
      <c r="T23" s="1">
        <v>3.0659000000000001</v>
      </c>
      <c r="U23" s="1">
        <v>3.0615999999999999</v>
      </c>
      <c r="V23" s="1">
        <v>3.0613999999999999</v>
      </c>
      <c r="W23" s="1">
        <v>3.0586000000000002</v>
      </c>
      <c r="X23" s="1">
        <v>3.0588000000000002</v>
      </c>
      <c r="Y23" s="1">
        <v>3.0636000000000001</v>
      </c>
      <c r="Z23" s="1">
        <v>3.0489999999999999</v>
      </c>
      <c r="AB23" s="1">
        <v>2.5045999999999999</v>
      </c>
      <c r="AC23" s="1">
        <v>2.5068000000000001</v>
      </c>
      <c r="AD23" s="1">
        <v>2.5192000000000001</v>
      </c>
      <c r="AE23" s="1">
        <v>2.5068000000000001</v>
      </c>
      <c r="AF23" s="1">
        <v>2.4933000000000001</v>
      </c>
      <c r="AG23" s="1">
        <v>2.4923000000000002</v>
      </c>
      <c r="AH23" s="1">
        <v>2.5068999999999999</v>
      </c>
      <c r="AI23" s="1">
        <v>2.4965999999999999</v>
      </c>
      <c r="AJ23" s="1">
        <v>2.5024999999999999</v>
      </c>
      <c r="AK23" s="1">
        <v>2.4944999999999999</v>
      </c>
      <c r="AL23" s="1">
        <v>2.4897999999999998</v>
      </c>
      <c r="AM23" s="1">
        <v>2.4952000000000001</v>
      </c>
      <c r="AN23" s="2">
        <v>2.4870999999999999</v>
      </c>
      <c r="AO23" s="2">
        <v>2.4904999999999999</v>
      </c>
      <c r="AP23" s="1">
        <v>2.4948000000000001</v>
      </c>
      <c r="AQ23" s="1">
        <v>2.4954999999999998</v>
      </c>
      <c r="AR23" s="1">
        <v>2.4943</v>
      </c>
      <c r="AS23" s="1">
        <v>2.4946000000000002</v>
      </c>
      <c r="AT23" s="1">
        <v>2.4961000000000002</v>
      </c>
      <c r="AU23" s="1">
        <v>2.4937999999999998</v>
      </c>
      <c r="AV23" s="1">
        <v>2.4876999999999998</v>
      </c>
      <c r="AW23" s="1">
        <v>2.4954999999999998</v>
      </c>
      <c r="AX23" s="1">
        <v>2.4910999999999999</v>
      </c>
      <c r="AY23" s="1">
        <v>2.4868000000000001</v>
      </c>
      <c r="AZ23" s="1">
        <v>2.4881000000000002</v>
      </c>
      <c r="BA23" s="1">
        <v>2.4982000000000002</v>
      </c>
      <c r="BB23" s="1">
        <v>2.5369000000000002</v>
      </c>
      <c r="BC23" s="1">
        <v>2.4908999999999999</v>
      </c>
      <c r="BG23" s="4">
        <v>1978</v>
      </c>
      <c r="BH23" s="3">
        <f>AVERAGE(V:V)</f>
        <v>3.092013772455088</v>
      </c>
      <c r="BJ23" s="1"/>
      <c r="BK23" s="3"/>
      <c r="BM23" s="4"/>
      <c r="BN23" s="3"/>
    </row>
    <row r="24" spans="7:66" x14ac:dyDescent="0.2">
      <c r="G24" s="1">
        <v>3.1608000000000001</v>
      </c>
      <c r="H24" s="1">
        <v>3.0979000000000001</v>
      </c>
      <c r="J24" s="1">
        <v>3.1172</v>
      </c>
      <c r="K24" s="2">
        <v>3.1034000000000002</v>
      </c>
      <c r="L24" s="1">
        <v>3.0583</v>
      </c>
      <c r="M24" s="1">
        <v>3.0918000000000001</v>
      </c>
      <c r="N24" s="1">
        <v>3.0869</v>
      </c>
      <c r="O24" s="1">
        <v>3.0911</v>
      </c>
      <c r="P24" s="1">
        <v>3.0697999999999999</v>
      </c>
      <c r="Q24" s="1">
        <v>3.0604</v>
      </c>
      <c r="R24" s="1">
        <v>3.0587</v>
      </c>
      <c r="S24" s="2">
        <v>3.0726</v>
      </c>
      <c r="T24" s="1">
        <v>3.0659000000000001</v>
      </c>
      <c r="U24" s="1">
        <v>3.0619000000000001</v>
      </c>
      <c r="V24" s="1">
        <v>3.0613999999999999</v>
      </c>
      <c r="W24" s="1">
        <v>3.0586000000000002</v>
      </c>
      <c r="X24" s="1">
        <v>3.0588000000000002</v>
      </c>
      <c r="Y24" s="1">
        <v>3.0636000000000001</v>
      </c>
      <c r="Z24" s="1">
        <v>3.0489999999999999</v>
      </c>
      <c r="AB24" s="1">
        <v>2.5047999999999999</v>
      </c>
      <c r="AC24" s="1">
        <v>2.5084</v>
      </c>
      <c r="AD24" s="1">
        <v>2.5192999999999999</v>
      </c>
      <c r="AE24" s="2">
        <v>2.5070999999999999</v>
      </c>
      <c r="AF24" s="1">
        <v>2.4948999999999999</v>
      </c>
      <c r="AG24" s="1">
        <v>2.4933999999999998</v>
      </c>
      <c r="AH24" s="1">
        <v>2.5070999999999999</v>
      </c>
      <c r="AI24" s="2">
        <v>2.4969000000000001</v>
      </c>
      <c r="AJ24" s="1">
        <v>2.5026999999999999</v>
      </c>
      <c r="AK24" s="1">
        <v>2.4948000000000001</v>
      </c>
      <c r="AL24" s="1">
        <v>2.4897999999999998</v>
      </c>
      <c r="AM24" s="1">
        <v>2.4967999999999999</v>
      </c>
      <c r="AN24" s="1">
        <v>2.488</v>
      </c>
      <c r="AO24" s="2">
        <v>2.4908000000000001</v>
      </c>
      <c r="AP24" s="2">
        <v>2.4950000000000001</v>
      </c>
      <c r="AQ24" s="1">
        <v>2.4956</v>
      </c>
      <c r="AR24" s="1">
        <v>2.4950999999999999</v>
      </c>
      <c r="AS24" s="1">
        <v>2.4950000000000001</v>
      </c>
      <c r="AT24" s="1">
        <v>2.4961000000000002</v>
      </c>
      <c r="AU24" s="1">
        <v>2.4940000000000002</v>
      </c>
      <c r="AV24" s="1">
        <v>2.4878999999999998</v>
      </c>
      <c r="AW24" s="1">
        <v>2.4967000000000001</v>
      </c>
      <c r="AX24" s="1">
        <v>2.4916999999999998</v>
      </c>
      <c r="AY24" s="1">
        <v>2.4870999999999999</v>
      </c>
      <c r="AZ24" s="2">
        <v>2.4883999999999999</v>
      </c>
      <c r="BA24" s="1">
        <v>2.4984999999999999</v>
      </c>
      <c r="BC24" s="2">
        <v>2.4916</v>
      </c>
      <c r="BG24" s="4">
        <v>1979</v>
      </c>
      <c r="BH24" s="3">
        <f>AVERAGE(W:W)</f>
        <v>3.08455447761194</v>
      </c>
      <c r="BJ24" s="1"/>
      <c r="BK24" s="3"/>
      <c r="BM24" s="4"/>
      <c r="BN24" s="3"/>
    </row>
    <row r="25" spans="7:66" x14ac:dyDescent="0.2">
      <c r="G25" s="1">
        <v>3.1608000000000001</v>
      </c>
      <c r="H25" s="1">
        <v>3.0981000000000001</v>
      </c>
      <c r="J25" s="1">
        <v>3.1227</v>
      </c>
      <c r="K25" s="1">
        <v>3.1046999999999998</v>
      </c>
      <c r="L25" s="1">
        <v>3.0583</v>
      </c>
      <c r="M25" s="1">
        <v>3.0918999999999999</v>
      </c>
      <c r="N25" s="1">
        <v>3.0870000000000002</v>
      </c>
      <c r="O25" s="1">
        <v>3.0911</v>
      </c>
      <c r="P25" s="1">
        <v>3.0697999999999999</v>
      </c>
      <c r="Q25" s="1">
        <v>3.0642999999999998</v>
      </c>
      <c r="R25" s="1">
        <v>3.0587</v>
      </c>
      <c r="S25" s="1">
        <v>3.0728</v>
      </c>
      <c r="T25" s="1">
        <v>3.0695999999999999</v>
      </c>
      <c r="U25" s="1">
        <v>3.0625</v>
      </c>
      <c r="V25" s="1">
        <v>3.0629</v>
      </c>
      <c r="W25" s="2">
        <v>3.0621999999999998</v>
      </c>
      <c r="X25" s="1">
        <v>3.0589</v>
      </c>
      <c r="Y25" s="1">
        <v>3.0648</v>
      </c>
      <c r="Z25" s="1">
        <v>3.0489999999999999</v>
      </c>
      <c r="AB25" s="1">
        <v>2.5057</v>
      </c>
      <c r="AC25" s="1">
        <v>2.5099</v>
      </c>
      <c r="AD25" s="1">
        <v>2.5203000000000002</v>
      </c>
      <c r="AE25" s="1">
        <v>2.5072000000000001</v>
      </c>
      <c r="AF25" s="1">
        <v>2.4958</v>
      </c>
      <c r="AG25" s="1">
        <v>2.4954000000000001</v>
      </c>
      <c r="AH25" s="2">
        <v>2.5089999999999999</v>
      </c>
      <c r="AI25" s="2">
        <v>2.4973999999999998</v>
      </c>
      <c r="AJ25" s="1">
        <v>2.5030000000000001</v>
      </c>
      <c r="AK25" s="1">
        <v>2.4969999999999999</v>
      </c>
      <c r="AL25" s="2">
        <v>2.4903</v>
      </c>
      <c r="AM25" s="1">
        <v>2.4969999999999999</v>
      </c>
      <c r="AN25" s="1">
        <v>2.4883999999999999</v>
      </c>
      <c r="AO25" s="1">
        <v>2.4908000000000001</v>
      </c>
      <c r="AP25" s="1">
        <v>2.4950999999999999</v>
      </c>
      <c r="AQ25" s="1">
        <v>2.4962</v>
      </c>
      <c r="AR25" s="2">
        <v>2.4958</v>
      </c>
      <c r="AS25" s="1">
        <v>2.4958999999999998</v>
      </c>
      <c r="AT25" s="1">
        <v>2.4964</v>
      </c>
      <c r="AU25" s="1">
        <v>2.4940000000000002</v>
      </c>
      <c r="AV25" s="1">
        <v>2.4882</v>
      </c>
      <c r="AW25" s="1">
        <v>2.4992000000000001</v>
      </c>
      <c r="AX25" s="1">
        <v>2.4935</v>
      </c>
      <c r="AY25" s="1">
        <v>2.4872000000000001</v>
      </c>
      <c r="AZ25" s="2">
        <v>2.4904999999999999</v>
      </c>
      <c r="BA25" s="2">
        <v>2.5019</v>
      </c>
      <c r="BC25" s="1">
        <v>2.4931000000000001</v>
      </c>
      <c r="BG25" s="4">
        <v>1980</v>
      </c>
      <c r="BH25" s="3">
        <f>AVERAGE(X:X)</f>
        <v>3.0875585365853655</v>
      </c>
      <c r="BJ25" s="1"/>
      <c r="BK25" s="3"/>
      <c r="BM25" s="4"/>
      <c r="BN25" s="3"/>
    </row>
    <row r="26" spans="7:66" x14ac:dyDescent="0.2">
      <c r="G26" s="1">
        <v>3.1608999999999998</v>
      </c>
      <c r="H26" s="1">
        <v>3.0981000000000001</v>
      </c>
      <c r="K26" s="1">
        <v>3.1059000000000001</v>
      </c>
      <c r="L26" s="1">
        <v>3.0670999999999999</v>
      </c>
      <c r="M26" s="1">
        <v>3.0918999999999999</v>
      </c>
      <c r="N26" s="1">
        <v>3.0870000000000002</v>
      </c>
      <c r="O26" s="1">
        <v>3.0924</v>
      </c>
      <c r="P26" s="1">
        <v>3.0749</v>
      </c>
      <c r="Q26" s="1">
        <v>3.0642999999999998</v>
      </c>
      <c r="R26" s="1">
        <v>3.0587</v>
      </c>
      <c r="S26" s="1">
        <v>3.0737000000000001</v>
      </c>
      <c r="T26" s="1">
        <v>3.0710000000000002</v>
      </c>
      <c r="U26" s="1">
        <v>3.0625</v>
      </c>
      <c r="V26" s="1">
        <v>3.0703</v>
      </c>
      <c r="W26" s="2">
        <v>3.0630999999999999</v>
      </c>
      <c r="X26" s="1">
        <v>3.0589</v>
      </c>
      <c r="Y26" s="1">
        <v>3.0655999999999999</v>
      </c>
      <c r="Z26" s="1">
        <v>3.0516000000000001</v>
      </c>
      <c r="AB26" s="1">
        <v>2.5099</v>
      </c>
      <c r="AC26" s="1">
        <v>2.5102000000000002</v>
      </c>
      <c r="AD26" s="1">
        <v>2.5204</v>
      </c>
      <c r="AE26" s="1">
        <v>2.5078999999999998</v>
      </c>
      <c r="AF26" s="1">
        <v>2.4967999999999999</v>
      </c>
      <c r="AG26" s="1">
        <v>2.4977999999999998</v>
      </c>
      <c r="AH26" s="1">
        <v>2.5091000000000001</v>
      </c>
      <c r="AI26" s="2">
        <v>2.4977</v>
      </c>
      <c r="AJ26" s="1">
        <v>2.5041000000000002</v>
      </c>
      <c r="AK26" s="1">
        <v>2.4984000000000002</v>
      </c>
      <c r="AL26" s="1">
        <v>2.4931999999999999</v>
      </c>
      <c r="AM26" s="1">
        <v>2.4975000000000001</v>
      </c>
      <c r="AN26" s="1">
        <v>2.4887999999999999</v>
      </c>
      <c r="AO26" s="1">
        <v>2.4910000000000001</v>
      </c>
      <c r="AP26" s="1">
        <v>2.4954999999999998</v>
      </c>
      <c r="AQ26" s="1">
        <v>2.4964</v>
      </c>
      <c r="AR26" s="1">
        <v>2.4958</v>
      </c>
      <c r="AS26" s="1">
        <v>2.496</v>
      </c>
      <c r="AT26" s="2">
        <v>2.4967000000000001</v>
      </c>
      <c r="AU26" s="1">
        <v>2.4942000000000002</v>
      </c>
      <c r="AV26" s="1">
        <v>2.4903</v>
      </c>
      <c r="AW26" s="1">
        <v>2.4996999999999998</v>
      </c>
      <c r="AX26" s="1">
        <v>2.4984999999999999</v>
      </c>
      <c r="AY26" s="1">
        <v>2.4872000000000001</v>
      </c>
      <c r="AZ26" s="1">
        <v>2.4904999999999999</v>
      </c>
      <c r="BA26" s="2">
        <v>2.5026999999999999</v>
      </c>
      <c r="BC26" s="1">
        <v>2.4937</v>
      </c>
      <c r="BG26" s="4">
        <v>1981</v>
      </c>
      <c r="BH26" s="3">
        <f>AVERAGE(Y:Y)</f>
        <v>3.0922708860759469</v>
      </c>
      <c r="BJ26" s="1"/>
      <c r="BK26" s="3"/>
      <c r="BM26" s="4"/>
      <c r="BN26" s="3"/>
    </row>
    <row r="27" spans="7:66" x14ac:dyDescent="0.2">
      <c r="H27" s="1">
        <v>3.0983000000000001</v>
      </c>
      <c r="K27" s="1">
        <v>3.1078999999999999</v>
      </c>
      <c r="L27" s="1">
        <v>3.0680999999999998</v>
      </c>
      <c r="M27" s="1">
        <v>3.0918999999999999</v>
      </c>
      <c r="N27" s="1">
        <v>3.0872000000000002</v>
      </c>
      <c r="O27" s="1">
        <v>3.0924</v>
      </c>
      <c r="P27" s="1">
        <v>3.0749</v>
      </c>
      <c r="Q27" s="1">
        <v>3.0642999999999998</v>
      </c>
      <c r="R27" s="1">
        <v>3.0608</v>
      </c>
      <c r="S27" s="1">
        <v>3.0737000000000001</v>
      </c>
      <c r="T27" s="1">
        <v>3.0710000000000002</v>
      </c>
      <c r="U27" s="1">
        <v>3.0625</v>
      </c>
      <c r="V27" s="1">
        <v>3.0703</v>
      </c>
      <c r="W27" s="2">
        <v>3.0630999999999999</v>
      </c>
      <c r="X27" s="1">
        <v>3.0605000000000002</v>
      </c>
      <c r="Y27" s="1">
        <v>3.0661999999999998</v>
      </c>
      <c r="Z27" s="1">
        <v>3.0516000000000001</v>
      </c>
      <c r="AB27" s="2">
        <v>2.5103</v>
      </c>
      <c r="AC27" s="1">
        <v>2.5105</v>
      </c>
      <c r="AD27" s="1">
        <v>2.5204</v>
      </c>
      <c r="AE27" s="1">
        <v>2.5089000000000001</v>
      </c>
      <c r="AF27" s="1">
        <v>2.4980000000000002</v>
      </c>
      <c r="AG27" s="1">
        <v>2.4984999999999999</v>
      </c>
      <c r="AH27" s="1">
        <v>2.5104000000000002</v>
      </c>
      <c r="AI27" s="1">
        <v>2.4977</v>
      </c>
      <c r="AJ27" s="1">
        <v>2.5041000000000002</v>
      </c>
      <c r="AK27" s="1">
        <v>2.4986999999999999</v>
      </c>
      <c r="AL27" s="1">
        <v>2.4937</v>
      </c>
      <c r="AM27" s="1">
        <v>2.4975999999999998</v>
      </c>
      <c r="AN27" s="1">
        <v>2.4889000000000001</v>
      </c>
      <c r="AO27" s="1">
        <v>2.4912000000000001</v>
      </c>
      <c r="AP27" s="1">
        <v>2.4956999999999998</v>
      </c>
      <c r="AQ27" s="1">
        <v>2.4971999999999999</v>
      </c>
      <c r="AR27" s="1">
        <v>2.4961000000000002</v>
      </c>
      <c r="AS27" s="1">
        <v>2.496</v>
      </c>
      <c r="AT27" s="1">
        <v>2.4967999999999999</v>
      </c>
      <c r="AU27" s="1">
        <v>2.4944999999999999</v>
      </c>
      <c r="AV27" s="1">
        <v>2.4918</v>
      </c>
      <c r="AW27" s="2">
        <v>2.5001000000000002</v>
      </c>
      <c r="AX27" s="1">
        <v>2.4986000000000002</v>
      </c>
      <c r="AY27" s="1">
        <v>2.4876</v>
      </c>
      <c r="AZ27" s="1">
        <v>2.4910000000000001</v>
      </c>
      <c r="BA27" s="1">
        <v>2.5036</v>
      </c>
      <c r="BC27" s="1">
        <v>2.4958999999999998</v>
      </c>
      <c r="BG27" s="4">
        <v>1982</v>
      </c>
      <c r="BH27" s="3">
        <f>AVERAGE(Z:Z)</f>
        <v>3.0839076576576545</v>
      </c>
      <c r="BJ27" s="1"/>
      <c r="BK27" s="3"/>
      <c r="BM27" s="4"/>
      <c r="BN27" s="3"/>
    </row>
    <row r="28" spans="7:66" x14ac:dyDescent="0.2">
      <c r="H28" s="1">
        <v>3.0983000000000001</v>
      </c>
      <c r="K28" s="1">
        <v>3.1078999999999999</v>
      </c>
      <c r="L28" s="1">
        <v>3.0682999999999998</v>
      </c>
      <c r="M28" s="1">
        <v>3.0920999999999998</v>
      </c>
      <c r="N28" s="1">
        <v>3.0910000000000002</v>
      </c>
      <c r="O28" s="1">
        <v>3.0924</v>
      </c>
      <c r="P28" s="1">
        <v>3.0750000000000002</v>
      </c>
      <c r="Q28" s="1">
        <v>3.0667</v>
      </c>
      <c r="R28" s="1">
        <v>3.0608</v>
      </c>
      <c r="S28" s="1">
        <v>3.0739000000000001</v>
      </c>
      <c r="T28" s="1">
        <v>3.0710999999999999</v>
      </c>
      <c r="U28" s="1">
        <v>3.0625</v>
      </c>
      <c r="V28" s="1">
        <v>3.0703</v>
      </c>
      <c r="W28" s="1">
        <v>3.0634000000000001</v>
      </c>
      <c r="X28" s="1">
        <v>3.0605000000000002</v>
      </c>
      <c r="Y28" s="1">
        <v>3.0661999999999998</v>
      </c>
      <c r="Z28" s="1">
        <v>3.0525000000000002</v>
      </c>
      <c r="AB28" s="1">
        <v>2.5104000000000002</v>
      </c>
      <c r="AC28" s="1">
        <v>2.5105</v>
      </c>
      <c r="AD28" s="2">
        <v>2.5205000000000002</v>
      </c>
      <c r="AE28" s="1">
        <v>2.5091999999999999</v>
      </c>
      <c r="AF28" s="1">
        <v>2.5</v>
      </c>
      <c r="AG28" s="1">
        <v>2.4994000000000001</v>
      </c>
      <c r="AH28" s="2">
        <v>2.5108000000000001</v>
      </c>
      <c r="AI28" s="1">
        <v>2.4977999999999998</v>
      </c>
      <c r="AJ28" s="1">
        <v>2.5047000000000001</v>
      </c>
      <c r="AK28" s="1">
        <v>2.4998</v>
      </c>
      <c r="AL28" s="1">
        <v>2.4937</v>
      </c>
      <c r="AM28" s="1">
        <v>2.4975999999999998</v>
      </c>
      <c r="AN28" s="1">
        <v>2.4889999999999999</v>
      </c>
      <c r="AO28" s="1">
        <v>2.4912999999999998</v>
      </c>
      <c r="AP28" s="1">
        <v>2.4961000000000002</v>
      </c>
      <c r="AQ28" s="1">
        <v>2.4973999999999998</v>
      </c>
      <c r="AR28" s="1">
        <v>2.4961000000000002</v>
      </c>
      <c r="AS28" s="1">
        <v>2.4962</v>
      </c>
      <c r="AT28" s="1">
        <v>2.4969999999999999</v>
      </c>
      <c r="AU28" s="1">
        <v>2.4956999999999998</v>
      </c>
      <c r="AV28" s="1">
        <v>2.492</v>
      </c>
      <c r="AW28" s="2">
        <v>2.5004</v>
      </c>
      <c r="AX28" s="1">
        <v>2.4988000000000001</v>
      </c>
      <c r="AY28" s="1">
        <v>2.4876</v>
      </c>
      <c r="AZ28" s="1">
        <v>2.4914999999999998</v>
      </c>
      <c r="BA28" s="2">
        <v>2.5053000000000001</v>
      </c>
      <c r="BC28" s="1">
        <v>2.496</v>
      </c>
      <c r="BG28" s="4">
        <v>1982.5</v>
      </c>
      <c r="BH28" s="3">
        <f>AVERAGE(AA:AA)</f>
        <v>2.5149380952380951</v>
      </c>
      <c r="BJ28" s="1"/>
      <c r="BK28" s="3"/>
      <c r="BM28" s="4"/>
      <c r="BN28" s="3"/>
    </row>
    <row r="29" spans="7:66" x14ac:dyDescent="0.2">
      <c r="H29" s="1">
        <v>3.0983999999999998</v>
      </c>
      <c r="K29" s="1">
        <v>3.1181999999999999</v>
      </c>
      <c r="L29" s="1">
        <v>3.0682999999999998</v>
      </c>
      <c r="M29" s="1">
        <v>3.0924</v>
      </c>
      <c r="N29" s="1">
        <v>3.0910000000000002</v>
      </c>
      <c r="O29" s="1">
        <v>3.0924</v>
      </c>
      <c r="P29" s="1">
        <v>3.0768</v>
      </c>
      <c r="Q29" s="1">
        <v>3.0667</v>
      </c>
      <c r="R29" s="1">
        <v>3.0653999999999999</v>
      </c>
      <c r="S29" s="1">
        <v>3.0739000000000001</v>
      </c>
      <c r="T29" s="1">
        <v>3.0718999999999999</v>
      </c>
      <c r="U29" s="1">
        <v>3.0625</v>
      </c>
      <c r="V29" s="1">
        <v>3.0708000000000002</v>
      </c>
      <c r="W29" s="1">
        <v>3.0634999999999999</v>
      </c>
      <c r="X29" s="1">
        <v>3.0617000000000001</v>
      </c>
      <c r="Y29" s="1">
        <v>3.0674000000000001</v>
      </c>
      <c r="Z29" s="1">
        <v>3.0525000000000002</v>
      </c>
      <c r="AB29" s="1">
        <v>2.5105</v>
      </c>
      <c r="AC29" s="2">
        <v>2.5106000000000002</v>
      </c>
      <c r="AD29" s="1">
        <v>2.5217999999999998</v>
      </c>
      <c r="AE29" s="1">
        <v>2.5112000000000001</v>
      </c>
      <c r="AF29" s="2">
        <v>2.5003000000000002</v>
      </c>
      <c r="AG29" s="2">
        <v>2.4994999999999998</v>
      </c>
      <c r="AH29" s="1">
        <v>2.5112000000000001</v>
      </c>
      <c r="AI29" s="1">
        <v>2.4979</v>
      </c>
      <c r="AJ29" s="1">
        <v>2.5068999999999999</v>
      </c>
      <c r="AK29" s="1">
        <v>2.5009999999999999</v>
      </c>
      <c r="AL29" s="1">
        <v>2.4941</v>
      </c>
      <c r="AM29" s="1">
        <v>2.4980000000000002</v>
      </c>
      <c r="AN29" s="2">
        <v>2.4895999999999998</v>
      </c>
      <c r="AO29" s="1">
        <v>2.4921000000000002</v>
      </c>
      <c r="AP29" s="1">
        <v>2.4971999999999999</v>
      </c>
      <c r="AQ29" s="1">
        <v>2.4979</v>
      </c>
      <c r="AR29" s="1">
        <v>2.4962</v>
      </c>
      <c r="AS29" s="1">
        <v>2.4962</v>
      </c>
      <c r="AT29" s="1">
        <v>2.4994000000000001</v>
      </c>
      <c r="AU29" s="1">
        <v>2.4958</v>
      </c>
      <c r="AV29" s="1">
        <v>2.4921000000000002</v>
      </c>
      <c r="AW29" s="1">
        <v>2.5004</v>
      </c>
      <c r="AX29" s="1">
        <v>2.4992000000000001</v>
      </c>
      <c r="AY29" s="1">
        <v>2.4878</v>
      </c>
      <c r="AZ29" s="1">
        <v>2.4952999999999999</v>
      </c>
      <c r="BA29" s="2">
        <v>2.5057</v>
      </c>
      <c r="BC29" s="1">
        <v>2.496</v>
      </c>
      <c r="BG29" s="4">
        <v>1983</v>
      </c>
      <c r="BH29" s="3">
        <f>AVERAGE(AB:AB)</f>
        <v>2.5188657534246577</v>
      </c>
      <c r="BJ29" s="1"/>
      <c r="BK29" s="3"/>
      <c r="BM29" s="4"/>
      <c r="BN29" s="3"/>
    </row>
    <row r="30" spans="7:66" x14ac:dyDescent="0.2">
      <c r="H30" s="1">
        <v>3.1004</v>
      </c>
      <c r="K30" s="1">
        <v>3.1181999999999999</v>
      </c>
      <c r="L30" s="2">
        <v>3.0693999999999999</v>
      </c>
      <c r="M30" s="1">
        <v>3.0924</v>
      </c>
      <c r="N30" s="1">
        <v>3.0914000000000001</v>
      </c>
      <c r="O30" s="1">
        <v>3.0924999999999998</v>
      </c>
      <c r="P30" s="1">
        <v>3.0768</v>
      </c>
      <c r="Q30" s="1">
        <v>3.0670000000000002</v>
      </c>
      <c r="R30" s="1">
        <v>3.0655000000000001</v>
      </c>
      <c r="S30" s="1">
        <v>3.0739000000000001</v>
      </c>
      <c r="T30" s="2">
        <v>3.0720000000000001</v>
      </c>
      <c r="U30" s="1">
        <v>3.0634000000000001</v>
      </c>
      <c r="V30" s="1">
        <v>3.0708000000000002</v>
      </c>
      <c r="W30" s="1">
        <v>3.0634999999999999</v>
      </c>
      <c r="X30" s="1">
        <v>3.0617000000000001</v>
      </c>
      <c r="Y30" s="1">
        <v>3.0695999999999999</v>
      </c>
      <c r="Z30" s="1">
        <v>3.0527000000000002</v>
      </c>
      <c r="AB30" s="1">
        <v>2.5125000000000002</v>
      </c>
      <c r="AC30" s="1">
        <v>2.5110999999999999</v>
      </c>
      <c r="AD30" s="1">
        <v>2.5222000000000002</v>
      </c>
      <c r="AE30" s="1">
        <v>2.5123000000000002</v>
      </c>
      <c r="AF30" s="1">
        <v>2.5005000000000002</v>
      </c>
      <c r="AG30" s="1">
        <v>2.5</v>
      </c>
      <c r="AH30" s="1">
        <v>2.5112999999999999</v>
      </c>
      <c r="AI30" s="1">
        <v>2.4984000000000002</v>
      </c>
      <c r="AJ30" s="1">
        <v>2.5068999999999999</v>
      </c>
      <c r="AK30" s="2">
        <v>2.5013999999999998</v>
      </c>
      <c r="AL30" s="1">
        <v>2.4944000000000002</v>
      </c>
      <c r="AM30" s="1">
        <v>2.4984000000000002</v>
      </c>
      <c r="AN30" s="1">
        <v>2.4900000000000002</v>
      </c>
      <c r="AO30" s="1">
        <v>2.4921000000000002</v>
      </c>
      <c r="AP30" s="1">
        <v>2.4973999999999998</v>
      </c>
      <c r="AQ30" s="2">
        <v>2.4983</v>
      </c>
      <c r="AR30" s="1">
        <v>2.4963000000000002</v>
      </c>
      <c r="AS30" s="1">
        <v>2.4964</v>
      </c>
      <c r="AT30" s="1">
        <v>2.4994999999999998</v>
      </c>
      <c r="AU30" s="1">
        <v>2.496</v>
      </c>
      <c r="AV30" s="2">
        <v>2.4925000000000002</v>
      </c>
      <c r="AW30" s="1">
        <v>2.5005999999999999</v>
      </c>
      <c r="AX30" s="1">
        <v>2.4994000000000001</v>
      </c>
      <c r="AY30" s="1">
        <v>2.4895</v>
      </c>
      <c r="AZ30" s="1">
        <v>2.4954000000000001</v>
      </c>
      <c r="BA30" s="1">
        <v>2.5063</v>
      </c>
      <c r="BC30" s="1">
        <v>2.4964</v>
      </c>
      <c r="BG30" s="4">
        <v>1984</v>
      </c>
      <c r="BH30" s="3">
        <f>AVERAGE(AC:AC)</f>
        <v>2.5170068493150675</v>
      </c>
      <c r="BJ30" s="1"/>
      <c r="BK30" s="3"/>
      <c r="BM30" s="4"/>
      <c r="BN30" s="3"/>
    </row>
    <row r="31" spans="7:66" x14ac:dyDescent="0.2">
      <c r="H31" s="1">
        <v>3.1004</v>
      </c>
      <c r="K31" s="2">
        <v>3.1183000000000001</v>
      </c>
      <c r="L31" s="2">
        <v>3.0695000000000001</v>
      </c>
      <c r="M31" s="1">
        <v>3.0924</v>
      </c>
      <c r="N31" s="1">
        <v>3.0914000000000001</v>
      </c>
      <c r="O31" s="1">
        <v>3.0958999999999999</v>
      </c>
      <c r="P31" s="1">
        <v>3.077</v>
      </c>
      <c r="Q31" s="1">
        <v>3.0670000000000002</v>
      </c>
      <c r="R31" s="1">
        <v>3.0655000000000001</v>
      </c>
      <c r="S31" s="1">
        <v>3.0787</v>
      </c>
      <c r="T31" s="1">
        <v>3.0731999999999999</v>
      </c>
      <c r="U31" s="1">
        <v>3.0642999999999998</v>
      </c>
      <c r="V31" s="1">
        <v>3.0709</v>
      </c>
      <c r="W31" s="1">
        <v>3.0638000000000001</v>
      </c>
      <c r="X31" s="1">
        <v>3.0670000000000002</v>
      </c>
      <c r="Y31" s="1">
        <v>3.0695999999999999</v>
      </c>
      <c r="Z31" s="1">
        <v>3.0562</v>
      </c>
      <c r="AB31" s="1">
        <v>2.5160999999999998</v>
      </c>
      <c r="AC31" s="1">
        <v>2.512</v>
      </c>
      <c r="AD31" s="1">
        <v>2.5226000000000002</v>
      </c>
      <c r="AE31" s="1">
        <v>2.5148999999999999</v>
      </c>
      <c r="AF31" s="1">
        <v>2.5005999999999999</v>
      </c>
      <c r="AG31" s="1">
        <v>2.5004</v>
      </c>
      <c r="AH31" s="1">
        <v>2.5114999999999998</v>
      </c>
      <c r="AI31" s="1">
        <v>2.5</v>
      </c>
      <c r="AJ31" s="1">
        <v>2.5074000000000001</v>
      </c>
      <c r="AK31" s="1">
        <v>2.5055999999999998</v>
      </c>
      <c r="AL31" s="2">
        <v>2.4944999999999999</v>
      </c>
      <c r="AM31" s="1">
        <v>2.4988000000000001</v>
      </c>
      <c r="AN31" s="1">
        <v>2.4906000000000001</v>
      </c>
      <c r="AO31" s="1">
        <v>2.4922</v>
      </c>
      <c r="AP31" s="1">
        <v>2.4990999999999999</v>
      </c>
      <c r="AQ31" s="1">
        <v>2.4996999999999998</v>
      </c>
      <c r="AR31" s="1">
        <v>2.4964</v>
      </c>
      <c r="AS31" s="1">
        <v>2.4965999999999999</v>
      </c>
      <c r="AT31" s="1">
        <v>2.5002</v>
      </c>
      <c r="AU31" s="1">
        <v>2.4963000000000002</v>
      </c>
      <c r="AV31" s="1">
        <v>2.4925000000000002</v>
      </c>
      <c r="AW31" s="1">
        <v>2.5007000000000001</v>
      </c>
      <c r="AX31" s="1">
        <v>2.4996999999999998</v>
      </c>
      <c r="AY31" s="1">
        <v>2.4899</v>
      </c>
      <c r="AZ31" s="1">
        <v>2.4963000000000002</v>
      </c>
      <c r="BA31" s="1">
        <v>2.5065</v>
      </c>
      <c r="BC31" s="1">
        <v>2.4965000000000002</v>
      </c>
      <c r="BG31" s="4">
        <v>1985</v>
      </c>
      <c r="BH31" s="3">
        <f>AVERAGE(AD:AD)</f>
        <v>2.5245929577464792</v>
      </c>
      <c r="BJ31" s="1"/>
      <c r="BK31" s="3"/>
      <c r="BM31" s="4"/>
      <c r="BN31" s="3"/>
    </row>
    <row r="32" spans="7:66" x14ac:dyDescent="0.2">
      <c r="H32" s="1">
        <v>3.1006</v>
      </c>
      <c r="K32" s="1">
        <v>3.1213000000000002</v>
      </c>
      <c r="L32" s="1">
        <v>3.0703999999999998</v>
      </c>
      <c r="M32" s="1">
        <v>3.1282000000000001</v>
      </c>
      <c r="N32" s="1">
        <v>3.0918999999999999</v>
      </c>
      <c r="O32" s="1">
        <v>3.0958999999999999</v>
      </c>
      <c r="P32" s="1">
        <v>3.0798000000000001</v>
      </c>
      <c r="Q32" s="1">
        <v>3.0670999999999999</v>
      </c>
      <c r="R32" s="1">
        <v>3.0674000000000001</v>
      </c>
      <c r="S32" s="1">
        <v>3.0790000000000002</v>
      </c>
      <c r="T32" s="1">
        <v>3.0731999999999999</v>
      </c>
      <c r="U32" s="1">
        <v>3.0666000000000002</v>
      </c>
      <c r="V32" s="1">
        <v>3.0709</v>
      </c>
      <c r="W32" s="2">
        <v>3.0638999999999998</v>
      </c>
      <c r="X32" s="1">
        <v>3.0670000000000002</v>
      </c>
      <c r="Y32" s="1">
        <v>3.0699000000000001</v>
      </c>
      <c r="Z32" s="1">
        <v>3.0568</v>
      </c>
      <c r="AB32" s="1">
        <v>2.5165999999999999</v>
      </c>
      <c r="AC32" s="1">
        <v>2.5123000000000002</v>
      </c>
      <c r="AD32" s="1">
        <v>2.5230999999999999</v>
      </c>
      <c r="AE32" s="1">
        <v>2.5148999999999999</v>
      </c>
      <c r="AF32" s="1">
        <v>2.5007000000000001</v>
      </c>
      <c r="AG32" s="1">
        <v>2.5005000000000002</v>
      </c>
      <c r="AH32" s="1">
        <v>2.5123000000000002</v>
      </c>
      <c r="AI32" s="1">
        <v>2.5007000000000001</v>
      </c>
      <c r="AJ32" s="1">
        <v>2.5076000000000001</v>
      </c>
      <c r="AK32" s="1">
        <v>2.5055999999999998</v>
      </c>
      <c r="AL32" s="2">
        <v>2.4950999999999999</v>
      </c>
      <c r="AM32" s="1">
        <v>2.4988000000000001</v>
      </c>
      <c r="AN32" s="1">
        <v>2.4908999999999999</v>
      </c>
      <c r="AO32" s="1">
        <v>2.4933000000000001</v>
      </c>
      <c r="AP32" s="1">
        <v>2.4996</v>
      </c>
      <c r="AQ32" s="1">
        <v>2.4998999999999998</v>
      </c>
      <c r="AR32" s="1">
        <v>2.4967000000000001</v>
      </c>
      <c r="AS32" s="1">
        <v>2.4967000000000001</v>
      </c>
      <c r="AT32" s="2">
        <v>2.5009999999999999</v>
      </c>
      <c r="AU32" s="1">
        <v>2.4964</v>
      </c>
      <c r="AV32" s="1">
        <v>2.4933000000000001</v>
      </c>
      <c r="AW32" s="1">
        <v>2.5007999999999999</v>
      </c>
      <c r="AX32" s="1">
        <v>2.4998999999999998</v>
      </c>
      <c r="AY32" s="2">
        <v>2.4899</v>
      </c>
      <c r="AZ32" s="2">
        <v>2.4965000000000002</v>
      </c>
      <c r="BA32" s="1">
        <v>2.5065</v>
      </c>
      <c r="BC32" s="1">
        <v>2.4967000000000001</v>
      </c>
      <c r="BG32" s="4">
        <v>1986</v>
      </c>
      <c r="BH32" s="3">
        <f>AVERAGE(AE:AE)</f>
        <v>2.5191833333333333</v>
      </c>
      <c r="BJ32" s="1"/>
      <c r="BK32" s="3"/>
    </row>
    <row r="33" spans="8:60" x14ac:dyDescent="0.2">
      <c r="H33" s="2">
        <v>3.1006</v>
      </c>
      <c r="K33" s="1">
        <v>3.1244000000000001</v>
      </c>
      <c r="L33" s="1">
        <v>3.0703999999999998</v>
      </c>
      <c r="M33" s="1">
        <v>3.1282000000000001</v>
      </c>
      <c r="N33" s="1">
        <v>3.0918999999999999</v>
      </c>
      <c r="O33" s="1">
        <v>3.0958999999999999</v>
      </c>
      <c r="P33" s="2">
        <v>3.0813000000000001</v>
      </c>
      <c r="Q33" s="1">
        <v>3.0688</v>
      </c>
      <c r="R33" s="1">
        <v>3.0674000000000001</v>
      </c>
      <c r="S33" s="1">
        <v>3.0790000000000002</v>
      </c>
      <c r="T33" s="1">
        <v>3.0749</v>
      </c>
      <c r="U33" s="1">
        <v>3.0745</v>
      </c>
      <c r="V33" s="1">
        <v>3.0712999999999999</v>
      </c>
      <c r="W33" s="1">
        <v>3.0647000000000002</v>
      </c>
      <c r="X33" s="1">
        <v>3.0670999999999999</v>
      </c>
      <c r="Y33" s="1">
        <v>3.0699000000000001</v>
      </c>
      <c r="Z33" s="1">
        <v>3.0568</v>
      </c>
      <c r="AB33" s="1">
        <v>2.5179</v>
      </c>
      <c r="AC33" s="1">
        <v>2.5127000000000002</v>
      </c>
      <c r="AD33" s="1">
        <v>2.5238</v>
      </c>
      <c r="AE33" s="1">
        <v>2.5164</v>
      </c>
      <c r="AF33" s="1">
        <v>2.5017999999999998</v>
      </c>
      <c r="AG33" s="2">
        <v>2.5005999999999999</v>
      </c>
      <c r="AH33" s="1">
        <v>2.5125000000000002</v>
      </c>
      <c r="AI33" s="1">
        <v>2.5019</v>
      </c>
      <c r="AJ33" s="1">
        <v>2.5076999999999998</v>
      </c>
      <c r="AK33" s="1">
        <v>2.5055999999999998</v>
      </c>
      <c r="AL33" s="1">
        <v>2.4952999999999999</v>
      </c>
      <c r="AM33" s="1">
        <v>2.4996</v>
      </c>
      <c r="AN33" s="1">
        <v>2.4910000000000001</v>
      </c>
      <c r="AO33" s="2">
        <v>2.4933999999999998</v>
      </c>
      <c r="AP33" s="1">
        <v>2.5038</v>
      </c>
      <c r="AQ33" s="1">
        <v>2.5</v>
      </c>
      <c r="AR33" s="1">
        <v>2.4973999999999998</v>
      </c>
      <c r="AS33" s="1">
        <v>2.4967000000000001</v>
      </c>
      <c r="AT33" s="1">
        <v>2.5013000000000001</v>
      </c>
      <c r="AU33" s="2">
        <v>2.4965000000000002</v>
      </c>
      <c r="AV33" s="1">
        <v>2.4937999999999998</v>
      </c>
      <c r="AW33" s="1">
        <v>2.5009000000000001</v>
      </c>
      <c r="AX33" s="1">
        <v>2.4998999999999998</v>
      </c>
      <c r="AY33" s="1">
        <v>2.4908000000000001</v>
      </c>
      <c r="AZ33" s="2">
        <v>2.4965000000000002</v>
      </c>
      <c r="BA33" s="1">
        <v>2.5065</v>
      </c>
      <c r="BC33" s="1">
        <v>2.4977</v>
      </c>
      <c r="BG33" s="4">
        <v>1987</v>
      </c>
      <c r="BH33" s="3">
        <f>AVERAGE(AF:AF)</f>
        <v>2.5031148648648651</v>
      </c>
    </row>
    <row r="34" spans="8:60" x14ac:dyDescent="0.2">
      <c r="H34" s="2">
        <v>3.1006</v>
      </c>
      <c r="K34" s="1">
        <v>3.1272000000000002</v>
      </c>
      <c r="L34" s="1">
        <v>3.0705</v>
      </c>
      <c r="M34" s="1">
        <v>3.1282999999999999</v>
      </c>
      <c r="N34" s="1">
        <v>3.0924</v>
      </c>
      <c r="O34" s="1">
        <v>3.097</v>
      </c>
      <c r="P34" s="1">
        <v>3.0825</v>
      </c>
      <c r="Q34" s="2">
        <v>3.0722</v>
      </c>
      <c r="R34" s="1">
        <v>3.073</v>
      </c>
      <c r="S34" s="1">
        <v>3.0806</v>
      </c>
      <c r="T34" s="1">
        <v>3.0749</v>
      </c>
      <c r="U34" s="1">
        <v>3.0746000000000002</v>
      </c>
      <c r="V34" s="1">
        <v>3.0718000000000001</v>
      </c>
      <c r="W34" s="1">
        <v>3.0649000000000002</v>
      </c>
      <c r="X34" s="1">
        <v>3.0670999999999999</v>
      </c>
      <c r="Y34" s="1">
        <v>3.0710000000000002</v>
      </c>
      <c r="Z34" s="1">
        <v>3.0571000000000002</v>
      </c>
      <c r="AB34" s="1">
        <v>2.5179</v>
      </c>
      <c r="AC34" s="1">
        <v>2.5127000000000002</v>
      </c>
      <c r="AD34" s="1">
        <v>2.5238999999999998</v>
      </c>
      <c r="AE34" s="1">
        <v>2.5181</v>
      </c>
      <c r="AF34" s="1">
        <v>2.5019999999999998</v>
      </c>
      <c r="AG34" s="1">
        <v>2.5011999999999999</v>
      </c>
      <c r="AH34" s="1">
        <v>2.5125999999999999</v>
      </c>
      <c r="AI34" s="1">
        <v>2.5030000000000001</v>
      </c>
      <c r="AJ34" s="1">
        <v>2.5084</v>
      </c>
      <c r="AK34" s="1">
        <v>2.5066000000000002</v>
      </c>
      <c r="AL34" s="1">
        <v>2.4954000000000001</v>
      </c>
      <c r="AM34" s="1">
        <v>2.4998</v>
      </c>
      <c r="AN34" s="1">
        <v>2.4914999999999998</v>
      </c>
      <c r="AO34" s="1">
        <v>2.4935999999999998</v>
      </c>
      <c r="AP34" s="1">
        <v>2.504</v>
      </c>
      <c r="AQ34" s="1">
        <v>2.5005000000000002</v>
      </c>
      <c r="AR34" s="1">
        <v>2.4975000000000001</v>
      </c>
      <c r="AS34" s="1">
        <v>2.4971999999999999</v>
      </c>
      <c r="AT34" s="1">
        <v>2.5019</v>
      </c>
      <c r="AU34" s="1">
        <v>2.4965000000000002</v>
      </c>
      <c r="AV34" s="1">
        <v>2.4943</v>
      </c>
      <c r="AW34" s="1">
        <v>2.5019</v>
      </c>
      <c r="AX34" s="1">
        <v>2.5004</v>
      </c>
      <c r="AY34" s="1">
        <v>2.4914999999999998</v>
      </c>
      <c r="AZ34" s="1">
        <v>2.4969999999999999</v>
      </c>
      <c r="BA34" s="1">
        <v>2.5066000000000002</v>
      </c>
      <c r="BC34" s="1">
        <v>2.4981</v>
      </c>
      <c r="BG34" s="4">
        <v>1988</v>
      </c>
      <c r="BH34" s="3">
        <f>AVERAGE(AG:AG)</f>
        <v>2.5011413333333334</v>
      </c>
    </row>
    <row r="35" spans="8:60" x14ac:dyDescent="0.2">
      <c r="H35" s="1">
        <v>3.1013999999999999</v>
      </c>
      <c r="L35" s="1">
        <v>3.073</v>
      </c>
      <c r="M35" s="1">
        <v>3.1282999999999999</v>
      </c>
      <c r="N35" s="1">
        <v>3.0945999999999998</v>
      </c>
      <c r="O35" s="1">
        <v>3.0972</v>
      </c>
      <c r="P35" s="1">
        <v>3.0838999999999999</v>
      </c>
      <c r="Q35" s="2">
        <v>3.0722</v>
      </c>
      <c r="R35" s="1">
        <v>3.0737999999999999</v>
      </c>
      <c r="S35" s="2">
        <v>3.0811000000000002</v>
      </c>
      <c r="T35" s="1">
        <v>3.0750000000000002</v>
      </c>
      <c r="U35" s="1">
        <v>3.0746000000000002</v>
      </c>
      <c r="V35" s="1">
        <v>3.0766</v>
      </c>
      <c r="W35" s="1">
        <v>3.0649000000000002</v>
      </c>
      <c r="X35" s="1">
        <v>3.0670999999999999</v>
      </c>
      <c r="Y35" s="1">
        <v>3.0718000000000001</v>
      </c>
      <c r="Z35" s="1">
        <v>3.0581</v>
      </c>
      <c r="AB35" s="1">
        <v>2.5196000000000001</v>
      </c>
      <c r="AC35" s="1">
        <v>2.5133000000000001</v>
      </c>
      <c r="AD35" s="1">
        <v>2.5240999999999998</v>
      </c>
      <c r="AE35" s="1">
        <v>2.5198</v>
      </c>
      <c r="AF35" s="1">
        <v>2.5023</v>
      </c>
      <c r="AG35" s="1">
        <v>2.5013999999999998</v>
      </c>
      <c r="AH35" s="1">
        <v>2.5129000000000001</v>
      </c>
      <c r="AI35" s="1">
        <v>2.5034000000000001</v>
      </c>
      <c r="AJ35" s="1">
        <v>2.5148000000000001</v>
      </c>
      <c r="AK35" s="1">
        <v>2.5084</v>
      </c>
      <c r="AL35" s="1">
        <v>2.496</v>
      </c>
      <c r="AM35" s="1">
        <v>2.4998999999999998</v>
      </c>
      <c r="AN35" s="1">
        <v>2.492</v>
      </c>
      <c r="AO35" s="1">
        <v>2.4942000000000002</v>
      </c>
      <c r="AP35" s="2">
        <v>2.5045999999999999</v>
      </c>
      <c r="AQ35" s="2">
        <v>2.5013999999999998</v>
      </c>
      <c r="AR35" s="1">
        <v>2.4975999999999998</v>
      </c>
      <c r="AS35" s="2">
        <v>2.4979</v>
      </c>
      <c r="AT35" s="1">
        <v>2.5032000000000001</v>
      </c>
      <c r="AU35" s="1">
        <v>2.4967000000000001</v>
      </c>
      <c r="AV35" s="1">
        <v>2.4946000000000002</v>
      </c>
      <c r="AW35" s="1">
        <v>2.5023</v>
      </c>
      <c r="AX35" s="2">
        <v>2.5013000000000001</v>
      </c>
      <c r="AY35" s="1">
        <v>2.4923999999999999</v>
      </c>
      <c r="AZ35" s="1">
        <v>2.4975000000000001</v>
      </c>
      <c r="BA35" s="1">
        <v>2.5068000000000001</v>
      </c>
      <c r="BC35" s="1">
        <v>2.4984999999999999</v>
      </c>
      <c r="BG35" s="4">
        <v>1989</v>
      </c>
      <c r="BH35" s="3">
        <f>AVERAGE(AH:AH)</f>
        <v>2.517898901098901</v>
      </c>
    </row>
    <row r="36" spans="8:60" x14ac:dyDescent="0.2">
      <c r="H36" s="1">
        <v>3.1013999999999999</v>
      </c>
      <c r="L36" s="1">
        <v>3.0741999999999998</v>
      </c>
      <c r="M36" s="2">
        <v>3.1284999999999998</v>
      </c>
      <c r="N36" s="1">
        <v>3.0945999999999998</v>
      </c>
      <c r="O36" s="1">
        <v>3.1221999999999999</v>
      </c>
      <c r="P36" s="1">
        <v>3.0842999999999998</v>
      </c>
      <c r="Q36" s="1">
        <v>3.0735000000000001</v>
      </c>
      <c r="R36" s="1">
        <v>3.0737999999999999</v>
      </c>
      <c r="S36" s="1">
        <v>3.0813999999999999</v>
      </c>
      <c r="T36" s="2">
        <v>3.0758000000000001</v>
      </c>
      <c r="U36" s="1">
        <v>3.0748000000000002</v>
      </c>
      <c r="V36" s="1">
        <v>3.0769000000000002</v>
      </c>
      <c r="W36" s="1">
        <v>3.0701999999999998</v>
      </c>
      <c r="X36" s="1">
        <v>3.0672999999999999</v>
      </c>
      <c r="Y36" s="1">
        <v>3.073</v>
      </c>
      <c r="Z36" s="1">
        <v>3.0581</v>
      </c>
      <c r="AB36" s="1">
        <v>2.5223</v>
      </c>
      <c r="AC36" s="1">
        <v>2.5141</v>
      </c>
      <c r="AD36" s="1">
        <v>2.5249999999999999</v>
      </c>
      <c r="AE36" s="1">
        <v>2.5234999999999999</v>
      </c>
      <c r="AF36" s="1">
        <v>2.5062000000000002</v>
      </c>
      <c r="AG36" s="2">
        <v>2.5015000000000001</v>
      </c>
      <c r="AH36" s="1">
        <v>2.5137</v>
      </c>
      <c r="AI36" s="1">
        <v>2.5036</v>
      </c>
      <c r="AJ36" s="2">
        <v>2.5177999999999998</v>
      </c>
      <c r="AK36" s="1">
        <v>2.5118999999999998</v>
      </c>
      <c r="AL36" s="1">
        <v>2.496</v>
      </c>
      <c r="AM36" s="1">
        <v>2.5001000000000002</v>
      </c>
      <c r="AN36" s="1">
        <v>2.4921000000000002</v>
      </c>
      <c r="AO36" s="1">
        <v>2.4943</v>
      </c>
      <c r="AP36" s="1">
        <v>2.5083000000000002</v>
      </c>
      <c r="AQ36" s="1">
        <v>2.5030999999999999</v>
      </c>
      <c r="AR36" s="1">
        <v>2.4979</v>
      </c>
      <c r="AS36" s="1">
        <v>2.4979</v>
      </c>
      <c r="AT36" s="1">
        <v>2.5045999999999999</v>
      </c>
      <c r="AU36" s="1">
        <v>2.4967999999999999</v>
      </c>
      <c r="AV36" s="2">
        <v>2.4946000000000002</v>
      </c>
      <c r="AW36" s="1">
        <v>2.5026000000000002</v>
      </c>
      <c r="AX36" s="1">
        <v>2.5015999999999998</v>
      </c>
      <c r="AY36" s="1">
        <v>2.4923999999999999</v>
      </c>
      <c r="AZ36" s="1">
        <v>2.4975000000000001</v>
      </c>
      <c r="BA36" s="1">
        <v>2.5078</v>
      </c>
      <c r="BC36" s="1">
        <v>2.4986000000000002</v>
      </c>
      <c r="BG36" s="4">
        <v>1990</v>
      </c>
      <c r="BH36" s="3">
        <f>AVERAGE(AI:AI)</f>
        <v>2.5075790697674418</v>
      </c>
    </row>
    <row r="37" spans="8:60" x14ac:dyDescent="0.2">
      <c r="H37" s="1">
        <v>3.1048</v>
      </c>
      <c r="L37" s="1">
        <v>3.0809000000000002</v>
      </c>
      <c r="M37" s="1">
        <v>3.1381999999999999</v>
      </c>
      <c r="N37" s="2">
        <v>3.0956999999999999</v>
      </c>
      <c r="O37" s="1">
        <v>3.1221999999999999</v>
      </c>
      <c r="P37" s="1">
        <v>3.0853999999999999</v>
      </c>
      <c r="Q37" s="1">
        <v>3.0737000000000001</v>
      </c>
      <c r="R37" s="1">
        <v>3.0762999999999998</v>
      </c>
      <c r="S37" s="1">
        <v>3.0815000000000001</v>
      </c>
      <c r="T37" s="2">
        <v>3.0758000000000001</v>
      </c>
      <c r="U37" s="2">
        <v>3.0754999999999999</v>
      </c>
      <c r="V37" s="1">
        <v>3.077</v>
      </c>
      <c r="W37" s="1">
        <v>3.0718999999999999</v>
      </c>
      <c r="X37" s="1">
        <v>3.0672999999999999</v>
      </c>
      <c r="Y37" s="1">
        <v>3.073</v>
      </c>
      <c r="Z37" s="1">
        <v>3.0583999999999998</v>
      </c>
      <c r="AB37" s="1">
        <v>2.5236999999999998</v>
      </c>
      <c r="AC37" s="1">
        <v>2.5142000000000002</v>
      </c>
      <c r="AD37" s="1">
        <v>2.5255999999999998</v>
      </c>
      <c r="AE37" s="1">
        <v>2.5274999999999999</v>
      </c>
      <c r="AF37" s="1">
        <v>2.5068000000000001</v>
      </c>
      <c r="AG37" s="1">
        <v>2.5015000000000001</v>
      </c>
      <c r="AH37" s="1">
        <v>2.5137999999999998</v>
      </c>
      <c r="AI37" s="1">
        <v>2.5044</v>
      </c>
      <c r="AJ37" s="2">
        <v>2.5182000000000002</v>
      </c>
      <c r="AK37" s="1">
        <v>2.512</v>
      </c>
      <c r="AL37" s="1">
        <v>2.4969000000000001</v>
      </c>
      <c r="AM37" s="1">
        <v>2.5009000000000001</v>
      </c>
      <c r="AN37" s="1">
        <v>2.4927999999999999</v>
      </c>
      <c r="AO37" s="1">
        <v>2.4948999999999999</v>
      </c>
      <c r="AP37" s="1">
        <v>2.5089999999999999</v>
      </c>
      <c r="AQ37" s="1">
        <v>2.5036999999999998</v>
      </c>
      <c r="AR37" s="1">
        <v>2.4981</v>
      </c>
      <c r="AS37" s="1">
        <v>2.4982000000000002</v>
      </c>
      <c r="AT37" s="1">
        <v>2.5047000000000001</v>
      </c>
      <c r="AU37" s="1">
        <v>2.4969000000000001</v>
      </c>
      <c r="AV37" s="1">
        <v>2.4948000000000001</v>
      </c>
      <c r="AW37" s="1">
        <v>2.5028000000000001</v>
      </c>
      <c r="AX37" s="1">
        <v>2.5019999999999998</v>
      </c>
      <c r="AY37" s="1">
        <v>2.4929000000000001</v>
      </c>
      <c r="AZ37" s="1">
        <v>2.4975999999999998</v>
      </c>
      <c r="BA37" s="2">
        <v>2.5103</v>
      </c>
      <c r="BC37" s="1">
        <v>2.4988999999999999</v>
      </c>
      <c r="BG37" s="4">
        <v>1991</v>
      </c>
      <c r="BH37" s="3">
        <f>AVERAGE(AJ:AJ)</f>
        <v>2.5053020408163262</v>
      </c>
    </row>
    <row r="38" spans="8:60" x14ac:dyDescent="0.2">
      <c r="H38" s="1">
        <v>3.1051000000000002</v>
      </c>
      <c r="L38" s="1">
        <v>3.0834000000000001</v>
      </c>
      <c r="M38" s="1">
        <v>3.1381999999999999</v>
      </c>
      <c r="N38" s="1">
        <v>3.0960000000000001</v>
      </c>
      <c r="O38" s="1">
        <v>3.1234999999999999</v>
      </c>
      <c r="P38" s="1">
        <v>3.0853999999999999</v>
      </c>
      <c r="Q38" s="1">
        <v>3.0737000000000001</v>
      </c>
      <c r="R38" s="1">
        <v>3.0771000000000002</v>
      </c>
      <c r="S38" s="1">
        <v>3.0817999999999999</v>
      </c>
      <c r="T38" s="1">
        <v>3.0764</v>
      </c>
      <c r="U38" s="2">
        <v>3.0754999999999999</v>
      </c>
      <c r="V38" s="1">
        <v>3.077</v>
      </c>
      <c r="W38" s="1">
        <v>3.0718999999999999</v>
      </c>
      <c r="X38" s="1">
        <v>3.0676000000000001</v>
      </c>
      <c r="Y38" s="1">
        <v>3.0735999999999999</v>
      </c>
      <c r="Z38" s="1">
        <v>3.0583999999999998</v>
      </c>
      <c r="AB38" s="1">
        <v>2.5236999999999998</v>
      </c>
      <c r="AC38" s="1">
        <v>2.5162</v>
      </c>
      <c r="AD38" s="1">
        <v>2.5268000000000002</v>
      </c>
      <c r="AE38" s="1">
        <v>2.5274999999999999</v>
      </c>
      <c r="AF38" s="1">
        <v>2.5068000000000001</v>
      </c>
      <c r="AG38" s="2">
        <v>2.5041000000000002</v>
      </c>
      <c r="AH38" s="2">
        <v>2.5139</v>
      </c>
      <c r="AI38" s="1">
        <v>2.5045999999999999</v>
      </c>
      <c r="AJ38" s="1">
        <v>2.5182000000000002</v>
      </c>
      <c r="AK38" s="1">
        <v>2.5127999999999999</v>
      </c>
      <c r="AL38" s="1">
        <v>2.4977</v>
      </c>
      <c r="AM38" s="1">
        <v>2.5013999999999998</v>
      </c>
      <c r="AN38" s="1">
        <v>2.4927999999999999</v>
      </c>
      <c r="AO38" s="1">
        <v>2.4950999999999999</v>
      </c>
      <c r="AP38" s="1">
        <v>2.5169000000000001</v>
      </c>
      <c r="AQ38" s="1">
        <v>2.5041000000000002</v>
      </c>
      <c r="AR38" s="1">
        <v>2.4986000000000002</v>
      </c>
      <c r="AS38" s="2">
        <v>2.4984000000000002</v>
      </c>
      <c r="AT38" s="1">
        <v>2.5051000000000001</v>
      </c>
      <c r="AU38" s="1">
        <v>2.4969000000000001</v>
      </c>
      <c r="AV38" s="1">
        <v>2.4948000000000001</v>
      </c>
      <c r="AW38" s="2">
        <v>2.5030999999999999</v>
      </c>
      <c r="AX38" s="1">
        <v>2.5042</v>
      </c>
      <c r="AY38" s="1">
        <v>2.4931999999999999</v>
      </c>
      <c r="AZ38" s="1">
        <v>2.4979</v>
      </c>
      <c r="BA38" s="1">
        <v>2.5118</v>
      </c>
      <c r="BC38" s="1">
        <v>2.4992999999999999</v>
      </c>
      <c r="BG38" s="4">
        <v>1992</v>
      </c>
      <c r="BH38" s="3">
        <f>AVERAGE(AK:AK)</f>
        <v>2.5016055555555559</v>
      </c>
    </row>
    <row r="39" spans="8:60" x14ac:dyDescent="0.2">
      <c r="H39" s="1">
        <v>3.1065</v>
      </c>
      <c r="L39" s="1">
        <v>3.0834000000000001</v>
      </c>
      <c r="M39" s="1">
        <v>3.1511</v>
      </c>
      <c r="N39" s="1">
        <v>3.0990000000000002</v>
      </c>
      <c r="O39" s="1">
        <v>3.1284999999999998</v>
      </c>
      <c r="P39" s="1">
        <v>3.0855000000000001</v>
      </c>
      <c r="Q39" s="1">
        <v>3.0737999999999999</v>
      </c>
      <c r="R39" s="1">
        <v>3.0796999999999999</v>
      </c>
      <c r="S39" s="1">
        <v>3.0817999999999999</v>
      </c>
      <c r="T39" s="1">
        <v>3.077</v>
      </c>
      <c r="U39" s="1">
        <v>3.0781999999999998</v>
      </c>
      <c r="V39" s="1">
        <v>3.0773999999999999</v>
      </c>
      <c r="W39" s="1">
        <v>3.0720999999999998</v>
      </c>
      <c r="X39" s="1">
        <v>3.0676000000000001</v>
      </c>
      <c r="Y39" s="1">
        <v>3.0735999999999999</v>
      </c>
      <c r="Z39" s="1">
        <v>3.0583999999999998</v>
      </c>
      <c r="AB39" s="1">
        <v>2.5247000000000002</v>
      </c>
      <c r="AC39" s="1">
        <v>2.5175999999999998</v>
      </c>
      <c r="AD39" s="1">
        <v>2.5270999999999999</v>
      </c>
      <c r="AE39" s="1">
        <v>2.5278</v>
      </c>
      <c r="AF39" s="1">
        <v>2.5070000000000001</v>
      </c>
      <c r="AG39" s="1">
        <v>2.5055000000000001</v>
      </c>
      <c r="AH39" s="1">
        <v>2.5139</v>
      </c>
      <c r="AI39" s="1">
        <v>2.5051000000000001</v>
      </c>
      <c r="AJ39" s="2">
        <v>2.5182000000000002</v>
      </c>
      <c r="AK39" s="1">
        <v>2.5133999999999999</v>
      </c>
      <c r="AL39" s="1">
        <v>2.4977999999999998</v>
      </c>
      <c r="AM39" s="1">
        <v>2.5017</v>
      </c>
      <c r="AN39" s="1">
        <v>2.4931000000000001</v>
      </c>
      <c r="AO39" s="1">
        <v>2.4963000000000002</v>
      </c>
      <c r="AP39" s="1">
        <v>2.5228999999999999</v>
      </c>
      <c r="AQ39" s="1">
        <v>2.5043000000000002</v>
      </c>
      <c r="AR39" s="1">
        <v>2.4986999999999999</v>
      </c>
      <c r="AS39" s="1">
        <v>2.4986000000000002</v>
      </c>
      <c r="AT39" s="2">
        <v>2.5053000000000001</v>
      </c>
      <c r="AU39" s="1">
        <v>2.4975999999999998</v>
      </c>
      <c r="AV39" s="1">
        <v>2.4954000000000001</v>
      </c>
      <c r="AW39" s="1">
        <v>2.5032000000000001</v>
      </c>
      <c r="AX39" s="1">
        <v>2.5045000000000002</v>
      </c>
      <c r="AY39" s="1">
        <v>2.4935</v>
      </c>
      <c r="AZ39" s="1">
        <v>2.4980000000000002</v>
      </c>
      <c r="BA39" s="1">
        <v>2.5148999999999999</v>
      </c>
      <c r="BC39" s="2">
        <v>2.4994000000000001</v>
      </c>
      <c r="BG39" s="4">
        <v>1993</v>
      </c>
      <c r="BH39" s="3">
        <f>AVERAGE(AL:AL)</f>
        <v>2.500953846153847</v>
      </c>
    </row>
    <row r="40" spans="8:60" x14ac:dyDescent="0.2">
      <c r="H40" s="1">
        <v>3.1072000000000002</v>
      </c>
      <c r="L40" s="1">
        <v>3.0857999999999999</v>
      </c>
      <c r="M40" s="1">
        <v>3.1511</v>
      </c>
      <c r="N40" s="1">
        <v>3.1086</v>
      </c>
      <c r="O40" s="1">
        <v>3.1284999999999998</v>
      </c>
      <c r="P40" s="1">
        <v>3.0855000000000001</v>
      </c>
      <c r="Q40" s="1">
        <v>3.0739000000000001</v>
      </c>
      <c r="R40" s="1">
        <v>3.0798999999999999</v>
      </c>
      <c r="S40" s="1">
        <v>3.0827</v>
      </c>
      <c r="T40" s="1">
        <v>3.0787</v>
      </c>
      <c r="U40" s="1">
        <v>3.0781999999999998</v>
      </c>
      <c r="V40" s="1">
        <v>3.0773999999999999</v>
      </c>
      <c r="W40" s="1">
        <v>3.0722999999999998</v>
      </c>
      <c r="X40" s="1">
        <v>3.0676999999999999</v>
      </c>
      <c r="Y40" s="1">
        <v>3.0737999999999999</v>
      </c>
      <c r="Z40" s="1">
        <v>3.0583999999999998</v>
      </c>
      <c r="AB40" s="1">
        <v>2.5272999999999999</v>
      </c>
      <c r="AC40" s="1">
        <v>2.5190000000000001</v>
      </c>
      <c r="AD40" s="1">
        <v>2.5274999999999999</v>
      </c>
      <c r="AE40" s="1">
        <v>2.5284</v>
      </c>
      <c r="AF40" s="1">
        <v>2.5076000000000001</v>
      </c>
      <c r="AG40" s="1">
        <v>2.5055999999999998</v>
      </c>
      <c r="AH40" s="1">
        <v>2.5139999999999998</v>
      </c>
      <c r="AI40" s="1">
        <v>2.5053000000000001</v>
      </c>
      <c r="AJ40" s="2">
        <v>2.5236999999999998</v>
      </c>
      <c r="AK40" s="1">
        <v>2.5135000000000001</v>
      </c>
      <c r="AL40" s="1">
        <v>2.4977999999999998</v>
      </c>
      <c r="AM40" s="1">
        <v>2.5019999999999998</v>
      </c>
      <c r="AN40" s="1">
        <v>2.4935</v>
      </c>
      <c r="AO40" s="1">
        <v>2.4965999999999999</v>
      </c>
      <c r="AP40" s="2">
        <v>2.5280999999999998</v>
      </c>
      <c r="AQ40" s="1">
        <v>2.5045999999999999</v>
      </c>
      <c r="AR40" s="2">
        <v>2.4988000000000001</v>
      </c>
      <c r="AS40" s="1">
        <v>2.4986999999999999</v>
      </c>
      <c r="AT40" s="1">
        <v>2.5055999999999998</v>
      </c>
      <c r="AU40" s="1">
        <v>2.4975999999999998</v>
      </c>
      <c r="AV40" s="1">
        <v>2.4969000000000001</v>
      </c>
      <c r="AW40" s="1">
        <v>2.5034000000000001</v>
      </c>
      <c r="AX40" s="1">
        <v>2.5055999999999998</v>
      </c>
      <c r="AY40" s="1">
        <v>2.4935</v>
      </c>
      <c r="AZ40" s="1">
        <v>2.4986000000000002</v>
      </c>
      <c r="BA40" s="1">
        <v>2.5154999999999998</v>
      </c>
      <c r="BC40" s="1">
        <v>2.5007000000000001</v>
      </c>
      <c r="BG40" s="4">
        <v>1994</v>
      </c>
      <c r="BH40" s="3">
        <f>AVERAGE(AM:AM)</f>
        <v>2.5027036585365856</v>
      </c>
    </row>
    <row r="41" spans="8:60" x14ac:dyDescent="0.2">
      <c r="H41" s="1">
        <v>3.1072000000000002</v>
      </c>
      <c r="L41" s="1">
        <v>3.0859999999999999</v>
      </c>
      <c r="M41" s="1">
        <v>3.1520000000000001</v>
      </c>
      <c r="N41" s="1">
        <v>3.1103000000000001</v>
      </c>
      <c r="O41" s="1">
        <v>3.1383000000000001</v>
      </c>
      <c r="P41" s="2">
        <v>3.0857000000000001</v>
      </c>
      <c r="Q41" s="1">
        <v>3.0739000000000001</v>
      </c>
      <c r="R41" s="1">
        <v>3.0798999999999999</v>
      </c>
      <c r="S41" s="1">
        <v>3.0830000000000002</v>
      </c>
      <c r="T41" s="1">
        <v>3.0787</v>
      </c>
      <c r="U41" s="1">
        <v>3.0785999999999998</v>
      </c>
      <c r="V41" s="1">
        <v>3.0773999999999999</v>
      </c>
      <c r="W41" s="1">
        <v>3.0722999999999998</v>
      </c>
      <c r="X41" s="1">
        <v>3.0676999999999999</v>
      </c>
      <c r="Y41" s="1">
        <v>3.0737999999999999</v>
      </c>
      <c r="Z41" s="1">
        <v>3.0587</v>
      </c>
      <c r="AB41" s="1">
        <v>2.5278</v>
      </c>
      <c r="AC41" s="1">
        <v>2.5215999999999998</v>
      </c>
      <c r="AD41" s="1">
        <v>2.5283000000000002</v>
      </c>
      <c r="AE41" s="1">
        <v>2.5285000000000002</v>
      </c>
      <c r="AF41" s="1">
        <v>2.508</v>
      </c>
      <c r="AG41" s="1">
        <v>2.5062000000000002</v>
      </c>
      <c r="AH41" s="1">
        <v>2.5143</v>
      </c>
      <c r="AI41" s="1">
        <v>2.5061</v>
      </c>
      <c r="AJ41" s="1">
        <v>2.528</v>
      </c>
      <c r="AK41" s="1">
        <v>2.5141</v>
      </c>
      <c r="AL41" s="1">
        <v>2.4977999999999998</v>
      </c>
      <c r="AM41" s="1">
        <v>2.5024999999999999</v>
      </c>
      <c r="AN41" s="1">
        <v>2.4935999999999998</v>
      </c>
      <c r="AO41" s="1">
        <v>2.4969000000000001</v>
      </c>
      <c r="AP41" s="1">
        <v>2.5282</v>
      </c>
      <c r="AQ41" s="1">
        <v>2.5053999999999998</v>
      </c>
      <c r="AR41" s="1">
        <v>2.4994000000000001</v>
      </c>
      <c r="AS41" s="1">
        <v>2.4986999999999999</v>
      </c>
      <c r="AT41" s="1">
        <v>2.5057999999999998</v>
      </c>
      <c r="AU41" s="1">
        <v>2.4977999999999998</v>
      </c>
      <c r="AV41" s="1">
        <v>2.4973999999999998</v>
      </c>
      <c r="AW41" s="1">
        <v>2.5034000000000001</v>
      </c>
      <c r="AX41" s="1">
        <v>2.5062000000000002</v>
      </c>
      <c r="AY41" s="1">
        <v>2.4944999999999999</v>
      </c>
      <c r="AZ41" s="1">
        <v>2.4988999999999999</v>
      </c>
      <c r="BA41" s="1">
        <v>2.5171999999999999</v>
      </c>
      <c r="BC41" s="2">
        <v>2.5022000000000002</v>
      </c>
      <c r="BG41" s="4">
        <v>1995</v>
      </c>
      <c r="BH41" s="3">
        <f>AVERAGE(AN:AN)</f>
        <v>2.4974789473684207</v>
      </c>
    </row>
    <row r="42" spans="8:60" x14ac:dyDescent="0.2">
      <c r="H42" s="1">
        <v>3.1362000000000001</v>
      </c>
      <c r="L42" s="1">
        <v>3.0859999999999999</v>
      </c>
      <c r="M42" s="1">
        <v>3.1568000000000001</v>
      </c>
      <c r="N42" s="1">
        <v>3.1103000000000001</v>
      </c>
      <c r="O42" s="1">
        <v>3.1389</v>
      </c>
      <c r="P42" s="2">
        <v>3.0857000000000001</v>
      </c>
      <c r="Q42" s="1">
        <v>3.0748000000000002</v>
      </c>
      <c r="R42" s="1">
        <v>3.0819000000000001</v>
      </c>
      <c r="S42" s="1">
        <v>3.0832999999999999</v>
      </c>
      <c r="T42" s="1">
        <v>3.0792999999999999</v>
      </c>
      <c r="U42" s="1">
        <v>3.0821000000000001</v>
      </c>
      <c r="V42" s="1">
        <v>3.0775000000000001</v>
      </c>
      <c r="W42" s="1">
        <v>3.0722999999999998</v>
      </c>
      <c r="X42" s="1">
        <v>3.0680999999999998</v>
      </c>
      <c r="Y42" s="1">
        <v>3.0747</v>
      </c>
      <c r="Z42" s="1">
        <v>3.0587</v>
      </c>
      <c r="AB42" s="1">
        <v>2.528</v>
      </c>
      <c r="AC42" s="1">
        <v>2.5243000000000002</v>
      </c>
      <c r="AD42" s="2">
        <v>2.5285000000000002</v>
      </c>
      <c r="AE42" s="1">
        <v>2.5287999999999999</v>
      </c>
      <c r="AF42" s="1">
        <v>2.5082</v>
      </c>
      <c r="AG42" s="1">
        <v>2.5064000000000002</v>
      </c>
      <c r="AH42" s="1">
        <v>2.5154000000000001</v>
      </c>
      <c r="AI42" s="1">
        <v>2.5062000000000002</v>
      </c>
      <c r="AJ42" s="1">
        <v>2.5301999999999998</v>
      </c>
      <c r="AK42" s="1">
        <v>2.5175000000000001</v>
      </c>
      <c r="AL42" s="1">
        <v>2.4979</v>
      </c>
      <c r="AM42" s="1">
        <v>2.5024999999999999</v>
      </c>
      <c r="AN42" s="1">
        <v>2.4942000000000002</v>
      </c>
      <c r="AO42" s="1">
        <v>2.4971999999999999</v>
      </c>
      <c r="AP42" s="1">
        <v>2.5305</v>
      </c>
      <c r="AQ42" s="1">
        <v>2.5059</v>
      </c>
      <c r="AR42" s="1">
        <v>2.5</v>
      </c>
      <c r="AS42" s="1">
        <v>2.4986999999999999</v>
      </c>
      <c r="AT42" s="1">
        <v>2.5059</v>
      </c>
      <c r="AU42" s="1">
        <v>2.4979</v>
      </c>
      <c r="AV42" s="1">
        <v>2.4975000000000001</v>
      </c>
      <c r="AW42" s="1">
        <v>2.5036</v>
      </c>
      <c r="AX42" s="1">
        <v>2.5063</v>
      </c>
      <c r="AY42" s="1">
        <v>2.4946000000000002</v>
      </c>
      <c r="AZ42" s="1">
        <v>2.4990999999999999</v>
      </c>
      <c r="BA42" s="1">
        <v>2.5182000000000002</v>
      </c>
      <c r="BC42" s="1">
        <v>2.5022000000000002</v>
      </c>
      <c r="BG42" s="4">
        <v>1996</v>
      </c>
      <c r="BH42" s="3">
        <f>AVERAGE(AO:AO)</f>
        <v>2.5016336842105265</v>
      </c>
    </row>
    <row r="43" spans="8:60" x14ac:dyDescent="0.2">
      <c r="H43" s="1">
        <v>3.1366000000000001</v>
      </c>
      <c r="L43" s="1">
        <v>3.0928</v>
      </c>
      <c r="M43" s="1">
        <v>3.1568999999999998</v>
      </c>
      <c r="N43" s="1">
        <v>3.1240000000000001</v>
      </c>
      <c r="O43" s="1">
        <v>3.1423999999999999</v>
      </c>
      <c r="P43" s="1">
        <v>3.0857999999999999</v>
      </c>
      <c r="Q43" s="1">
        <v>3.0748000000000002</v>
      </c>
      <c r="R43" s="1">
        <v>3.0823</v>
      </c>
      <c r="S43" s="1">
        <v>3.0832999999999999</v>
      </c>
      <c r="T43" s="1">
        <v>3.0796000000000001</v>
      </c>
      <c r="U43" s="1">
        <v>3.0825</v>
      </c>
      <c r="V43" s="1">
        <v>3.0788000000000002</v>
      </c>
      <c r="W43" s="1">
        <v>3.0724</v>
      </c>
      <c r="X43" s="1">
        <v>3.069</v>
      </c>
      <c r="Y43" s="1">
        <v>3.0750000000000002</v>
      </c>
      <c r="Z43" s="1">
        <v>3.0613000000000001</v>
      </c>
      <c r="AB43" s="1">
        <v>2.5295000000000001</v>
      </c>
      <c r="AC43" s="2">
        <v>2.5247000000000002</v>
      </c>
      <c r="AD43" s="1">
        <v>2.5304000000000002</v>
      </c>
      <c r="AE43" s="1">
        <v>2.5303</v>
      </c>
      <c r="AF43" s="1">
        <v>2.5084</v>
      </c>
      <c r="AG43" s="1">
        <v>2.5105</v>
      </c>
      <c r="AH43" s="1">
        <v>2.516</v>
      </c>
      <c r="AI43" s="1">
        <v>2.5063</v>
      </c>
      <c r="AJ43" s="2">
        <v>2.5306000000000002</v>
      </c>
      <c r="AK43" s="1">
        <v>2.5190999999999999</v>
      </c>
      <c r="AL43" s="1">
        <v>2.4983</v>
      </c>
      <c r="AM43" s="2">
        <v>2.5026000000000002</v>
      </c>
      <c r="AN43" s="1">
        <v>2.4946999999999999</v>
      </c>
      <c r="AO43" s="1">
        <v>2.4971999999999999</v>
      </c>
      <c r="AQ43" s="1">
        <v>2.5059</v>
      </c>
      <c r="AR43" s="1">
        <v>2.5003000000000002</v>
      </c>
      <c r="AS43" s="1">
        <v>2.4988999999999999</v>
      </c>
      <c r="AT43" s="1">
        <v>2.5062000000000002</v>
      </c>
      <c r="AU43" s="1">
        <v>2.4983</v>
      </c>
      <c r="AV43" s="1">
        <v>2.4981</v>
      </c>
      <c r="AW43" s="1">
        <v>2.5036999999999998</v>
      </c>
      <c r="AX43" s="1">
        <v>2.5064000000000002</v>
      </c>
      <c r="AY43" s="1">
        <v>2.4946999999999999</v>
      </c>
      <c r="AZ43" s="1">
        <v>2.4990999999999999</v>
      </c>
      <c r="BA43" s="1">
        <v>2.5186999999999999</v>
      </c>
      <c r="BC43" s="1">
        <v>2.5022000000000002</v>
      </c>
      <c r="BG43" s="4">
        <v>1997</v>
      </c>
      <c r="BH43" s="3">
        <f>AVERAGE(AP:AP)</f>
        <v>2.4923547619047621</v>
      </c>
    </row>
    <row r="44" spans="8:60" x14ac:dyDescent="0.2">
      <c r="H44" s="1">
        <v>3.1366000000000001</v>
      </c>
      <c r="L44" s="1">
        <v>3.0943000000000001</v>
      </c>
      <c r="N44" s="1">
        <v>3.1240000000000001</v>
      </c>
      <c r="O44" s="1">
        <v>3.1434000000000002</v>
      </c>
      <c r="P44" s="1">
        <v>3.0888</v>
      </c>
      <c r="Q44" s="1">
        <v>3.0752999999999999</v>
      </c>
      <c r="R44" s="1">
        <v>3.0823</v>
      </c>
      <c r="S44" s="2">
        <v>3.0853000000000002</v>
      </c>
      <c r="T44" s="1">
        <v>3.0821000000000001</v>
      </c>
      <c r="U44" s="1">
        <v>3.0831</v>
      </c>
      <c r="V44" s="2">
        <v>3.0790000000000002</v>
      </c>
      <c r="W44" s="1">
        <v>3.0724</v>
      </c>
      <c r="X44" s="1">
        <v>3.0727000000000002</v>
      </c>
      <c r="Y44" s="1">
        <v>3.0750000000000002</v>
      </c>
      <c r="Z44" s="1">
        <v>3.0613000000000001</v>
      </c>
      <c r="AB44" s="1">
        <v>2.5320999999999998</v>
      </c>
      <c r="AC44" s="1">
        <v>2.5247999999999999</v>
      </c>
      <c r="AD44" s="1">
        <v>2.5320999999999998</v>
      </c>
      <c r="AE44" s="1">
        <v>2.5305</v>
      </c>
      <c r="AF44" s="1">
        <v>2.5087000000000002</v>
      </c>
      <c r="AG44" s="1">
        <v>2.5108000000000001</v>
      </c>
      <c r="AH44" s="1">
        <v>2.5160999999999998</v>
      </c>
      <c r="AI44" s="1">
        <v>2.5064000000000002</v>
      </c>
      <c r="AJ44" s="1">
        <v>2.5375999999999999</v>
      </c>
      <c r="AK44" s="1">
        <v>2.5192000000000001</v>
      </c>
      <c r="AL44" s="1">
        <v>2.4988000000000001</v>
      </c>
      <c r="AM44" s="1">
        <v>2.5034999999999998</v>
      </c>
      <c r="AN44" s="2">
        <v>2.4954999999999998</v>
      </c>
      <c r="AO44" s="1">
        <v>2.4973999999999998</v>
      </c>
      <c r="AQ44" s="1">
        <v>2.5064000000000002</v>
      </c>
      <c r="AR44" s="2">
        <v>2.5005999999999999</v>
      </c>
      <c r="AS44" s="1">
        <v>2.4996999999999998</v>
      </c>
      <c r="AT44" s="1">
        <v>2.5066999999999999</v>
      </c>
      <c r="AU44" s="1">
        <v>2.4984999999999999</v>
      </c>
      <c r="AV44" s="1">
        <v>2.4984000000000002</v>
      </c>
      <c r="AW44" s="1">
        <v>2.5043000000000002</v>
      </c>
      <c r="AX44" s="1">
        <v>2.5065</v>
      </c>
      <c r="AY44" s="1">
        <v>2.4973000000000001</v>
      </c>
      <c r="AZ44" s="1">
        <v>2.4992000000000001</v>
      </c>
      <c r="BA44" s="1">
        <v>2.5192000000000001</v>
      </c>
      <c r="BC44" s="1">
        <v>2.5023</v>
      </c>
      <c r="BG44" s="4">
        <v>1998</v>
      </c>
      <c r="BH44" s="3">
        <f>AVERAGE(AQ:AQ)</f>
        <v>2.5023567164179101</v>
      </c>
    </row>
    <row r="45" spans="8:60" x14ac:dyDescent="0.2">
      <c r="H45" s="1">
        <v>3.1368</v>
      </c>
      <c r="L45" s="1">
        <v>3.0943000000000001</v>
      </c>
      <c r="N45" s="1">
        <v>3.1259999999999999</v>
      </c>
      <c r="O45" s="1">
        <v>3.1434000000000002</v>
      </c>
      <c r="P45" s="1">
        <v>3.0973000000000002</v>
      </c>
      <c r="Q45" s="2">
        <v>3.0754999999999999</v>
      </c>
      <c r="R45" s="1">
        <v>3.0823</v>
      </c>
      <c r="S45" s="2">
        <v>3.0853000000000002</v>
      </c>
      <c r="T45" s="1">
        <v>3.0821999999999998</v>
      </c>
      <c r="U45" s="1">
        <v>3.0840000000000001</v>
      </c>
      <c r="V45" s="1">
        <v>3.0790000000000002</v>
      </c>
      <c r="W45" s="1">
        <v>3.0728</v>
      </c>
      <c r="X45" s="1">
        <v>3.0727000000000002</v>
      </c>
      <c r="Y45" s="2">
        <v>3.0758000000000001</v>
      </c>
      <c r="Z45" s="1">
        <v>3.0615000000000001</v>
      </c>
      <c r="AB45" s="1">
        <v>2.5322</v>
      </c>
      <c r="AC45" s="1">
        <v>2.5249999999999999</v>
      </c>
      <c r="AD45" s="1">
        <v>2.5331000000000001</v>
      </c>
      <c r="AE45" s="1">
        <v>2.5312999999999999</v>
      </c>
      <c r="AF45" s="1">
        <v>2.5097999999999998</v>
      </c>
      <c r="AG45" s="1">
        <v>2.5112999999999999</v>
      </c>
      <c r="AH45" s="1">
        <v>2.5167999999999999</v>
      </c>
      <c r="AI45" s="1">
        <v>2.5089000000000001</v>
      </c>
      <c r="AJ45" s="1">
        <v>2.5390999999999999</v>
      </c>
      <c r="AK45" s="2">
        <v>2.5230999999999999</v>
      </c>
      <c r="AL45" s="1">
        <v>2.4988999999999999</v>
      </c>
      <c r="AM45" s="1">
        <v>2.5044</v>
      </c>
      <c r="AN45" s="1">
        <v>2.4956999999999998</v>
      </c>
      <c r="AO45" s="1">
        <v>2.4992000000000001</v>
      </c>
      <c r="AQ45" s="1">
        <v>2.508</v>
      </c>
      <c r="AR45" s="1">
        <v>2.5011999999999999</v>
      </c>
      <c r="AS45" s="1">
        <v>2.4998</v>
      </c>
      <c r="AT45" s="1">
        <v>2.5068999999999999</v>
      </c>
      <c r="AU45" s="1">
        <v>2.4994999999999998</v>
      </c>
      <c r="AV45" s="1">
        <v>2.4994999999999998</v>
      </c>
      <c r="AW45" s="1">
        <v>2.5045000000000002</v>
      </c>
      <c r="AX45" s="1">
        <v>2.5066000000000002</v>
      </c>
      <c r="AY45" s="1">
        <v>2.4977999999999998</v>
      </c>
      <c r="AZ45" s="2">
        <v>2.4994000000000001</v>
      </c>
      <c r="BA45" s="2">
        <v>2.5226000000000002</v>
      </c>
      <c r="BC45" s="1">
        <v>2.5023</v>
      </c>
      <c r="BG45" s="4">
        <v>1999</v>
      </c>
      <c r="BH45" s="3">
        <f>AVERAGE(AR:AR)</f>
        <v>2.5019055555555552</v>
      </c>
    </row>
    <row r="46" spans="8:60" x14ac:dyDescent="0.2">
      <c r="H46" s="1">
        <v>3.1368</v>
      </c>
      <c r="L46" s="1">
        <v>3.0960000000000001</v>
      </c>
      <c r="N46" s="1">
        <v>3.1261999999999999</v>
      </c>
      <c r="O46" s="1">
        <v>3.1434000000000002</v>
      </c>
      <c r="P46" s="1">
        <v>3.0975999999999999</v>
      </c>
      <c r="Q46" s="1">
        <v>3.0783</v>
      </c>
      <c r="R46" s="1">
        <v>3.0848</v>
      </c>
      <c r="S46" s="2">
        <v>3.0865</v>
      </c>
      <c r="T46" s="1">
        <v>3.0821999999999998</v>
      </c>
      <c r="U46" s="1">
        <v>3.0840000000000001</v>
      </c>
      <c r="V46" s="2">
        <v>3.0790000000000002</v>
      </c>
      <c r="W46" s="1">
        <v>3.0728</v>
      </c>
      <c r="X46" s="1">
        <v>3.0735999999999999</v>
      </c>
      <c r="Y46" s="2">
        <v>3.0758000000000001</v>
      </c>
      <c r="Z46" s="1">
        <v>3.0615000000000001</v>
      </c>
      <c r="AB46" s="1">
        <v>2.5352000000000001</v>
      </c>
      <c r="AC46" s="1">
        <v>2.5251999999999999</v>
      </c>
      <c r="AD46" s="1">
        <v>2.5331000000000001</v>
      </c>
      <c r="AE46" s="1">
        <v>2.5314000000000001</v>
      </c>
      <c r="AF46" s="1">
        <v>2.5099999999999998</v>
      </c>
      <c r="AG46" s="1">
        <v>2.5122</v>
      </c>
      <c r="AH46" s="1">
        <v>2.5169000000000001</v>
      </c>
      <c r="AI46" s="1">
        <v>2.5091999999999999</v>
      </c>
      <c r="AJ46" s="1">
        <v>2.5392000000000001</v>
      </c>
      <c r="AK46" s="1">
        <v>2.5240999999999998</v>
      </c>
      <c r="AL46" s="1">
        <v>2.4992000000000001</v>
      </c>
      <c r="AM46" s="1">
        <v>2.5055000000000001</v>
      </c>
      <c r="AN46" s="1">
        <v>2.4963000000000002</v>
      </c>
      <c r="AO46" s="1">
        <v>2.5004</v>
      </c>
      <c r="AQ46" s="1">
        <v>2.5084</v>
      </c>
      <c r="AR46" s="2">
        <v>2.5015000000000001</v>
      </c>
      <c r="AS46" s="1">
        <v>2.5</v>
      </c>
      <c r="AT46" s="2">
        <v>2.5070000000000001</v>
      </c>
      <c r="AU46" s="1">
        <v>2.4996999999999998</v>
      </c>
      <c r="AV46" s="1">
        <v>2.4996</v>
      </c>
      <c r="AW46" s="1">
        <v>2.5045999999999999</v>
      </c>
      <c r="AX46" s="1">
        <v>2.5066999999999999</v>
      </c>
      <c r="AY46" s="1">
        <v>2.4980000000000002</v>
      </c>
      <c r="AZ46" s="1">
        <v>2.4998</v>
      </c>
      <c r="BA46" s="1">
        <v>2.5238999999999998</v>
      </c>
      <c r="BC46" s="1">
        <v>2.5044</v>
      </c>
      <c r="BG46" s="4">
        <v>2000</v>
      </c>
      <c r="BH46" s="3">
        <f>AVERAGE(AS:AS)</f>
        <v>2.5022038834951448</v>
      </c>
    </row>
    <row r="47" spans="8:60" x14ac:dyDescent="0.2">
      <c r="H47" s="1">
        <v>3.1381000000000001</v>
      </c>
      <c r="L47" s="2">
        <v>3.0964</v>
      </c>
      <c r="N47" s="1">
        <v>3.1263999999999998</v>
      </c>
      <c r="O47" s="1">
        <v>3.1434000000000002</v>
      </c>
      <c r="P47" s="1">
        <v>3.0975999999999999</v>
      </c>
      <c r="Q47" s="1">
        <v>3.0785999999999998</v>
      </c>
      <c r="R47" s="1">
        <v>3.0851999999999999</v>
      </c>
      <c r="S47" s="1">
        <v>3.0867</v>
      </c>
      <c r="T47" s="1">
        <v>3.0823</v>
      </c>
      <c r="U47" s="1">
        <v>3.0840000000000001</v>
      </c>
      <c r="V47" s="1">
        <v>3.0790000000000002</v>
      </c>
      <c r="W47" s="1">
        <v>3.0728</v>
      </c>
      <c r="X47" s="2">
        <v>3.0743999999999998</v>
      </c>
      <c r="Y47" s="1">
        <v>3.0760000000000001</v>
      </c>
      <c r="Z47" s="1">
        <v>3.0617999999999999</v>
      </c>
      <c r="AB47" s="1">
        <v>2.5356000000000001</v>
      </c>
      <c r="AC47" s="1">
        <v>2.5264000000000002</v>
      </c>
      <c r="AD47" s="2">
        <v>2.5350000000000001</v>
      </c>
      <c r="AE47" s="1">
        <v>2.5316999999999998</v>
      </c>
      <c r="AF47" s="1">
        <v>2.5123000000000002</v>
      </c>
      <c r="AG47" s="2">
        <v>2.5125000000000002</v>
      </c>
      <c r="AH47" s="1">
        <v>2.5169999999999999</v>
      </c>
      <c r="AI47" s="1">
        <v>2.5095000000000001</v>
      </c>
      <c r="AJ47" s="1">
        <v>2.5455999999999999</v>
      </c>
      <c r="AK47" s="2">
        <v>2.5245000000000002</v>
      </c>
      <c r="AL47" s="1">
        <v>2.4996</v>
      </c>
      <c r="AM47" s="1">
        <v>2.5057999999999998</v>
      </c>
      <c r="AN47" s="2">
        <v>2.4969999999999999</v>
      </c>
      <c r="AO47" s="1">
        <v>2.5005000000000002</v>
      </c>
      <c r="AQ47" s="1">
        <v>2.5108000000000001</v>
      </c>
      <c r="AR47" s="2">
        <v>2.5026000000000002</v>
      </c>
      <c r="AS47" s="1">
        <v>2.5004</v>
      </c>
      <c r="AT47" s="1">
        <v>2.5072999999999999</v>
      </c>
      <c r="AU47" s="1">
        <v>2.4996999999999998</v>
      </c>
      <c r="AV47" s="1">
        <v>2.5</v>
      </c>
      <c r="AW47" s="1">
        <v>2.5047999999999999</v>
      </c>
      <c r="AX47" s="1">
        <v>2.5074000000000001</v>
      </c>
      <c r="AY47" s="1">
        <v>2.4980000000000002</v>
      </c>
      <c r="AZ47" s="1">
        <v>2.5</v>
      </c>
      <c r="BA47" s="1">
        <v>2.5242</v>
      </c>
      <c r="BC47" s="1">
        <v>2.5051000000000001</v>
      </c>
      <c r="BG47" s="4">
        <v>2001</v>
      </c>
      <c r="BH47" s="3">
        <f>AVERAGE(AT:AT)</f>
        <v>2.5040051282051294</v>
      </c>
    </row>
    <row r="48" spans="8:60" x14ac:dyDescent="0.2">
      <c r="H48" s="1">
        <v>3.1381999999999999</v>
      </c>
      <c r="L48" s="1">
        <v>3.1095999999999999</v>
      </c>
      <c r="N48" s="1">
        <v>3.1263999999999998</v>
      </c>
      <c r="O48" s="1">
        <v>3.1435</v>
      </c>
      <c r="P48" s="1">
        <v>3.0979000000000001</v>
      </c>
      <c r="Q48" s="1">
        <v>3.0785999999999998</v>
      </c>
      <c r="R48" s="1">
        <v>3.0870000000000002</v>
      </c>
      <c r="S48" s="1">
        <v>3.0878999999999999</v>
      </c>
      <c r="T48" s="1">
        <v>3.0823</v>
      </c>
      <c r="U48" s="1">
        <v>3.0842000000000001</v>
      </c>
      <c r="V48" s="1">
        <v>3.0798000000000001</v>
      </c>
      <c r="W48" s="1">
        <v>3.0728</v>
      </c>
      <c r="X48" s="1">
        <v>3.0746000000000002</v>
      </c>
      <c r="Y48" s="1">
        <v>3.0760000000000001</v>
      </c>
      <c r="Z48" s="1">
        <v>3.0657000000000001</v>
      </c>
      <c r="AB48" s="1">
        <v>2.5360999999999998</v>
      </c>
      <c r="AC48" s="1">
        <v>2.5266999999999999</v>
      </c>
      <c r="AD48" s="1">
        <v>2.5354000000000001</v>
      </c>
      <c r="AE48" s="1">
        <v>2.5320999999999998</v>
      </c>
      <c r="AF48" s="1">
        <v>2.5124</v>
      </c>
      <c r="AG48" s="1">
        <v>2.5127000000000002</v>
      </c>
      <c r="AH48" s="1">
        <v>2.5169999999999999</v>
      </c>
      <c r="AI48" s="1">
        <v>2.5101</v>
      </c>
      <c r="AJ48" s="2">
        <v>2.5459999999999998</v>
      </c>
      <c r="AK48" s="1">
        <v>2.5272999999999999</v>
      </c>
      <c r="AL48" s="1">
        <v>2.4996999999999998</v>
      </c>
      <c r="AM48" s="1">
        <v>2.5057999999999998</v>
      </c>
      <c r="AN48" s="1">
        <v>2.4975999999999998</v>
      </c>
      <c r="AO48" s="1">
        <v>2.5017</v>
      </c>
      <c r="AQ48" s="1">
        <v>2.5108999999999999</v>
      </c>
      <c r="AR48" s="1">
        <v>2.5030000000000001</v>
      </c>
      <c r="AS48" s="1">
        <v>2.5005999999999999</v>
      </c>
      <c r="AT48" s="2">
        <v>2.5074000000000001</v>
      </c>
      <c r="AU48" s="1">
        <v>2.5007000000000001</v>
      </c>
      <c r="AV48" s="1">
        <v>2.5001000000000002</v>
      </c>
      <c r="AW48" s="2">
        <v>2.5047999999999999</v>
      </c>
      <c r="AX48" s="1">
        <v>2.5076000000000001</v>
      </c>
      <c r="AY48" s="1">
        <v>2.4981</v>
      </c>
      <c r="AZ48" s="1">
        <v>2.5001000000000002</v>
      </c>
      <c r="BA48" s="1">
        <v>2.5247999999999999</v>
      </c>
      <c r="BC48" s="1">
        <v>2.5059</v>
      </c>
      <c r="BG48" s="4">
        <v>2002</v>
      </c>
      <c r="BH48" s="3">
        <f>AVERAGE(AU:AU)</f>
        <v>2.4995647058823529</v>
      </c>
    </row>
    <row r="49" spans="8:60" x14ac:dyDescent="0.2">
      <c r="H49" s="1">
        <v>3.1421999999999999</v>
      </c>
      <c r="L49" s="1">
        <v>3.1095999999999999</v>
      </c>
      <c r="N49" s="1">
        <v>3.1482000000000001</v>
      </c>
      <c r="O49" s="2">
        <v>3.1436999999999999</v>
      </c>
      <c r="P49" s="1">
        <v>3.0979000000000001</v>
      </c>
      <c r="Q49" s="2">
        <v>3.0788000000000002</v>
      </c>
      <c r="R49" s="1">
        <v>3.0876999999999999</v>
      </c>
      <c r="S49" s="1">
        <v>3.0882000000000001</v>
      </c>
      <c r="T49" s="1">
        <v>3.0823999999999998</v>
      </c>
      <c r="U49" s="1">
        <v>3.0842000000000001</v>
      </c>
      <c r="V49" s="1">
        <v>3.0800999999999998</v>
      </c>
      <c r="W49" s="1">
        <v>3.0741000000000001</v>
      </c>
      <c r="X49" s="2">
        <v>3.0750999999999999</v>
      </c>
      <c r="Y49" s="1">
        <v>3.0764</v>
      </c>
      <c r="Z49" s="1">
        <v>3.0657000000000001</v>
      </c>
      <c r="AB49" s="1">
        <v>2.5371999999999999</v>
      </c>
      <c r="AC49" s="1">
        <v>2.5268000000000002</v>
      </c>
      <c r="AD49" s="1">
        <v>2.5354999999999999</v>
      </c>
      <c r="AE49" s="1">
        <v>2.5324</v>
      </c>
      <c r="AF49" s="1">
        <v>2.5129000000000001</v>
      </c>
      <c r="AG49" s="1">
        <v>2.5129000000000001</v>
      </c>
      <c r="AH49" s="1">
        <v>2.5171000000000001</v>
      </c>
      <c r="AI49" s="1">
        <v>2.5102000000000002</v>
      </c>
      <c r="AJ49" s="1">
        <v>2.5491999999999999</v>
      </c>
      <c r="AK49" s="1">
        <v>2.5369000000000002</v>
      </c>
      <c r="AL49" s="2">
        <v>2.5004</v>
      </c>
      <c r="AM49" s="1">
        <v>2.5057999999999998</v>
      </c>
      <c r="AN49" s="1">
        <v>2.4977</v>
      </c>
      <c r="AO49" s="1">
        <v>2.5024000000000002</v>
      </c>
      <c r="AQ49" s="1">
        <v>2.5116000000000001</v>
      </c>
      <c r="AR49" s="1">
        <v>2.5034000000000001</v>
      </c>
      <c r="AS49" s="1">
        <v>2.5007999999999999</v>
      </c>
      <c r="AT49" s="1">
        <v>2.5074000000000001</v>
      </c>
      <c r="AU49" s="1">
        <v>2.5009000000000001</v>
      </c>
      <c r="AV49" s="1">
        <v>2.5002</v>
      </c>
      <c r="AW49" s="1">
        <v>2.5047999999999999</v>
      </c>
      <c r="AX49" s="1">
        <v>2.5076999999999998</v>
      </c>
      <c r="AY49" s="1">
        <v>2.4982000000000002</v>
      </c>
      <c r="AZ49" s="1">
        <v>2.5001000000000002</v>
      </c>
      <c r="BA49" s="1">
        <v>2.5257999999999998</v>
      </c>
      <c r="BC49" s="2">
        <v>2.5064000000000002</v>
      </c>
      <c r="BG49" s="4">
        <v>2003</v>
      </c>
      <c r="BH49" s="3">
        <f>AVERAGE(AV:AV)</f>
        <v>2.4982588235294116</v>
      </c>
    </row>
    <row r="50" spans="8:60" x14ac:dyDescent="0.2">
      <c r="H50" s="1">
        <v>3.1440999999999999</v>
      </c>
      <c r="L50" s="1">
        <v>3.1097000000000001</v>
      </c>
      <c r="N50" s="1">
        <v>3.1482999999999999</v>
      </c>
      <c r="O50" s="2">
        <v>3.1436999999999999</v>
      </c>
      <c r="P50" s="1">
        <v>3.0981000000000001</v>
      </c>
      <c r="Q50" s="1">
        <v>3.0823</v>
      </c>
      <c r="R50" s="1">
        <v>3.0876999999999999</v>
      </c>
      <c r="S50" s="1">
        <v>3.0884</v>
      </c>
      <c r="T50" s="1">
        <v>3.0828000000000002</v>
      </c>
      <c r="U50" s="1">
        <v>3.0844999999999998</v>
      </c>
      <c r="V50" s="1">
        <v>3.0800999999999998</v>
      </c>
      <c r="W50" s="1">
        <v>3.0743999999999998</v>
      </c>
      <c r="X50" s="2">
        <v>3.0750999999999999</v>
      </c>
      <c r="Y50" s="1">
        <v>3.077</v>
      </c>
      <c r="Z50" s="1">
        <v>3.0661999999999998</v>
      </c>
      <c r="AB50" s="1">
        <v>2.5375000000000001</v>
      </c>
      <c r="AC50" s="1">
        <v>2.5268000000000002</v>
      </c>
      <c r="AD50" s="1">
        <v>2.5354999999999999</v>
      </c>
      <c r="AE50" s="1">
        <v>2.5348000000000002</v>
      </c>
      <c r="AF50" s="1">
        <v>2.5129999999999999</v>
      </c>
      <c r="AG50" s="1">
        <v>2.5131000000000001</v>
      </c>
      <c r="AH50" s="1">
        <v>2.5171999999999999</v>
      </c>
      <c r="AI50" s="1">
        <v>2.5108000000000001</v>
      </c>
      <c r="AK50" s="2">
        <v>2.5405000000000002</v>
      </c>
      <c r="AL50" s="1">
        <v>2.5005999999999999</v>
      </c>
      <c r="AM50" s="1">
        <v>2.5062000000000002</v>
      </c>
      <c r="AN50" s="1">
        <v>2.4980000000000002</v>
      </c>
      <c r="AO50" s="2">
        <v>2.5026000000000002</v>
      </c>
      <c r="AQ50" s="1">
        <v>2.5129000000000001</v>
      </c>
      <c r="AR50" s="1">
        <v>2.5038999999999998</v>
      </c>
      <c r="AS50" s="2">
        <v>2.5009000000000001</v>
      </c>
      <c r="AT50" s="1">
        <v>2.5074000000000001</v>
      </c>
      <c r="AU50" s="1">
        <v>2.5011999999999999</v>
      </c>
      <c r="AV50" s="1">
        <v>2.5007999999999999</v>
      </c>
      <c r="AW50" s="1">
        <v>2.5051999999999999</v>
      </c>
      <c r="AX50" s="1">
        <v>2.5082</v>
      </c>
      <c r="AY50" s="1">
        <v>2.4994999999999998</v>
      </c>
      <c r="AZ50" s="1">
        <v>2.5005999999999999</v>
      </c>
      <c r="BA50" s="1">
        <v>2.5257999999999998</v>
      </c>
      <c r="BC50" s="1">
        <v>2.5074999999999998</v>
      </c>
      <c r="BG50" s="4">
        <v>2004</v>
      </c>
      <c r="BH50" s="3">
        <f>AVERAGE(AW:AW)</f>
        <v>2.5016090909090911</v>
      </c>
    </row>
    <row r="51" spans="8:60" x14ac:dyDescent="0.2">
      <c r="H51" s="1">
        <v>3.1440999999999999</v>
      </c>
      <c r="L51" s="1">
        <v>3.1097000000000001</v>
      </c>
      <c r="N51" s="1">
        <v>3.1482999999999999</v>
      </c>
      <c r="O51" s="1">
        <v>3.1438999999999999</v>
      </c>
      <c r="P51" s="1">
        <v>3.0981000000000001</v>
      </c>
      <c r="Q51" s="1">
        <v>3.0823</v>
      </c>
      <c r="R51" s="2">
        <v>3.0882999999999998</v>
      </c>
      <c r="S51" s="1">
        <v>3.0884</v>
      </c>
      <c r="T51" s="1">
        <v>3.0861000000000001</v>
      </c>
      <c r="U51" s="1">
        <v>3.0847000000000002</v>
      </c>
      <c r="V51" s="1">
        <v>3.0806</v>
      </c>
      <c r="W51" s="1">
        <v>3.0748000000000002</v>
      </c>
      <c r="X51" s="1">
        <v>3.0756000000000001</v>
      </c>
      <c r="Y51" s="1">
        <v>3.0775999999999999</v>
      </c>
      <c r="Z51" s="1">
        <v>3.0668000000000002</v>
      </c>
      <c r="AB51" s="1">
        <v>2.5375999999999999</v>
      </c>
      <c r="AC51" s="1">
        <v>2.5291000000000001</v>
      </c>
      <c r="AD51" s="1">
        <v>2.5371000000000001</v>
      </c>
      <c r="AE51" s="1">
        <v>2.5348999999999999</v>
      </c>
      <c r="AF51" s="1">
        <v>2.5131999999999999</v>
      </c>
      <c r="AG51" s="1">
        <v>2.5131999999999999</v>
      </c>
      <c r="AH51" s="1">
        <v>2.5190999999999999</v>
      </c>
      <c r="AI51" s="1">
        <v>2.5110000000000001</v>
      </c>
      <c r="AK51" s="1">
        <v>2.5413000000000001</v>
      </c>
      <c r="AL51" s="1">
        <v>2.5011000000000001</v>
      </c>
      <c r="AM51" s="1">
        <v>2.5062000000000002</v>
      </c>
      <c r="AN51" s="1">
        <v>2.4984999999999999</v>
      </c>
      <c r="AO51" s="1">
        <v>2.5028000000000001</v>
      </c>
      <c r="AQ51" s="1">
        <v>2.5129999999999999</v>
      </c>
      <c r="AR51" s="1">
        <v>2.5047999999999999</v>
      </c>
      <c r="AS51" s="2">
        <v>2.5011000000000001</v>
      </c>
      <c r="AT51" s="1">
        <v>2.5074000000000001</v>
      </c>
      <c r="AU51" s="1">
        <v>2.5024999999999999</v>
      </c>
      <c r="AV51" s="1">
        <v>2.5011999999999999</v>
      </c>
      <c r="AW51" s="1">
        <v>2.5059</v>
      </c>
      <c r="AX51" s="1">
        <v>2.5093000000000001</v>
      </c>
      <c r="AY51" s="1">
        <v>2.4996999999999998</v>
      </c>
      <c r="AZ51" s="1">
        <v>2.5021</v>
      </c>
      <c r="BA51" s="1">
        <v>2.5263</v>
      </c>
      <c r="BC51" s="1">
        <v>2.5076000000000001</v>
      </c>
      <c r="BG51" s="4">
        <v>2005</v>
      </c>
      <c r="BH51" s="3">
        <f>AVERAGE(AX:AX)</f>
        <v>2.5023089743589746</v>
      </c>
    </row>
    <row r="52" spans="8:60" x14ac:dyDescent="0.2">
      <c r="H52" s="1">
        <v>3.1482999999999999</v>
      </c>
      <c r="L52" s="1">
        <v>3.1097000000000001</v>
      </c>
      <c r="N52" s="1">
        <v>3.1591999999999998</v>
      </c>
      <c r="O52" s="1">
        <v>3.1442000000000001</v>
      </c>
      <c r="P52" s="1">
        <v>3.0994999999999999</v>
      </c>
      <c r="Q52" s="1">
        <v>3.0823</v>
      </c>
      <c r="R52" s="2">
        <v>3.0882999999999998</v>
      </c>
      <c r="S52" s="2">
        <v>3.0889000000000002</v>
      </c>
      <c r="T52" s="1">
        <v>3.0880999999999998</v>
      </c>
      <c r="U52" s="1">
        <v>3.0847000000000002</v>
      </c>
      <c r="V52" s="1">
        <v>3.0813000000000001</v>
      </c>
      <c r="W52" s="1">
        <v>3.0760000000000001</v>
      </c>
      <c r="X52" s="1">
        <v>3.0756000000000001</v>
      </c>
      <c r="Y52" s="1">
        <v>3.0775999999999999</v>
      </c>
      <c r="Z52" s="1">
        <v>3.0668000000000002</v>
      </c>
      <c r="AB52" s="1">
        <v>2.5377000000000001</v>
      </c>
      <c r="AC52" s="1">
        <v>2.5295999999999998</v>
      </c>
      <c r="AD52" s="1">
        <v>2.5405000000000002</v>
      </c>
      <c r="AE52" s="1">
        <v>2.5364</v>
      </c>
      <c r="AF52" s="1">
        <v>2.5137999999999998</v>
      </c>
      <c r="AG52" s="1">
        <v>2.5133000000000001</v>
      </c>
      <c r="AH52" s="1">
        <v>2.5198999999999998</v>
      </c>
      <c r="AI52" s="1">
        <v>2.5114000000000001</v>
      </c>
      <c r="AK52" s="2">
        <v>2.5455000000000001</v>
      </c>
      <c r="AL52" s="1">
        <v>2.5011999999999999</v>
      </c>
      <c r="AM52" s="1">
        <v>2.5065</v>
      </c>
      <c r="AN52" s="1">
        <v>2.4986000000000002</v>
      </c>
      <c r="AO52" s="1">
        <v>2.5030999999999999</v>
      </c>
      <c r="AQ52" s="1">
        <v>2.5137</v>
      </c>
      <c r="AR52" s="2">
        <v>2.5049999999999999</v>
      </c>
      <c r="AS52" s="2">
        <v>2.5011000000000001</v>
      </c>
      <c r="AT52" s="1">
        <v>2.5076000000000001</v>
      </c>
      <c r="AU52" s="1">
        <v>2.5024999999999999</v>
      </c>
      <c r="AV52" s="2">
        <v>2.5013000000000001</v>
      </c>
      <c r="AW52" s="1">
        <v>2.5059</v>
      </c>
      <c r="AX52" s="1">
        <v>2.5093999999999999</v>
      </c>
      <c r="AY52" s="1">
        <v>2.4998</v>
      </c>
      <c r="AZ52" s="1">
        <v>2.5043000000000002</v>
      </c>
      <c r="BA52" s="1">
        <v>2.5272999999999999</v>
      </c>
      <c r="BC52" s="1">
        <v>2.508</v>
      </c>
      <c r="BG52" s="4">
        <v>2006</v>
      </c>
      <c r="BH52" s="3">
        <f>AVERAGE(AY:AY)</f>
        <v>2.4993405940594071</v>
      </c>
    </row>
    <row r="53" spans="8:60" x14ac:dyDescent="0.2">
      <c r="H53" s="1">
        <v>3.1486000000000001</v>
      </c>
      <c r="L53" s="1">
        <v>3.11</v>
      </c>
      <c r="N53" s="1">
        <v>3.1598999999999999</v>
      </c>
      <c r="O53" s="1">
        <v>3.1469999999999998</v>
      </c>
      <c r="P53" s="1">
        <v>3.1032000000000002</v>
      </c>
      <c r="Q53" s="1">
        <v>3.0823</v>
      </c>
      <c r="R53" s="1">
        <v>3.0891000000000002</v>
      </c>
      <c r="S53" s="2">
        <v>3.0889000000000002</v>
      </c>
      <c r="T53" s="1">
        <v>3.0880999999999998</v>
      </c>
      <c r="U53" s="2">
        <v>3.0876999999999999</v>
      </c>
      <c r="V53" s="1">
        <v>3.0813000000000001</v>
      </c>
      <c r="W53" s="1">
        <v>3.0760999999999998</v>
      </c>
      <c r="X53" s="1">
        <v>3.0758999999999999</v>
      </c>
      <c r="Y53" s="1">
        <v>3.0792999999999999</v>
      </c>
      <c r="Z53" s="1">
        <v>3.0674000000000001</v>
      </c>
      <c r="AB53" s="1">
        <v>2.5388999999999999</v>
      </c>
      <c r="AC53" s="2">
        <v>2.5299</v>
      </c>
      <c r="AD53" s="1">
        <v>2.5413999999999999</v>
      </c>
      <c r="AE53" s="1">
        <v>2.5365000000000002</v>
      </c>
      <c r="AF53" s="1">
        <v>2.5142000000000002</v>
      </c>
      <c r="AG53" s="1">
        <v>2.5135999999999998</v>
      </c>
      <c r="AH53" s="2">
        <v>2.5200999999999998</v>
      </c>
      <c r="AI53" s="1">
        <v>2.5118</v>
      </c>
      <c r="AK53" s="1">
        <v>2.5556000000000001</v>
      </c>
      <c r="AL53" s="2">
        <v>2.5017</v>
      </c>
      <c r="AM53" s="1">
        <v>2.5076000000000001</v>
      </c>
      <c r="AN53" s="1">
        <v>2.4988999999999999</v>
      </c>
      <c r="AO53" s="2">
        <v>2.5032999999999999</v>
      </c>
      <c r="AQ53" s="1">
        <v>2.5146000000000002</v>
      </c>
      <c r="AR53" s="1">
        <v>2.5055999999999998</v>
      </c>
      <c r="AS53" s="1">
        <v>2.5011999999999999</v>
      </c>
      <c r="AT53" s="1">
        <v>2.5078999999999998</v>
      </c>
      <c r="AU53" s="1">
        <v>2.5028999999999999</v>
      </c>
      <c r="AV53" s="1">
        <v>2.5015000000000001</v>
      </c>
      <c r="AW53" s="1">
        <v>2.5063</v>
      </c>
      <c r="AX53" s="1">
        <v>2.5095000000000001</v>
      </c>
      <c r="AY53" s="1">
        <v>2.5002</v>
      </c>
      <c r="AZ53" s="1">
        <v>2.5049000000000001</v>
      </c>
      <c r="BA53" s="2">
        <v>2.5310000000000001</v>
      </c>
      <c r="BC53" s="2">
        <v>2.5087000000000002</v>
      </c>
      <c r="BG53" s="4">
        <v>2007</v>
      </c>
      <c r="BH53" s="3">
        <f>AVERAGE(AZ:AZ)</f>
        <v>2.4984000000000006</v>
      </c>
    </row>
    <row r="54" spans="8:60" x14ac:dyDescent="0.2">
      <c r="H54" s="1">
        <v>3.1486000000000001</v>
      </c>
      <c r="L54" s="1">
        <v>3.1113</v>
      </c>
      <c r="N54" s="1">
        <v>3.1598999999999999</v>
      </c>
      <c r="O54" s="1">
        <v>3.1469999999999998</v>
      </c>
      <c r="P54" s="1">
        <v>3.1032000000000002</v>
      </c>
      <c r="Q54" s="1">
        <v>3.0832999999999999</v>
      </c>
      <c r="R54" s="1">
        <v>3.0895000000000001</v>
      </c>
      <c r="S54" s="1">
        <v>3.089</v>
      </c>
      <c r="T54" s="1">
        <v>3.0884999999999998</v>
      </c>
      <c r="U54" s="1">
        <v>3.0901999999999998</v>
      </c>
      <c r="V54" s="1">
        <v>3.0813000000000001</v>
      </c>
      <c r="W54" s="1">
        <v>3.0767000000000002</v>
      </c>
      <c r="X54" s="1">
        <v>3.0758999999999999</v>
      </c>
      <c r="Y54" s="2">
        <v>3.0811999999999999</v>
      </c>
      <c r="Z54" s="1">
        <v>3.0674000000000001</v>
      </c>
      <c r="AB54" s="1">
        <v>2.5394000000000001</v>
      </c>
      <c r="AC54" s="1">
        <v>2.5304000000000002</v>
      </c>
      <c r="AD54" s="1">
        <v>2.5417000000000001</v>
      </c>
      <c r="AE54" s="1">
        <v>2.5366</v>
      </c>
      <c r="AF54" s="1">
        <v>2.5143</v>
      </c>
      <c r="AG54" s="1">
        <v>2.5137</v>
      </c>
      <c r="AH54" s="1">
        <v>2.5204</v>
      </c>
      <c r="AI54" s="1">
        <v>2.512</v>
      </c>
      <c r="AK54" s="1">
        <v>2.5556999999999999</v>
      </c>
      <c r="AL54" s="1">
        <v>2.5021</v>
      </c>
      <c r="AM54" s="1">
        <v>2.5076999999999998</v>
      </c>
      <c r="AN54" s="1">
        <v>2.4990999999999999</v>
      </c>
      <c r="AO54" s="1">
        <v>2.5034000000000001</v>
      </c>
      <c r="AQ54" s="1">
        <v>2.5165999999999999</v>
      </c>
      <c r="AR54" s="2">
        <v>2.5059999999999998</v>
      </c>
      <c r="AS54" s="2">
        <v>2.5023</v>
      </c>
      <c r="AT54" s="1">
        <v>2.508</v>
      </c>
      <c r="AU54" s="1">
        <v>2.5030000000000001</v>
      </c>
      <c r="AV54" s="1">
        <v>2.5017</v>
      </c>
      <c r="AW54" s="1">
        <v>2.5070000000000001</v>
      </c>
      <c r="AX54" s="1">
        <v>2.5097</v>
      </c>
      <c r="AY54" s="1">
        <v>2.5003000000000002</v>
      </c>
      <c r="AZ54" s="1">
        <v>2.5051999999999999</v>
      </c>
      <c r="BA54" s="1">
        <v>2.5369999999999999</v>
      </c>
      <c r="BC54" s="2">
        <v>2.5106000000000002</v>
      </c>
      <c r="BG54" s="4">
        <v>2008</v>
      </c>
      <c r="BH54" s="3">
        <f>AVERAGE(BA:BA)</f>
        <v>2.5060350877192992</v>
      </c>
    </row>
    <row r="55" spans="8:60" x14ac:dyDescent="0.2">
      <c r="H55" s="1">
        <v>3.1577999999999999</v>
      </c>
      <c r="L55" s="1">
        <v>3.1114999999999999</v>
      </c>
      <c r="N55" s="1">
        <v>3.1598999999999999</v>
      </c>
      <c r="O55" s="1">
        <v>3.1472000000000002</v>
      </c>
      <c r="P55" s="1">
        <v>3.1080000000000001</v>
      </c>
      <c r="Q55" s="2">
        <v>3.0870000000000002</v>
      </c>
      <c r="R55" s="1">
        <v>3.0895000000000001</v>
      </c>
      <c r="S55" s="1">
        <v>3.0895000000000001</v>
      </c>
      <c r="T55" s="1">
        <v>3.0922999999999998</v>
      </c>
      <c r="U55" s="1">
        <v>3.0905</v>
      </c>
      <c r="V55" s="1">
        <v>3.0815000000000001</v>
      </c>
      <c r="W55" s="1">
        <v>3.0768</v>
      </c>
      <c r="X55" s="1">
        <v>3.0760000000000001</v>
      </c>
      <c r="Y55" s="1">
        <v>3.0838999999999999</v>
      </c>
      <c r="Z55" s="1">
        <v>3.0674999999999999</v>
      </c>
      <c r="AB55" s="1">
        <v>2.5396000000000001</v>
      </c>
      <c r="AC55" s="1">
        <v>2.5306999999999999</v>
      </c>
      <c r="AD55" s="1">
        <v>2.5425</v>
      </c>
      <c r="AE55" s="1">
        <v>2.5367000000000002</v>
      </c>
      <c r="AF55" s="1">
        <v>2.5145</v>
      </c>
      <c r="AG55" s="1">
        <v>2.5137999999999998</v>
      </c>
      <c r="AH55" s="1">
        <v>2.5211000000000001</v>
      </c>
      <c r="AI55" s="1">
        <v>2.5121000000000002</v>
      </c>
      <c r="AL55" s="1">
        <v>2.5026999999999999</v>
      </c>
      <c r="AM55" s="1">
        <v>2.5083000000000002</v>
      </c>
      <c r="AN55" s="1">
        <v>2.4992000000000001</v>
      </c>
      <c r="AO55" s="1">
        <v>2.5034999999999998</v>
      </c>
      <c r="AQ55" s="1">
        <v>2.5167000000000002</v>
      </c>
      <c r="AR55" s="1">
        <v>2.5059999999999998</v>
      </c>
      <c r="AS55" s="2">
        <v>2.5023</v>
      </c>
      <c r="AT55" s="1">
        <v>2.5097999999999998</v>
      </c>
      <c r="AU55" s="1">
        <v>2.5041000000000002</v>
      </c>
      <c r="AV55" s="1">
        <v>2.5038</v>
      </c>
      <c r="AW55" s="1">
        <v>2.5074000000000001</v>
      </c>
      <c r="AX55" s="1">
        <v>2.5097999999999998</v>
      </c>
      <c r="AY55" s="1">
        <v>2.5005000000000002</v>
      </c>
      <c r="AZ55" s="2">
        <v>2.5053000000000001</v>
      </c>
      <c r="BA55" s="1">
        <v>2.5371999999999999</v>
      </c>
      <c r="BC55" s="1">
        <v>2.5127000000000002</v>
      </c>
      <c r="BG55" s="4">
        <v>2010</v>
      </c>
      <c r="BH55" s="3">
        <f>AVERAGE(BC:BC)</f>
        <v>2.4977537313432827</v>
      </c>
    </row>
    <row r="56" spans="8:60" x14ac:dyDescent="0.2">
      <c r="H56" s="1">
        <v>3.1732999999999998</v>
      </c>
      <c r="L56" s="1">
        <v>3.1114999999999999</v>
      </c>
      <c r="N56" s="1">
        <v>3.1600999999999999</v>
      </c>
      <c r="O56" s="1">
        <v>3.1472000000000002</v>
      </c>
      <c r="P56" s="2">
        <v>3.1101000000000001</v>
      </c>
      <c r="Q56" s="1">
        <v>3.0872999999999999</v>
      </c>
      <c r="R56" s="1">
        <v>3.09</v>
      </c>
      <c r="S56" s="1">
        <v>3.0899000000000001</v>
      </c>
      <c r="T56" s="1">
        <v>3.0922999999999998</v>
      </c>
      <c r="U56" s="1">
        <v>3.0905</v>
      </c>
      <c r="V56" s="1">
        <v>3.0815000000000001</v>
      </c>
      <c r="W56" s="1">
        <v>3.0771000000000002</v>
      </c>
      <c r="X56" s="1">
        <v>3.0760000000000001</v>
      </c>
      <c r="Y56" s="1">
        <v>3.0838999999999999</v>
      </c>
      <c r="Z56" s="1">
        <v>3.0674999999999999</v>
      </c>
      <c r="AB56" s="1">
        <v>2.5396999999999998</v>
      </c>
      <c r="AC56" s="1">
        <v>2.5306999999999999</v>
      </c>
      <c r="AD56" s="1">
        <v>2.5427</v>
      </c>
      <c r="AE56" s="1">
        <v>2.5413000000000001</v>
      </c>
      <c r="AF56" s="1">
        <v>2.5146999999999999</v>
      </c>
      <c r="AG56" s="1">
        <v>2.5139999999999998</v>
      </c>
      <c r="AH56" s="1">
        <v>2.5213000000000001</v>
      </c>
      <c r="AI56" s="1">
        <v>2.5131999999999999</v>
      </c>
      <c r="AL56" s="1">
        <v>2.5026999999999999</v>
      </c>
      <c r="AM56" s="1">
        <v>2.5083000000000002</v>
      </c>
      <c r="AN56" s="1">
        <v>2.4994999999999998</v>
      </c>
      <c r="AO56" s="1">
        <v>2.5036999999999998</v>
      </c>
      <c r="AQ56" s="1">
        <v>2.5207999999999999</v>
      </c>
      <c r="AR56" s="1">
        <v>2.5061</v>
      </c>
      <c r="AS56" s="1">
        <v>2.5023</v>
      </c>
      <c r="AT56" s="1">
        <v>2.5106000000000002</v>
      </c>
      <c r="AU56" s="1">
        <v>2.5045000000000002</v>
      </c>
      <c r="AV56" s="1">
        <v>2.5068999999999999</v>
      </c>
      <c r="AW56" s="2">
        <v>2.5078999999999998</v>
      </c>
      <c r="AX56" s="1">
        <v>2.5099999999999998</v>
      </c>
      <c r="AY56" s="1">
        <v>2.5007999999999999</v>
      </c>
      <c r="AZ56" s="1">
        <v>2.5053999999999998</v>
      </c>
      <c r="BA56" s="2">
        <v>2.5375000000000001</v>
      </c>
      <c r="BC56" s="1">
        <v>2.5127999999999999</v>
      </c>
      <c r="BG56" s="4">
        <v>2012</v>
      </c>
      <c r="BH56" s="3">
        <f>AVERAGE(BD:BD)</f>
        <v>2.5154999999999998</v>
      </c>
    </row>
    <row r="57" spans="8:60" x14ac:dyDescent="0.2">
      <c r="L57" s="1">
        <v>3.1465000000000001</v>
      </c>
      <c r="N57" s="1">
        <v>3.1602000000000001</v>
      </c>
      <c r="O57" s="2">
        <v>3.1549</v>
      </c>
      <c r="P57" s="1">
        <v>3.1158000000000001</v>
      </c>
      <c r="Q57" s="1">
        <v>3.0872999999999999</v>
      </c>
      <c r="R57" s="1">
        <v>3.09</v>
      </c>
      <c r="S57" s="1">
        <v>3.0910000000000002</v>
      </c>
      <c r="T57" s="1">
        <v>3.0922999999999998</v>
      </c>
      <c r="U57" s="1">
        <v>3.0912999999999999</v>
      </c>
      <c r="V57" s="1">
        <v>3.0815999999999999</v>
      </c>
      <c r="W57" s="2">
        <v>3.0773000000000001</v>
      </c>
      <c r="X57" s="1">
        <v>3.0760999999999998</v>
      </c>
      <c r="Y57" s="1">
        <v>3.0847000000000002</v>
      </c>
      <c r="Z57" s="1">
        <v>3.0678999999999998</v>
      </c>
      <c r="AB57" s="1">
        <v>2.5402</v>
      </c>
      <c r="AC57" s="1">
        <v>2.5322</v>
      </c>
      <c r="AD57" s="1">
        <v>2.5430999999999999</v>
      </c>
      <c r="AE57" s="1">
        <v>2.5427</v>
      </c>
      <c r="AF57" s="1">
        <v>2.5148999999999999</v>
      </c>
      <c r="AG57" s="2">
        <v>2.5141</v>
      </c>
      <c r="AH57" s="1">
        <v>2.5219999999999998</v>
      </c>
      <c r="AI57" s="2">
        <v>2.5131999999999999</v>
      </c>
      <c r="AL57" s="1">
        <v>2.5028999999999999</v>
      </c>
      <c r="AM57" s="1">
        <v>2.5087999999999999</v>
      </c>
      <c r="AN57" s="1">
        <v>2.4996</v>
      </c>
      <c r="AO57" s="1">
        <v>2.5038999999999998</v>
      </c>
      <c r="AQ57" s="1">
        <v>2.5207999999999999</v>
      </c>
      <c r="AR57" s="1">
        <v>2.5062000000000002</v>
      </c>
      <c r="AS57" s="1">
        <v>2.5024999999999999</v>
      </c>
      <c r="AT57" s="1">
        <v>2.5112000000000001</v>
      </c>
      <c r="AU57" s="1">
        <v>2.5045999999999999</v>
      </c>
      <c r="AV57" s="1">
        <v>2.5068999999999999</v>
      </c>
      <c r="AW57" s="1">
        <v>2.5081000000000002</v>
      </c>
      <c r="AX57" s="2">
        <v>2.5104000000000002</v>
      </c>
      <c r="AY57" s="1">
        <v>2.5009000000000001</v>
      </c>
      <c r="AZ57" s="1">
        <v>2.5057999999999998</v>
      </c>
      <c r="BA57" s="1">
        <v>2.5381</v>
      </c>
      <c r="BC57" s="1">
        <v>2.5142000000000002</v>
      </c>
      <c r="BG57" s="4">
        <v>2013</v>
      </c>
      <c r="BH57" s="3">
        <f>AVERAGE(BE:BE)</f>
        <v>2.4938250000000002</v>
      </c>
    </row>
    <row r="58" spans="8:60" x14ac:dyDescent="0.2">
      <c r="N58" s="1">
        <v>3.1623999999999999</v>
      </c>
      <c r="O58" s="2">
        <v>3.1549</v>
      </c>
      <c r="P58" s="1">
        <v>3.1158999999999999</v>
      </c>
      <c r="Q58" s="1">
        <v>3.0939999999999999</v>
      </c>
      <c r="R58" s="1">
        <v>3.09</v>
      </c>
      <c r="S58" s="1">
        <v>3.0912000000000002</v>
      </c>
      <c r="T58" s="1">
        <v>3.0929000000000002</v>
      </c>
      <c r="U58" s="1">
        <v>3.0914999999999999</v>
      </c>
      <c r="V58" s="1">
        <v>3.0815999999999999</v>
      </c>
      <c r="W58" s="1">
        <v>3.0779999999999998</v>
      </c>
      <c r="X58" s="1">
        <v>3.0764</v>
      </c>
      <c r="Y58" s="1">
        <v>3.0853999999999999</v>
      </c>
      <c r="Z58" s="2">
        <v>3.0678999999999998</v>
      </c>
      <c r="AB58" s="1">
        <v>2.5406</v>
      </c>
      <c r="AC58" s="1">
        <v>2.5337999999999998</v>
      </c>
      <c r="AD58" s="2">
        <v>2.5436000000000001</v>
      </c>
      <c r="AE58" s="1">
        <v>2.5436000000000001</v>
      </c>
      <c r="AF58" s="1">
        <v>2.5150999999999999</v>
      </c>
      <c r="AG58" s="1">
        <v>2.5141</v>
      </c>
      <c r="AH58" s="1">
        <v>2.5221</v>
      </c>
      <c r="AI58" s="1">
        <v>2.5154000000000001</v>
      </c>
      <c r="AL58" s="1">
        <v>2.5051999999999999</v>
      </c>
      <c r="AM58" s="1">
        <v>2.5089000000000001</v>
      </c>
      <c r="AN58" s="2">
        <v>2.4996999999999998</v>
      </c>
      <c r="AO58" s="2">
        <v>2.5043000000000002</v>
      </c>
      <c r="AQ58" s="1">
        <v>2.5209000000000001</v>
      </c>
      <c r="AR58" s="1">
        <v>2.5063</v>
      </c>
      <c r="AS58" s="1">
        <v>2.5028999999999999</v>
      </c>
      <c r="AT58" s="2">
        <v>2.5114000000000001</v>
      </c>
      <c r="AU58" s="1">
        <v>2.5053000000000001</v>
      </c>
      <c r="AV58" s="1">
        <v>2.5072000000000001</v>
      </c>
      <c r="AW58" s="1">
        <v>2.5082</v>
      </c>
      <c r="AX58" s="1">
        <v>2.5106000000000002</v>
      </c>
      <c r="AY58" s="1">
        <v>2.5023</v>
      </c>
      <c r="AZ58" s="1">
        <v>2.5059999999999998</v>
      </c>
      <c r="BC58" s="2">
        <v>2.5145</v>
      </c>
      <c r="BG58" s="4">
        <v>2009</v>
      </c>
      <c r="BH58" s="3">
        <f>AVERAGE(BB:BB)</f>
        <v>2.4961347826086957</v>
      </c>
    </row>
    <row r="59" spans="8:60" x14ac:dyDescent="0.2">
      <c r="N59" s="1">
        <v>3.1623999999999999</v>
      </c>
      <c r="O59" s="1">
        <v>3.1549</v>
      </c>
      <c r="P59" s="1">
        <v>3.1158999999999999</v>
      </c>
      <c r="Q59" s="1">
        <v>3.0948000000000002</v>
      </c>
      <c r="R59" s="1">
        <v>3.0908000000000002</v>
      </c>
      <c r="S59" s="1">
        <v>3.0912000000000002</v>
      </c>
      <c r="T59" s="1">
        <v>3.0929000000000002</v>
      </c>
      <c r="U59" s="2">
        <v>3.0916999999999999</v>
      </c>
      <c r="V59" s="2">
        <v>3.0817999999999999</v>
      </c>
      <c r="W59" s="1">
        <v>3.0828000000000002</v>
      </c>
      <c r="X59" s="1">
        <v>3.0764</v>
      </c>
      <c r="Y59" s="1">
        <v>3.0869</v>
      </c>
      <c r="Z59" s="1">
        <v>3.0678999999999998</v>
      </c>
      <c r="AB59" s="2">
        <v>2.5407999999999999</v>
      </c>
      <c r="AC59" s="1">
        <v>2.5350999999999999</v>
      </c>
      <c r="AD59" s="2">
        <v>2.5440999999999998</v>
      </c>
      <c r="AE59" s="2">
        <v>2.5436999999999999</v>
      </c>
      <c r="AF59" s="1">
        <v>2.5156999999999998</v>
      </c>
      <c r="AG59" s="1">
        <v>2.5144000000000002</v>
      </c>
      <c r="AH59" s="1">
        <v>2.5232000000000001</v>
      </c>
      <c r="AI59" s="1">
        <v>2.52</v>
      </c>
      <c r="AL59" s="1">
        <v>2.5053000000000001</v>
      </c>
      <c r="AM59" s="1">
        <v>2.5091000000000001</v>
      </c>
      <c r="AN59" s="1">
        <v>2.4998999999999998</v>
      </c>
      <c r="AO59" s="1">
        <v>2.5049000000000001</v>
      </c>
      <c r="AQ59" s="1">
        <v>2.5209999999999999</v>
      </c>
      <c r="AR59" s="1">
        <v>2.5064000000000002</v>
      </c>
      <c r="AS59" s="2">
        <v>2.5032000000000001</v>
      </c>
      <c r="AT59" s="1">
        <v>2.5118</v>
      </c>
      <c r="AU59" s="1">
        <v>2.5063</v>
      </c>
      <c r="AV59" s="2">
        <v>2.5072999999999999</v>
      </c>
      <c r="AW59" s="1">
        <v>2.5085000000000002</v>
      </c>
      <c r="AX59" s="1">
        <v>2.5127999999999999</v>
      </c>
      <c r="AY59" s="1">
        <v>2.5024999999999999</v>
      </c>
      <c r="AZ59" s="1">
        <v>2.5095000000000001</v>
      </c>
      <c r="BC59" s="2">
        <v>2.5160999999999998</v>
      </c>
    </row>
    <row r="60" spans="8:60" x14ac:dyDescent="0.2">
      <c r="N60" s="2">
        <v>3.1652</v>
      </c>
      <c r="O60" s="1">
        <v>3.1551</v>
      </c>
      <c r="P60" s="1">
        <v>3.1251000000000002</v>
      </c>
      <c r="Q60" s="1">
        <v>3.0952000000000002</v>
      </c>
      <c r="R60" s="1">
        <v>3.0908000000000002</v>
      </c>
      <c r="S60" s="1">
        <v>3.0912999999999999</v>
      </c>
      <c r="T60" s="1">
        <v>3.093</v>
      </c>
      <c r="U60" s="2">
        <v>3.0916999999999999</v>
      </c>
      <c r="V60" s="1">
        <v>3.0823999999999998</v>
      </c>
      <c r="W60" s="1">
        <v>3.0832000000000002</v>
      </c>
      <c r="X60" s="1">
        <v>3.0773000000000001</v>
      </c>
      <c r="Y60" s="1">
        <v>3.0869</v>
      </c>
      <c r="Z60" s="1">
        <v>3.0680000000000001</v>
      </c>
      <c r="AB60" s="1">
        <v>2.5411999999999999</v>
      </c>
      <c r="AC60" s="1">
        <v>2.5381999999999998</v>
      </c>
      <c r="AD60" s="1">
        <v>2.5444</v>
      </c>
      <c r="AE60" s="1">
        <v>2.5457999999999998</v>
      </c>
      <c r="AF60" s="2">
        <v>2.516</v>
      </c>
      <c r="AG60" s="2">
        <v>2.5160999999999998</v>
      </c>
      <c r="AH60" s="1">
        <v>2.5238999999999998</v>
      </c>
      <c r="AI60" s="1">
        <v>2.5207999999999999</v>
      </c>
      <c r="AL60" s="1">
        <v>2.5053999999999998</v>
      </c>
      <c r="AM60" s="1">
        <v>2.5093000000000001</v>
      </c>
      <c r="AN60" s="2">
        <v>2.5002</v>
      </c>
      <c r="AO60" s="2">
        <v>2.5049999999999999</v>
      </c>
      <c r="AQ60" s="1">
        <v>2.5209999999999999</v>
      </c>
      <c r="AR60" s="1">
        <v>2.5066999999999999</v>
      </c>
      <c r="AS60" s="1">
        <v>2.5032000000000001</v>
      </c>
      <c r="AT60" s="1">
        <v>2.5121000000000002</v>
      </c>
      <c r="AU60" s="1">
        <v>2.5063</v>
      </c>
      <c r="AV60" s="2">
        <v>2.5085999999999999</v>
      </c>
      <c r="AW60" s="1">
        <v>2.5085000000000002</v>
      </c>
      <c r="AX60" s="1">
        <v>2.5127999999999999</v>
      </c>
      <c r="AY60" s="1">
        <v>2.5028999999999999</v>
      </c>
      <c r="AZ60" s="1">
        <v>2.5097</v>
      </c>
      <c r="BC60" s="1">
        <v>2.5163000000000002</v>
      </c>
    </row>
    <row r="61" spans="8:60" x14ac:dyDescent="0.2">
      <c r="N61" s="1">
        <v>3.1741999999999999</v>
      </c>
      <c r="O61" s="1">
        <v>3.1595</v>
      </c>
      <c r="P61" s="1">
        <v>3.1251000000000002</v>
      </c>
      <c r="Q61" s="1">
        <v>3.0977999999999999</v>
      </c>
      <c r="R61" s="1">
        <v>3.0920999999999998</v>
      </c>
      <c r="S61" s="1">
        <v>3.0912999999999999</v>
      </c>
      <c r="T61" s="1">
        <v>3.0933000000000002</v>
      </c>
      <c r="U61" s="1">
        <v>3.0920000000000001</v>
      </c>
      <c r="V61" s="1">
        <v>3.0825</v>
      </c>
      <c r="W61" s="1">
        <v>3.0832000000000002</v>
      </c>
      <c r="X61" s="1">
        <v>3.0808</v>
      </c>
      <c r="Y61" s="1">
        <v>3.0870000000000002</v>
      </c>
      <c r="Z61" s="2">
        <v>3.0684</v>
      </c>
      <c r="AB61" s="1">
        <v>2.5421</v>
      </c>
      <c r="AC61" s="1">
        <v>2.5392999999999999</v>
      </c>
      <c r="AD61" s="1">
        <v>2.5445000000000002</v>
      </c>
      <c r="AE61" s="1">
        <v>2.5459999999999998</v>
      </c>
      <c r="AF61" s="1">
        <v>2.5167999999999999</v>
      </c>
      <c r="AG61" s="1">
        <v>2.5160999999999998</v>
      </c>
      <c r="AH61" s="1">
        <v>2.5253000000000001</v>
      </c>
      <c r="AI61" s="1">
        <v>2.5209000000000001</v>
      </c>
      <c r="AL61" s="1">
        <v>2.5055000000000001</v>
      </c>
      <c r="AM61" s="1">
        <v>2.5099</v>
      </c>
      <c r="AN61" s="1">
        <v>2.5009999999999999</v>
      </c>
      <c r="AO61" s="1">
        <v>2.5051000000000001</v>
      </c>
      <c r="AQ61" s="1">
        <v>2.5211000000000001</v>
      </c>
      <c r="AR61" s="1">
        <v>2.5072999999999999</v>
      </c>
      <c r="AS61" s="1">
        <v>2.5038</v>
      </c>
      <c r="AT61" s="1">
        <v>2.5122</v>
      </c>
      <c r="AU61" s="1">
        <v>2.5068000000000001</v>
      </c>
      <c r="AV61" s="2">
        <v>2.5087000000000002</v>
      </c>
      <c r="AW61" s="1">
        <v>2.5085000000000002</v>
      </c>
      <c r="AX61" s="1">
        <v>2.5150999999999999</v>
      </c>
      <c r="AY61" s="1">
        <v>2.5030000000000001</v>
      </c>
      <c r="AZ61" s="1">
        <v>2.5099</v>
      </c>
      <c r="BC61" s="1">
        <v>2.5188000000000001</v>
      </c>
    </row>
    <row r="62" spans="8:60" x14ac:dyDescent="0.2">
      <c r="O62" s="1">
        <v>3.1595</v>
      </c>
      <c r="P62" s="1">
        <v>3.1257000000000001</v>
      </c>
      <c r="Q62" s="1">
        <v>3.0977999999999999</v>
      </c>
      <c r="R62" s="1">
        <v>3.0950000000000002</v>
      </c>
      <c r="S62" s="1">
        <v>3.0912999999999999</v>
      </c>
      <c r="T62" s="1">
        <v>3.0937999999999999</v>
      </c>
      <c r="U62" s="1">
        <v>3.0931000000000002</v>
      </c>
      <c r="V62" s="1">
        <v>3.0838999999999999</v>
      </c>
      <c r="W62" s="1">
        <v>3.0832999999999999</v>
      </c>
      <c r="X62" s="1">
        <v>3.0819999999999999</v>
      </c>
      <c r="Y62" s="2">
        <v>3.0870000000000002</v>
      </c>
      <c r="Z62" s="2">
        <v>3.0684</v>
      </c>
      <c r="AB62" s="1">
        <v>2.5423</v>
      </c>
      <c r="AC62" s="1">
        <v>2.54</v>
      </c>
      <c r="AD62" s="1">
        <v>2.5453999999999999</v>
      </c>
      <c r="AE62" s="2">
        <v>2.5468999999999999</v>
      </c>
      <c r="AF62" s="1">
        <v>2.5175000000000001</v>
      </c>
      <c r="AG62" s="1">
        <v>2.5167000000000002</v>
      </c>
      <c r="AH62" s="1">
        <v>2.5259999999999998</v>
      </c>
      <c r="AI62" s="1">
        <v>2.5219</v>
      </c>
      <c r="AL62" s="1">
        <v>2.5059999999999998</v>
      </c>
      <c r="AM62" s="1">
        <v>2.5103</v>
      </c>
      <c r="AN62" s="1">
        <v>2.5013000000000001</v>
      </c>
      <c r="AO62" s="1">
        <v>2.5066000000000002</v>
      </c>
      <c r="AQ62" s="1">
        <v>2.5213000000000001</v>
      </c>
      <c r="AR62" s="1">
        <v>2.5085000000000002</v>
      </c>
      <c r="AS62" s="1">
        <v>2.5038</v>
      </c>
      <c r="AT62" s="1">
        <v>2.5137</v>
      </c>
      <c r="AU62" s="1">
        <v>2.5072999999999999</v>
      </c>
      <c r="AV62" s="1">
        <v>2.5112999999999999</v>
      </c>
      <c r="AW62" s="2">
        <v>2.5085999999999999</v>
      </c>
      <c r="AX62" s="1">
        <v>2.5156000000000001</v>
      </c>
      <c r="AY62" s="1">
        <v>2.5034999999999998</v>
      </c>
      <c r="AZ62" s="1">
        <v>2.5108999999999999</v>
      </c>
      <c r="BC62" s="1">
        <v>2.5190999999999999</v>
      </c>
    </row>
    <row r="63" spans="8:60" x14ac:dyDescent="0.2">
      <c r="O63" s="1">
        <v>3.1600999999999999</v>
      </c>
      <c r="P63" s="1">
        <v>3.1257000000000001</v>
      </c>
      <c r="Q63" s="1">
        <v>3.101</v>
      </c>
      <c r="R63" s="1">
        <v>3.0954000000000002</v>
      </c>
      <c r="S63" s="1">
        <v>3.0914999999999999</v>
      </c>
      <c r="T63" s="1">
        <v>3.0947</v>
      </c>
      <c r="U63" s="1">
        <v>3.0933000000000002</v>
      </c>
      <c r="V63" s="1">
        <v>3.0848</v>
      </c>
      <c r="W63" s="1">
        <v>3.0832999999999999</v>
      </c>
      <c r="X63" s="1">
        <v>3.0821999999999998</v>
      </c>
      <c r="Y63" s="1">
        <v>3.0870000000000002</v>
      </c>
      <c r="Z63" s="1">
        <v>3.0693999999999999</v>
      </c>
      <c r="AB63" s="1">
        <v>2.5428000000000002</v>
      </c>
      <c r="AC63" s="1">
        <v>2.5402</v>
      </c>
      <c r="AD63" s="1">
        <v>2.5468000000000002</v>
      </c>
      <c r="AE63" s="1">
        <v>2.5472000000000001</v>
      </c>
      <c r="AF63" s="1">
        <v>2.5183</v>
      </c>
      <c r="AG63" s="1">
        <v>2.5177999999999998</v>
      </c>
      <c r="AH63" s="1">
        <v>2.5259999999999998</v>
      </c>
      <c r="AI63" s="1">
        <v>2.5219</v>
      </c>
      <c r="AL63" s="1">
        <v>2.5074000000000001</v>
      </c>
      <c r="AM63" s="1">
        <v>2.5114999999999998</v>
      </c>
      <c r="AN63" s="1">
        <v>2.5017999999999998</v>
      </c>
      <c r="AO63" s="2">
        <v>2.5068000000000001</v>
      </c>
      <c r="AQ63" s="1">
        <v>2.5219999999999998</v>
      </c>
      <c r="AR63" s="1">
        <v>2.5087999999999999</v>
      </c>
      <c r="AS63" s="1">
        <v>2.5042</v>
      </c>
      <c r="AT63" s="2">
        <v>2.5154000000000001</v>
      </c>
      <c r="AU63" s="1">
        <v>2.5072999999999999</v>
      </c>
      <c r="AV63" s="2">
        <v>2.5114000000000001</v>
      </c>
      <c r="AW63" s="1">
        <v>2.5085999999999999</v>
      </c>
      <c r="AX63" s="1">
        <v>2.5186000000000002</v>
      </c>
      <c r="AY63" s="1">
        <v>2.5036</v>
      </c>
      <c r="AZ63" s="2">
        <v>2.5110999999999999</v>
      </c>
      <c r="BC63" s="1">
        <v>2.5196999999999998</v>
      </c>
    </row>
    <row r="64" spans="8:60" x14ac:dyDescent="0.2">
      <c r="O64" s="1">
        <v>3.1741000000000001</v>
      </c>
      <c r="Q64" s="1">
        <v>3.1071</v>
      </c>
      <c r="R64" s="1">
        <v>3.0973000000000002</v>
      </c>
      <c r="S64" s="1">
        <v>3.0914999999999999</v>
      </c>
      <c r="T64" s="1">
        <v>3.0947</v>
      </c>
      <c r="U64" s="1">
        <v>3.0937000000000001</v>
      </c>
      <c r="V64" s="1">
        <v>3.0851999999999999</v>
      </c>
      <c r="W64" s="1">
        <v>3.0838000000000001</v>
      </c>
      <c r="X64" s="1">
        <v>3.0821999999999998</v>
      </c>
      <c r="Y64" s="1">
        <v>3.0891999999999999</v>
      </c>
      <c r="Z64" s="1">
        <v>3.0695999999999999</v>
      </c>
      <c r="AB64" s="1">
        <v>2.5451000000000001</v>
      </c>
      <c r="AC64" s="1">
        <v>2.5417000000000001</v>
      </c>
      <c r="AD64" s="1">
        <v>2.5472000000000001</v>
      </c>
      <c r="AE64" s="1">
        <v>2.5472999999999999</v>
      </c>
      <c r="AF64" s="1">
        <v>2.5217000000000001</v>
      </c>
      <c r="AG64" s="2">
        <v>2.5238999999999998</v>
      </c>
      <c r="AH64" s="2">
        <v>2.5261999999999998</v>
      </c>
      <c r="AI64" s="1">
        <v>2.5221</v>
      </c>
      <c r="AL64" s="1">
        <v>2.5089999999999999</v>
      </c>
      <c r="AM64" s="1">
        <v>2.5116000000000001</v>
      </c>
      <c r="AN64" s="1">
        <v>2.5019999999999998</v>
      </c>
      <c r="AO64" s="1">
        <v>2.5068000000000001</v>
      </c>
      <c r="AQ64" s="1">
        <v>2.5221</v>
      </c>
      <c r="AR64" s="1">
        <v>2.5091999999999999</v>
      </c>
      <c r="AS64" s="1">
        <v>2.5044</v>
      </c>
      <c r="AT64" s="1">
        <v>2.5156000000000001</v>
      </c>
      <c r="AU64" s="1">
        <v>2.5074999999999998</v>
      </c>
      <c r="AV64" s="1">
        <v>2.5116000000000001</v>
      </c>
      <c r="AW64" s="1">
        <v>2.5087999999999999</v>
      </c>
      <c r="AX64" s="1">
        <v>2.5265</v>
      </c>
      <c r="AY64" s="1">
        <v>2.5038</v>
      </c>
      <c r="AZ64" s="2">
        <v>2.5110999999999999</v>
      </c>
      <c r="BC64" s="1">
        <v>2.5203000000000002</v>
      </c>
    </row>
    <row r="65" spans="15:55" x14ac:dyDescent="0.2">
      <c r="O65" s="1">
        <v>3.1741000000000001</v>
      </c>
      <c r="Q65" s="1">
        <v>3.1078000000000001</v>
      </c>
      <c r="R65" s="1">
        <v>3.0973999999999999</v>
      </c>
      <c r="S65" s="1">
        <v>3.0916000000000001</v>
      </c>
      <c r="T65" s="1">
        <v>3.0948000000000002</v>
      </c>
      <c r="U65" s="1">
        <v>3.0992999999999999</v>
      </c>
      <c r="V65" s="1">
        <v>3.0851999999999999</v>
      </c>
      <c r="W65" s="1">
        <v>3.0838000000000001</v>
      </c>
      <c r="X65" s="1">
        <v>3.0825</v>
      </c>
      <c r="Y65" s="1">
        <v>3.0893000000000002</v>
      </c>
      <c r="Z65" s="1">
        <v>3.0695999999999999</v>
      </c>
      <c r="AB65" s="1">
        <v>2.5451000000000001</v>
      </c>
      <c r="AC65" s="1">
        <v>2.5432999999999999</v>
      </c>
      <c r="AD65" s="1">
        <v>2.5472999999999999</v>
      </c>
      <c r="AE65" s="1">
        <v>2.5478000000000001</v>
      </c>
      <c r="AF65" s="1">
        <v>2.5222000000000002</v>
      </c>
      <c r="AG65" s="1">
        <v>2.524</v>
      </c>
      <c r="AH65" s="2">
        <v>2.5263</v>
      </c>
      <c r="AI65" s="1">
        <v>2.5226000000000002</v>
      </c>
      <c r="AL65" s="1">
        <v>2.5099999999999998</v>
      </c>
      <c r="AM65" s="1">
        <v>2.5118999999999998</v>
      </c>
      <c r="AN65" s="2">
        <v>2.5023</v>
      </c>
      <c r="AO65" s="1">
        <v>2.5070000000000001</v>
      </c>
      <c r="AQ65" s="1">
        <v>2.5234999999999999</v>
      </c>
      <c r="AR65" s="1">
        <v>2.5093000000000001</v>
      </c>
      <c r="AS65" s="1">
        <v>2.5049000000000001</v>
      </c>
      <c r="AT65" s="1">
        <v>2.5158</v>
      </c>
      <c r="AU65" s="1">
        <v>2.5097999999999998</v>
      </c>
      <c r="AV65" s="1">
        <v>2.5118999999999998</v>
      </c>
      <c r="AW65" s="1">
        <v>2.5110999999999999</v>
      </c>
      <c r="AX65" s="1">
        <v>2.5270999999999999</v>
      </c>
      <c r="AY65" s="1">
        <v>2.5051999999999999</v>
      </c>
      <c r="AZ65" s="1">
        <v>2.5116999999999998</v>
      </c>
      <c r="BC65" s="2">
        <v>2.5205000000000002</v>
      </c>
    </row>
    <row r="66" spans="15:55" x14ac:dyDescent="0.2">
      <c r="O66" s="1">
        <v>3.1749000000000001</v>
      </c>
      <c r="Q66" s="1">
        <v>3.1078000000000001</v>
      </c>
      <c r="R66" s="1">
        <v>3.0973999999999999</v>
      </c>
      <c r="S66" s="1">
        <v>3.093</v>
      </c>
      <c r="T66" s="1">
        <v>3.0951</v>
      </c>
      <c r="U66" s="1">
        <v>3.0992999999999999</v>
      </c>
      <c r="V66" s="1">
        <v>3.0855999999999999</v>
      </c>
      <c r="W66" s="2">
        <v>3.0838999999999999</v>
      </c>
      <c r="X66" s="1">
        <v>3.0831</v>
      </c>
      <c r="Y66" s="1">
        <v>3.0893000000000002</v>
      </c>
      <c r="Z66" s="1">
        <v>3.0695999999999999</v>
      </c>
      <c r="AB66" s="1">
        <v>2.5451999999999999</v>
      </c>
      <c r="AC66" s="1">
        <v>2.5451999999999999</v>
      </c>
      <c r="AD66" s="1">
        <v>2.5491999999999999</v>
      </c>
      <c r="AE66" s="1">
        <v>2.5482</v>
      </c>
      <c r="AF66" s="1">
        <v>2.5225</v>
      </c>
      <c r="AG66" s="1">
        <v>2.524</v>
      </c>
      <c r="AH66" s="1">
        <v>2.5265</v>
      </c>
      <c r="AI66" s="2">
        <v>2.5251999999999999</v>
      </c>
      <c r="AL66" s="1">
        <v>2.5103</v>
      </c>
      <c r="AM66" s="2">
        <v>2.5122</v>
      </c>
      <c r="AN66" s="1">
        <v>2.5026999999999999</v>
      </c>
      <c r="AO66" s="1">
        <v>2.5072000000000001</v>
      </c>
      <c r="AQ66" s="1">
        <v>2.5236000000000001</v>
      </c>
      <c r="AR66" s="2">
        <v>2.5093000000000001</v>
      </c>
      <c r="AS66" s="1">
        <v>2.5059999999999998</v>
      </c>
      <c r="AT66" s="1">
        <v>2.5167999999999999</v>
      </c>
      <c r="AU66" s="1">
        <v>2.5099</v>
      </c>
      <c r="AV66" s="1">
        <v>2.5131000000000001</v>
      </c>
      <c r="AW66" s="1">
        <v>2.5112000000000001</v>
      </c>
      <c r="AX66" s="1">
        <v>2.5274999999999999</v>
      </c>
      <c r="AY66" s="2">
        <v>2.5055000000000001</v>
      </c>
      <c r="AZ66" s="2">
        <v>2.5131000000000001</v>
      </c>
      <c r="BC66" s="1">
        <v>2.5236999999999998</v>
      </c>
    </row>
    <row r="67" spans="15:55" x14ac:dyDescent="0.2">
      <c r="Q67" s="1">
        <v>3.1082999999999998</v>
      </c>
      <c r="R67" s="1">
        <v>3.0983999999999998</v>
      </c>
      <c r="S67" s="1">
        <v>3.093</v>
      </c>
      <c r="T67" s="1">
        <v>3.0951</v>
      </c>
      <c r="U67" s="1">
        <v>3.0994000000000002</v>
      </c>
      <c r="V67" s="1">
        <v>3.0855999999999999</v>
      </c>
      <c r="W67" s="2">
        <v>3.0842999999999998</v>
      </c>
      <c r="X67" s="1">
        <v>3.0853999999999999</v>
      </c>
      <c r="Y67" s="2">
        <v>3.0895999999999999</v>
      </c>
      <c r="Z67" s="1">
        <v>3.0701000000000001</v>
      </c>
      <c r="AB67" s="2">
        <v>2.5478000000000001</v>
      </c>
      <c r="AC67" s="1">
        <v>2.5465</v>
      </c>
      <c r="AD67" s="1">
        <v>2.5518000000000001</v>
      </c>
      <c r="AE67" s="1">
        <v>2.5488</v>
      </c>
      <c r="AF67" s="1">
        <v>2.5282</v>
      </c>
      <c r="AG67" s="1">
        <v>2.5240999999999998</v>
      </c>
      <c r="AH67" s="2">
        <v>2.5268000000000002</v>
      </c>
      <c r="AI67" s="1">
        <v>2.5253999999999999</v>
      </c>
      <c r="AL67" s="1">
        <v>2.5106999999999999</v>
      </c>
      <c r="AM67" s="1">
        <v>2.5124</v>
      </c>
      <c r="AN67" s="1">
        <v>2.5028999999999999</v>
      </c>
      <c r="AO67" s="1">
        <v>2.5072999999999999</v>
      </c>
      <c r="AQ67" s="1">
        <v>2.5373999999999999</v>
      </c>
      <c r="AR67" s="1">
        <v>2.5093999999999999</v>
      </c>
      <c r="AS67" s="2">
        <v>2.5061</v>
      </c>
      <c r="AT67" s="2">
        <v>2.5179</v>
      </c>
      <c r="AU67" s="1">
        <v>2.5101</v>
      </c>
      <c r="AV67" s="1">
        <v>2.5135999999999998</v>
      </c>
      <c r="AW67" s="1">
        <v>2.5112999999999999</v>
      </c>
      <c r="AX67" s="1">
        <v>2.5274999999999999</v>
      </c>
      <c r="AY67" s="1">
        <v>2.5062000000000002</v>
      </c>
      <c r="AZ67" s="1">
        <v>2.5131000000000001</v>
      </c>
      <c r="BC67" s="1">
        <v>2.5238</v>
      </c>
    </row>
    <row r="68" spans="15:55" x14ac:dyDescent="0.2">
      <c r="Q68" s="1">
        <v>3.1082999999999998</v>
      </c>
      <c r="R68" s="1">
        <v>3.0983999999999998</v>
      </c>
      <c r="S68" s="1">
        <v>3.0931999999999999</v>
      </c>
      <c r="T68" s="1">
        <v>3.0956999999999999</v>
      </c>
      <c r="U68" s="1">
        <v>3.0996000000000001</v>
      </c>
      <c r="V68" s="1">
        <v>3.0855999999999999</v>
      </c>
      <c r="W68" s="1">
        <v>3.0844</v>
      </c>
      <c r="X68" s="1">
        <v>3.0857000000000001</v>
      </c>
      <c r="Y68" s="2">
        <v>3.0895999999999999</v>
      </c>
      <c r="Z68" s="1">
        <v>3.0706000000000002</v>
      </c>
      <c r="AB68" s="1">
        <v>2.5495000000000001</v>
      </c>
      <c r="AC68" s="1">
        <v>2.5470000000000002</v>
      </c>
      <c r="AD68" s="1">
        <v>2.5526</v>
      </c>
      <c r="AE68" s="1">
        <v>2.5506000000000002</v>
      </c>
      <c r="AF68" s="1">
        <v>2.5284</v>
      </c>
      <c r="AG68" s="2">
        <v>2.5246</v>
      </c>
      <c r="AH68" s="1">
        <v>2.5274000000000001</v>
      </c>
      <c r="AI68" s="1">
        <v>2.5257000000000001</v>
      </c>
      <c r="AL68" s="1">
        <v>2.5106999999999999</v>
      </c>
      <c r="AM68" s="1">
        <v>2.5129999999999999</v>
      </c>
      <c r="AN68" s="2">
        <v>2.5038</v>
      </c>
      <c r="AO68" s="1">
        <v>2.5076999999999998</v>
      </c>
      <c r="AR68" s="1">
        <v>2.5095000000000001</v>
      </c>
      <c r="AS68" s="1">
        <v>2.5066000000000002</v>
      </c>
      <c r="AT68" s="1">
        <v>2.5186999999999999</v>
      </c>
      <c r="AU68" s="1">
        <v>2.5104000000000002</v>
      </c>
      <c r="AV68" s="1">
        <v>2.5139</v>
      </c>
      <c r="AW68" s="1">
        <v>2.5116000000000001</v>
      </c>
      <c r="AX68" s="1">
        <v>2.5276000000000001</v>
      </c>
      <c r="AY68" s="1">
        <v>2.5062000000000002</v>
      </c>
      <c r="AZ68" s="1">
        <v>2.5135999999999998</v>
      </c>
    </row>
    <row r="69" spans="15:55" x14ac:dyDescent="0.2">
      <c r="Q69" s="1">
        <v>3.1092</v>
      </c>
      <c r="R69" s="1">
        <v>3.0990000000000002</v>
      </c>
      <c r="S69" s="2">
        <v>3.0933000000000002</v>
      </c>
      <c r="T69" s="1">
        <v>3.0956999999999999</v>
      </c>
      <c r="U69" s="1">
        <v>3.0996000000000001</v>
      </c>
      <c r="V69" s="1">
        <v>3.0872000000000002</v>
      </c>
      <c r="W69" s="1">
        <v>3.0848</v>
      </c>
      <c r="X69" s="1">
        <v>3.0857999999999999</v>
      </c>
      <c r="Y69" s="1">
        <v>3.0897000000000001</v>
      </c>
      <c r="Z69" s="1">
        <v>3.0706000000000002</v>
      </c>
      <c r="AB69" s="1">
        <v>2.5495000000000001</v>
      </c>
      <c r="AC69" s="1">
        <v>2.5478000000000001</v>
      </c>
      <c r="AD69" s="1">
        <v>2.5531999999999999</v>
      </c>
      <c r="AE69" s="1">
        <v>2.5526</v>
      </c>
      <c r="AF69" s="1">
        <v>2.5285000000000002</v>
      </c>
      <c r="AG69" s="2">
        <v>2.5259</v>
      </c>
      <c r="AH69" s="1">
        <v>2.5286</v>
      </c>
      <c r="AI69" s="1">
        <v>2.5268999999999999</v>
      </c>
      <c r="AL69" s="1">
        <v>2.5108000000000001</v>
      </c>
      <c r="AM69" s="1">
        <v>2.5137999999999998</v>
      </c>
      <c r="AN69" s="1">
        <v>2.5038</v>
      </c>
      <c r="AO69" s="1">
        <v>2.5081000000000002</v>
      </c>
      <c r="AR69" s="1">
        <v>2.5097</v>
      </c>
      <c r="AS69" s="1">
        <v>2.5066000000000002</v>
      </c>
      <c r="AT69" s="1">
        <v>2.5188999999999999</v>
      </c>
      <c r="AU69" s="1">
        <v>2.5106999999999999</v>
      </c>
      <c r="AV69" s="1">
        <v>2.5141</v>
      </c>
      <c r="AW69" s="1">
        <v>2.5116999999999998</v>
      </c>
      <c r="AX69" s="1">
        <v>2.5286</v>
      </c>
      <c r="AY69" s="2">
        <v>2.5064000000000002</v>
      </c>
      <c r="AZ69" s="2">
        <v>2.5139999999999998</v>
      </c>
    </row>
    <row r="70" spans="15:55" x14ac:dyDescent="0.2">
      <c r="Q70" s="1">
        <v>3.1185999999999998</v>
      </c>
      <c r="R70" s="1">
        <v>3.0990000000000002</v>
      </c>
      <c r="S70" s="1">
        <v>3.0935999999999999</v>
      </c>
      <c r="T70" s="1">
        <v>3.0987</v>
      </c>
      <c r="U70" s="1">
        <v>3.1</v>
      </c>
      <c r="V70" s="1">
        <v>3.0880000000000001</v>
      </c>
      <c r="W70" s="1">
        <v>3.0848</v>
      </c>
      <c r="X70" s="1">
        <v>3.0857999999999999</v>
      </c>
      <c r="Y70" s="2">
        <v>3.0897000000000001</v>
      </c>
      <c r="Z70" s="1">
        <v>3.0710999999999999</v>
      </c>
      <c r="AB70" s="1">
        <v>2.5499999999999998</v>
      </c>
      <c r="AC70" s="1">
        <v>2.5514999999999999</v>
      </c>
      <c r="AD70" s="1">
        <v>2.5556999999999999</v>
      </c>
      <c r="AE70" s="1">
        <v>2.5531000000000001</v>
      </c>
      <c r="AF70" s="2">
        <v>2.5286</v>
      </c>
      <c r="AG70" s="1">
        <v>2.5316000000000001</v>
      </c>
      <c r="AH70" s="1">
        <v>2.5289999999999999</v>
      </c>
      <c r="AI70" s="2">
        <v>2.5270000000000001</v>
      </c>
      <c r="AL70" s="1">
        <v>2.5110000000000001</v>
      </c>
      <c r="AM70" s="1">
        <v>2.5139</v>
      </c>
      <c r="AN70" s="1">
        <v>2.504</v>
      </c>
      <c r="AO70" s="1">
        <v>2.5087000000000002</v>
      </c>
      <c r="AR70" s="1">
        <v>2.5101</v>
      </c>
      <c r="AS70" s="1">
        <v>2.5066999999999999</v>
      </c>
      <c r="AT70" s="1">
        <v>2.5207000000000002</v>
      </c>
      <c r="AU70" s="1">
        <v>2.5114999999999998</v>
      </c>
      <c r="AV70" s="1">
        <v>2.5143</v>
      </c>
      <c r="AW70" s="1">
        <v>2.5129999999999999</v>
      </c>
      <c r="AX70" s="1">
        <v>2.5287999999999999</v>
      </c>
      <c r="AY70" s="1">
        <v>2.5066000000000002</v>
      </c>
      <c r="AZ70" s="2">
        <v>2.5139999999999998</v>
      </c>
    </row>
    <row r="71" spans="15:55" x14ac:dyDescent="0.2">
      <c r="Q71" s="1">
        <v>3.1204999999999998</v>
      </c>
      <c r="R71" s="1">
        <v>3.0990000000000002</v>
      </c>
      <c r="S71" s="1">
        <v>3.0941999999999998</v>
      </c>
      <c r="T71" s="1">
        <v>3.0987</v>
      </c>
      <c r="U71" s="1">
        <v>3.1</v>
      </c>
      <c r="V71" s="1">
        <v>3.0882999999999998</v>
      </c>
      <c r="W71" s="1">
        <v>3.0853000000000002</v>
      </c>
      <c r="X71" s="2">
        <v>3.0859999999999999</v>
      </c>
      <c r="Y71" s="1">
        <v>3.0897000000000001</v>
      </c>
      <c r="Z71" s="1">
        <v>3.0712999999999999</v>
      </c>
      <c r="AB71" s="1">
        <v>2.5575000000000001</v>
      </c>
      <c r="AC71" s="1">
        <v>2.5537999999999998</v>
      </c>
      <c r="AD71" s="1">
        <v>2.5560999999999998</v>
      </c>
      <c r="AE71" s="1">
        <v>2.5531000000000001</v>
      </c>
      <c r="AF71" s="1">
        <v>2.5341</v>
      </c>
      <c r="AG71" s="1">
        <v>2.5354999999999999</v>
      </c>
      <c r="AH71" s="1">
        <v>2.5295000000000001</v>
      </c>
      <c r="AI71" s="1">
        <v>2.5285000000000002</v>
      </c>
      <c r="AL71" s="2">
        <v>2.5114000000000001</v>
      </c>
      <c r="AM71" s="1">
        <v>2.5139999999999998</v>
      </c>
      <c r="AN71" s="1">
        <v>2.5041000000000002</v>
      </c>
      <c r="AO71" s="1">
        <v>2.5114000000000001</v>
      </c>
      <c r="AR71" s="1">
        <v>2.5102000000000002</v>
      </c>
      <c r="AS71" s="1">
        <v>2.5068000000000001</v>
      </c>
      <c r="AT71" s="1">
        <v>2.5230000000000001</v>
      </c>
      <c r="AU71" s="1">
        <v>2.5114999999999998</v>
      </c>
      <c r="AV71" s="2">
        <v>2.5143</v>
      </c>
      <c r="AW71" s="2">
        <v>2.5142000000000002</v>
      </c>
      <c r="AX71" s="1">
        <v>2.5289000000000001</v>
      </c>
      <c r="AY71" s="2">
        <v>2.5066000000000002</v>
      </c>
      <c r="AZ71" s="1">
        <v>2.5150999999999999</v>
      </c>
    </row>
    <row r="72" spans="15:55" x14ac:dyDescent="0.2">
      <c r="Q72" s="1">
        <v>3.1204999999999998</v>
      </c>
      <c r="R72" s="1">
        <v>3.1034000000000002</v>
      </c>
      <c r="S72" s="1">
        <v>3.0941999999999998</v>
      </c>
      <c r="T72" s="1">
        <v>3.101</v>
      </c>
      <c r="U72" s="1">
        <v>3.1008</v>
      </c>
      <c r="V72" s="1">
        <v>3.0886999999999998</v>
      </c>
      <c r="W72" s="1">
        <v>3.0853999999999999</v>
      </c>
      <c r="X72" s="1">
        <v>3.0865999999999998</v>
      </c>
      <c r="Y72" s="1">
        <v>3.0899000000000001</v>
      </c>
      <c r="Z72" s="1">
        <v>3.0712999999999999</v>
      </c>
      <c r="AB72" s="1">
        <v>2.5605000000000002</v>
      </c>
      <c r="AC72" s="1">
        <v>2.556</v>
      </c>
      <c r="AE72" s="1">
        <v>2.5535999999999999</v>
      </c>
      <c r="AF72" s="1">
        <v>2.5364</v>
      </c>
      <c r="AG72" s="1">
        <v>2.5373999999999999</v>
      </c>
      <c r="AH72" s="2">
        <v>2.5297000000000001</v>
      </c>
      <c r="AI72" s="1">
        <v>2.5291000000000001</v>
      </c>
      <c r="AL72" s="1">
        <v>2.5116000000000001</v>
      </c>
      <c r="AM72" s="1">
        <v>2.5146000000000002</v>
      </c>
      <c r="AN72" s="1">
        <v>2.5043000000000002</v>
      </c>
      <c r="AO72" s="1">
        <v>2.5122</v>
      </c>
      <c r="AR72" s="1">
        <v>2.5102000000000002</v>
      </c>
      <c r="AS72" s="1">
        <v>2.5085000000000002</v>
      </c>
      <c r="AT72" s="1">
        <v>2.5236000000000001</v>
      </c>
      <c r="AU72" s="1">
        <v>2.5114999999999998</v>
      </c>
      <c r="AV72" s="1">
        <v>2.5144000000000002</v>
      </c>
      <c r="AW72" s="1">
        <v>2.5144000000000002</v>
      </c>
      <c r="AX72" s="2">
        <v>2.5289000000000001</v>
      </c>
      <c r="AY72" s="2">
        <v>2.5070000000000001</v>
      </c>
      <c r="AZ72" s="1">
        <v>2.5225</v>
      </c>
    </row>
    <row r="73" spans="15:55" x14ac:dyDescent="0.2">
      <c r="Q73" s="1">
        <v>3.1354000000000002</v>
      </c>
      <c r="R73" s="1">
        <v>3.1034000000000002</v>
      </c>
      <c r="S73" s="1">
        <v>3.0945</v>
      </c>
      <c r="T73" s="1">
        <v>3.1011000000000002</v>
      </c>
      <c r="U73" s="1">
        <v>3.1009000000000002</v>
      </c>
      <c r="V73" s="1">
        <v>3.0886999999999998</v>
      </c>
      <c r="W73" s="1">
        <v>3.0853999999999999</v>
      </c>
      <c r="X73" s="1">
        <v>3.0865999999999998</v>
      </c>
      <c r="Y73" s="1">
        <v>3.0922999999999998</v>
      </c>
      <c r="Z73" s="1">
        <v>3.0718000000000001</v>
      </c>
      <c r="AB73" s="1">
        <v>2.5615999999999999</v>
      </c>
      <c r="AC73" s="1">
        <v>2.5592000000000001</v>
      </c>
      <c r="AF73" s="1">
        <v>2.5480999999999998</v>
      </c>
      <c r="AG73" s="1">
        <v>2.5377000000000001</v>
      </c>
      <c r="AH73" s="1">
        <v>2.5301</v>
      </c>
      <c r="AI73" s="1">
        <v>2.5312999999999999</v>
      </c>
      <c r="AL73" s="1">
        <v>2.5122</v>
      </c>
      <c r="AM73" s="1">
        <v>2.5156999999999998</v>
      </c>
      <c r="AN73" s="1">
        <v>2.5061</v>
      </c>
      <c r="AO73" s="1">
        <v>2.5129999999999999</v>
      </c>
      <c r="AR73" s="1">
        <v>2.5108999999999999</v>
      </c>
      <c r="AS73" s="1">
        <v>2.5087000000000002</v>
      </c>
      <c r="AT73" s="1">
        <v>2.5236999999999998</v>
      </c>
      <c r="AU73" s="2">
        <v>2.5116000000000001</v>
      </c>
      <c r="AV73" s="1">
        <v>2.5145</v>
      </c>
      <c r="AW73" s="1">
        <v>2.5228000000000002</v>
      </c>
      <c r="AX73" s="1">
        <v>2.5318000000000001</v>
      </c>
      <c r="AY73" s="1">
        <v>2.5070999999999999</v>
      </c>
      <c r="AZ73" s="1">
        <v>2.5226000000000002</v>
      </c>
    </row>
    <row r="74" spans="15:55" x14ac:dyDescent="0.2">
      <c r="Q74" s="1">
        <v>3.1354000000000002</v>
      </c>
      <c r="R74" s="1">
        <v>3.1036999999999999</v>
      </c>
      <c r="S74" s="1">
        <v>3.0945</v>
      </c>
      <c r="T74" s="1">
        <v>3.1011000000000002</v>
      </c>
      <c r="U74" s="1">
        <v>3.1009000000000002</v>
      </c>
      <c r="V74" s="1">
        <v>3.0888</v>
      </c>
      <c r="W74" s="1">
        <v>3.0857000000000001</v>
      </c>
      <c r="X74" s="1">
        <v>3.0871</v>
      </c>
      <c r="Y74" s="1">
        <v>3.0924</v>
      </c>
      <c r="Z74" s="1">
        <v>3.0718000000000001</v>
      </c>
      <c r="AF74" s="1">
        <v>2.5562</v>
      </c>
      <c r="AG74" s="1">
        <v>2.5379</v>
      </c>
      <c r="AH74" s="1">
        <v>2.5310000000000001</v>
      </c>
      <c r="AI74" s="1">
        <v>2.532</v>
      </c>
      <c r="AL74" s="1">
        <v>2.5133999999999999</v>
      </c>
      <c r="AM74" s="2">
        <v>2.5158999999999998</v>
      </c>
      <c r="AN74" s="1">
        <v>2.5063</v>
      </c>
      <c r="AO74" s="1">
        <v>2.5131999999999999</v>
      </c>
      <c r="AR74" s="1">
        <v>2.5110000000000001</v>
      </c>
      <c r="AS74" s="1">
        <v>2.5091999999999999</v>
      </c>
      <c r="AT74" s="1">
        <v>2.5244</v>
      </c>
      <c r="AU74" s="1">
        <v>2.5118</v>
      </c>
      <c r="AV74" s="2">
        <v>2.5148000000000001</v>
      </c>
      <c r="AW74" s="1">
        <v>2.5268000000000002</v>
      </c>
      <c r="AX74" s="1">
        <v>2.5322</v>
      </c>
      <c r="AY74" s="2">
        <v>2.5074000000000001</v>
      </c>
      <c r="AZ74" s="2">
        <v>2.5230000000000001</v>
      </c>
    </row>
    <row r="75" spans="15:55" x14ac:dyDescent="0.2">
      <c r="Q75" s="1">
        <v>3.1429999999999998</v>
      </c>
      <c r="R75" s="1">
        <v>3.1036999999999999</v>
      </c>
      <c r="S75" s="1">
        <v>3.0945</v>
      </c>
      <c r="T75" s="1">
        <v>3.1015999999999999</v>
      </c>
      <c r="U75" s="1">
        <v>3.1013000000000002</v>
      </c>
      <c r="V75" s="1">
        <v>3.09</v>
      </c>
      <c r="W75" s="1">
        <v>3.0861000000000001</v>
      </c>
      <c r="X75" s="1">
        <v>3.0871</v>
      </c>
      <c r="Y75" s="1">
        <v>3.0924</v>
      </c>
      <c r="Z75" s="1">
        <v>3.0728</v>
      </c>
      <c r="AG75" s="1">
        <v>2.5470999999999999</v>
      </c>
      <c r="AH75" s="1">
        <v>2.532</v>
      </c>
      <c r="AI75" s="1">
        <v>2.5325000000000002</v>
      </c>
      <c r="AL75" s="1">
        <v>2.5141</v>
      </c>
      <c r="AM75" s="1">
        <v>2.5158999999999998</v>
      </c>
      <c r="AN75" s="2">
        <v>2.5066999999999999</v>
      </c>
      <c r="AO75" s="1">
        <v>2.5133000000000001</v>
      </c>
      <c r="AR75" s="1">
        <v>2.5135000000000001</v>
      </c>
      <c r="AS75" s="1">
        <v>2.5093999999999999</v>
      </c>
      <c r="AT75" s="1">
        <v>2.5255999999999998</v>
      </c>
      <c r="AU75" s="2">
        <v>2.5125999999999999</v>
      </c>
      <c r="AV75" s="1">
        <v>2.5154000000000001</v>
      </c>
      <c r="AW75" s="1">
        <v>2.5335000000000001</v>
      </c>
      <c r="AX75" s="1">
        <v>2.5337999999999998</v>
      </c>
      <c r="AY75" s="1">
        <v>2.5076999999999998</v>
      </c>
      <c r="AZ75" s="1">
        <v>2.524</v>
      </c>
    </row>
    <row r="76" spans="15:55" x14ac:dyDescent="0.2">
      <c r="Q76" s="1">
        <v>3.1429999999999998</v>
      </c>
      <c r="R76" s="1">
        <v>3.1052</v>
      </c>
      <c r="S76" s="1">
        <v>3.0945999999999998</v>
      </c>
      <c r="T76" s="1">
        <v>3.1030000000000002</v>
      </c>
      <c r="U76" s="1">
        <v>3.1013000000000002</v>
      </c>
      <c r="V76" s="1">
        <v>3.09</v>
      </c>
      <c r="W76" s="1">
        <v>3.0861000000000001</v>
      </c>
      <c r="X76" s="1">
        <v>3.0871</v>
      </c>
      <c r="Y76" s="1">
        <v>3.0924999999999998</v>
      </c>
      <c r="Z76" s="1">
        <v>3.0735000000000001</v>
      </c>
      <c r="AH76" s="2">
        <v>2.5331999999999999</v>
      </c>
      <c r="AI76" s="2">
        <v>2.5337000000000001</v>
      </c>
      <c r="AL76" s="2">
        <v>2.5142000000000002</v>
      </c>
      <c r="AM76" s="1">
        <v>2.5188999999999999</v>
      </c>
      <c r="AN76" s="2">
        <v>2.5068000000000001</v>
      </c>
      <c r="AO76" s="1">
        <v>2.5142000000000002</v>
      </c>
      <c r="AR76" s="1">
        <v>2.5145</v>
      </c>
      <c r="AS76" s="1">
        <v>2.5099</v>
      </c>
      <c r="AT76" s="1">
        <v>2.5358999999999998</v>
      </c>
      <c r="AU76" s="1">
        <v>2.5131000000000001</v>
      </c>
      <c r="AV76" s="1">
        <v>2.5160999999999998</v>
      </c>
      <c r="AW76" s="1">
        <v>2.5337000000000001</v>
      </c>
      <c r="AX76" s="1">
        <v>2.5337999999999998</v>
      </c>
      <c r="AY76" s="2">
        <v>2.5081000000000002</v>
      </c>
      <c r="AZ76" s="1">
        <v>2.5242</v>
      </c>
    </row>
    <row r="77" spans="15:55" x14ac:dyDescent="0.2">
      <c r="Q77" s="1">
        <v>3.1436999999999999</v>
      </c>
      <c r="R77" s="1">
        <v>3.1053000000000002</v>
      </c>
      <c r="S77" s="1">
        <v>3.0945999999999998</v>
      </c>
      <c r="T77" s="1">
        <v>3.1030000000000002</v>
      </c>
      <c r="U77" s="1">
        <v>3.1015999999999999</v>
      </c>
      <c r="V77" s="1">
        <v>3.0903999999999998</v>
      </c>
      <c r="W77" s="1">
        <v>3.0861999999999998</v>
      </c>
      <c r="X77" s="1">
        <v>3.0871</v>
      </c>
      <c r="Y77" s="1">
        <v>3.0924999999999998</v>
      </c>
      <c r="Z77" s="1">
        <v>3.0735000000000001</v>
      </c>
      <c r="AH77" s="1">
        <v>2.5337000000000001</v>
      </c>
      <c r="AI77" s="1">
        <v>2.5341</v>
      </c>
      <c r="AL77" s="1">
        <v>2.5154000000000001</v>
      </c>
      <c r="AM77" s="1">
        <v>2.5232999999999999</v>
      </c>
      <c r="AN77" s="1">
        <v>2.5068999999999999</v>
      </c>
      <c r="AO77" s="1">
        <v>2.5145</v>
      </c>
      <c r="AR77" s="1">
        <v>2.5146999999999999</v>
      </c>
      <c r="AS77" s="1">
        <v>2.5101</v>
      </c>
      <c r="AT77" s="2">
        <v>2.536</v>
      </c>
      <c r="AU77" s="1">
        <v>2.5150999999999999</v>
      </c>
      <c r="AV77" s="1">
        <v>2.5162</v>
      </c>
      <c r="AW77" s="1">
        <v>2.5529000000000002</v>
      </c>
      <c r="AX77" s="1">
        <v>2.5339999999999998</v>
      </c>
      <c r="AY77" s="1">
        <v>2.5091999999999999</v>
      </c>
      <c r="AZ77" s="1">
        <v>2.5243000000000002</v>
      </c>
    </row>
    <row r="78" spans="15:55" x14ac:dyDescent="0.2">
      <c r="R78" s="2">
        <v>3.1055000000000001</v>
      </c>
      <c r="S78" s="1">
        <v>3.0945999999999998</v>
      </c>
      <c r="T78" s="1">
        <v>3.1038000000000001</v>
      </c>
      <c r="U78" s="1">
        <v>3.1040999999999999</v>
      </c>
      <c r="V78" s="1">
        <v>3.0903999999999998</v>
      </c>
      <c r="W78" s="1">
        <v>3.0863</v>
      </c>
      <c r="X78" s="1">
        <v>3.0874999999999999</v>
      </c>
      <c r="Y78" s="1">
        <v>3.0935000000000001</v>
      </c>
      <c r="Z78" s="2">
        <v>3.0750999999999999</v>
      </c>
      <c r="AH78" s="1">
        <v>2.5339999999999998</v>
      </c>
      <c r="AI78" s="1">
        <v>2.5348000000000002</v>
      </c>
      <c r="AL78" s="1">
        <v>2.5162</v>
      </c>
      <c r="AM78" s="1">
        <v>2.5234000000000001</v>
      </c>
      <c r="AN78" s="1">
        <v>2.5084</v>
      </c>
      <c r="AO78" s="2">
        <v>2.5160999999999998</v>
      </c>
      <c r="AR78" s="1">
        <v>2.5154000000000001</v>
      </c>
      <c r="AS78" s="1">
        <v>2.5101</v>
      </c>
      <c r="AT78" s="1">
        <v>2.5512999999999999</v>
      </c>
      <c r="AU78" s="1">
        <v>2.5152000000000001</v>
      </c>
      <c r="AV78" s="2">
        <v>2.5162</v>
      </c>
      <c r="AX78" s="1">
        <v>2.5339999999999998</v>
      </c>
      <c r="AY78" s="2">
        <v>2.5093000000000001</v>
      </c>
      <c r="AZ78" s="1">
        <v>2.5318999999999998</v>
      </c>
    </row>
    <row r="79" spans="15:55" x14ac:dyDescent="0.2">
      <c r="R79" s="2">
        <v>3.1071</v>
      </c>
      <c r="S79" s="1">
        <v>3.0949</v>
      </c>
      <c r="T79" s="1">
        <v>3.1038000000000001</v>
      </c>
      <c r="U79" s="2">
        <v>3.1046</v>
      </c>
      <c r="V79" s="1">
        <v>3.0903999999999998</v>
      </c>
      <c r="W79" s="1">
        <v>3.0865999999999998</v>
      </c>
      <c r="X79" s="1">
        <v>3.0874999999999999</v>
      </c>
      <c r="Y79" s="1">
        <v>3.0935000000000001</v>
      </c>
      <c r="Z79" s="1">
        <v>3.0769000000000002</v>
      </c>
      <c r="AH79" s="1">
        <v>2.5369999999999999</v>
      </c>
      <c r="AI79" s="1">
        <v>2.5369000000000002</v>
      </c>
      <c r="AL79" s="1">
        <v>2.5162</v>
      </c>
      <c r="AM79" s="1">
        <v>2.5234999999999999</v>
      </c>
      <c r="AN79" s="1">
        <v>2.5089999999999999</v>
      </c>
      <c r="AO79" s="2">
        <v>2.5160999999999998</v>
      </c>
      <c r="AR79" s="1">
        <v>2.5163000000000002</v>
      </c>
      <c r="AS79" s="1">
        <v>2.5101</v>
      </c>
      <c r="AU79" s="1">
        <v>2.5154999999999998</v>
      </c>
      <c r="AV79" s="1">
        <v>2.5165999999999999</v>
      </c>
      <c r="AY79" s="1">
        <v>2.5101</v>
      </c>
      <c r="AZ79" s="1">
        <v>2.5323000000000002</v>
      </c>
    </row>
    <row r="80" spans="15:55" x14ac:dyDescent="0.2">
      <c r="R80" s="2">
        <v>3.1071</v>
      </c>
      <c r="S80" s="1">
        <v>3.0949</v>
      </c>
      <c r="T80" s="1">
        <v>3.1042000000000001</v>
      </c>
      <c r="U80" s="1">
        <v>3.1049000000000002</v>
      </c>
      <c r="V80" s="1">
        <v>3.0905999999999998</v>
      </c>
      <c r="W80" s="1">
        <v>3.0865999999999998</v>
      </c>
      <c r="X80" s="1">
        <v>3.0880999999999998</v>
      </c>
      <c r="Y80" s="1">
        <v>3.0935000000000001</v>
      </c>
      <c r="Z80" s="1">
        <v>3.0771999999999999</v>
      </c>
      <c r="AH80" s="1">
        <v>2.5390000000000001</v>
      </c>
      <c r="AI80" s="1">
        <v>2.5381999999999998</v>
      </c>
      <c r="AL80" s="1">
        <v>2.5162</v>
      </c>
      <c r="AM80" s="1">
        <v>2.5244</v>
      </c>
      <c r="AN80" s="2">
        <v>2.5095000000000001</v>
      </c>
      <c r="AO80" s="1">
        <v>2.5160999999999998</v>
      </c>
      <c r="AR80" s="1">
        <v>2.5186000000000002</v>
      </c>
      <c r="AS80" s="1">
        <v>2.5105</v>
      </c>
      <c r="AU80" s="1">
        <v>2.5158999999999998</v>
      </c>
      <c r="AV80" s="1">
        <v>2.5171000000000001</v>
      </c>
      <c r="AY80" s="1">
        <v>2.5101</v>
      </c>
    </row>
    <row r="81" spans="18:51" x14ac:dyDescent="0.2">
      <c r="R81" s="1">
        <v>3.1073</v>
      </c>
      <c r="S81" s="1">
        <v>3.0952999999999999</v>
      </c>
      <c r="T81" s="1">
        <v>3.1052</v>
      </c>
      <c r="U81" s="1">
        <v>3.1053999999999999</v>
      </c>
      <c r="V81" s="1">
        <v>3.0914000000000001</v>
      </c>
      <c r="W81" s="1">
        <v>3.0886</v>
      </c>
      <c r="X81" s="1">
        <v>3.0880999999999998</v>
      </c>
      <c r="Y81" s="1">
        <v>3.0935000000000001</v>
      </c>
      <c r="Z81" s="1">
        <v>3.0771999999999999</v>
      </c>
      <c r="AH81" s="1">
        <v>2.5390000000000001</v>
      </c>
      <c r="AI81" s="1">
        <v>2.5392999999999999</v>
      </c>
      <c r="AL81" s="2">
        <v>2.5163000000000002</v>
      </c>
      <c r="AM81" s="1">
        <v>2.5284</v>
      </c>
      <c r="AN81" s="1">
        <v>2.5108000000000001</v>
      </c>
      <c r="AO81" s="1">
        <v>2.5160999999999998</v>
      </c>
      <c r="AR81" s="1">
        <v>2.5186000000000002</v>
      </c>
      <c r="AS81" s="1">
        <v>2.5116000000000001</v>
      </c>
      <c r="AU81" s="1">
        <v>2.5158999999999998</v>
      </c>
      <c r="AV81" s="2">
        <v>2.5173999999999999</v>
      </c>
      <c r="AY81" s="1">
        <v>2.5106000000000002</v>
      </c>
    </row>
    <row r="82" spans="18:51" x14ac:dyDescent="0.2">
      <c r="R82" s="1">
        <v>3.1074000000000002</v>
      </c>
      <c r="S82" s="1">
        <v>3.0952999999999999</v>
      </c>
      <c r="T82" s="1">
        <v>3.1052</v>
      </c>
      <c r="U82" s="1">
        <v>3.1055000000000001</v>
      </c>
      <c r="V82" s="1">
        <v>3.0918999999999999</v>
      </c>
      <c r="W82" s="1">
        <v>3.0918000000000001</v>
      </c>
      <c r="X82" s="1">
        <v>3.0893999999999999</v>
      </c>
      <c r="Y82" s="1">
        <v>3.0937000000000001</v>
      </c>
      <c r="Z82" s="1">
        <v>3.0771999999999999</v>
      </c>
      <c r="AH82" s="2">
        <v>2.5430999999999999</v>
      </c>
      <c r="AI82" s="1">
        <v>2.5394000000000001</v>
      </c>
      <c r="AL82" s="1">
        <v>2.5163000000000002</v>
      </c>
      <c r="AM82" s="1">
        <v>2.5446</v>
      </c>
      <c r="AN82" s="1">
        <v>2.5114999999999998</v>
      </c>
      <c r="AO82" s="1">
        <v>2.5175000000000001</v>
      </c>
      <c r="AR82" s="1">
        <v>2.5202</v>
      </c>
      <c r="AS82" s="1">
        <v>2.5116000000000001</v>
      </c>
      <c r="AU82" s="1">
        <v>2.5179</v>
      </c>
      <c r="AV82" s="1">
        <v>2.5175999999999998</v>
      </c>
      <c r="AY82" s="1">
        <v>2.5112000000000001</v>
      </c>
    </row>
    <row r="83" spans="18:51" x14ac:dyDescent="0.2">
      <c r="R83" s="1">
        <v>3.1074000000000002</v>
      </c>
      <c r="S83" s="1">
        <v>3.0956000000000001</v>
      </c>
      <c r="T83" s="1">
        <v>3.1055000000000001</v>
      </c>
      <c r="U83" s="1">
        <v>3.1057000000000001</v>
      </c>
      <c r="V83" s="1">
        <v>3.0918999999999999</v>
      </c>
      <c r="W83" s="1">
        <v>3.0918000000000001</v>
      </c>
      <c r="X83" s="1">
        <v>3.09</v>
      </c>
      <c r="Y83" s="2">
        <v>3.0937000000000001</v>
      </c>
      <c r="Z83" s="1">
        <v>3.0773999999999999</v>
      </c>
      <c r="AH83" s="1">
        <v>2.5493000000000001</v>
      </c>
      <c r="AI83" s="1">
        <v>2.5398000000000001</v>
      </c>
      <c r="AL83" s="1">
        <v>2.5173999999999999</v>
      </c>
      <c r="AN83" s="1">
        <v>2.5137999999999998</v>
      </c>
      <c r="AO83" s="1">
        <v>2.5177999999999998</v>
      </c>
      <c r="AR83" s="1">
        <v>2.5219999999999998</v>
      </c>
      <c r="AS83" s="1">
        <v>2.5118999999999998</v>
      </c>
      <c r="AU83" s="1">
        <v>2.5192000000000001</v>
      </c>
      <c r="AV83" s="1">
        <v>2.5282</v>
      </c>
      <c r="AY83" s="1">
        <v>2.5137</v>
      </c>
    </row>
    <row r="84" spans="18:51" x14ac:dyDescent="0.2">
      <c r="R84" s="1">
        <v>3.1105</v>
      </c>
      <c r="S84" s="1">
        <v>3.0969000000000002</v>
      </c>
      <c r="T84" s="1">
        <v>3.1055000000000001</v>
      </c>
      <c r="U84" s="1">
        <v>3.1057000000000001</v>
      </c>
      <c r="V84" s="1">
        <v>3.0920999999999998</v>
      </c>
      <c r="W84" s="1">
        <v>3.0918000000000001</v>
      </c>
      <c r="X84" s="1">
        <v>3.09</v>
      </c>
      <c r="Y84" s="1">
        <v>3.0939000000000001</v>
      </c>
      <c r="Z84" s="2">
        <v>3.0775000000000001</v>
      </c>
      <c r="AH84" s="1">
        <v>2.5522999999999998</v>
      </c>
      <c r="AI84" s="1">
        <v>2.5398999999999998</v>
      </c>
      <c r="AL84" s="1">
        <v>2.5175999999999998</v>
      </c>
      <c r="AN84" s="1">
        <v>2.5142000000000002</v>
      </c>
      <c r="AO84" s="1">
        <v>2.5181</v>
      </c>
      <c r="AR84" s="1">
        <v>2.5228999999999999</v>
      </c>
      <c r="AS84" s="1">
        <v>2.5124</v>
      </c>
      <c r="AU84" s="1">
        <v>2.5204</v>
      </c>
      <c r="AV84" s="2">
        <v>2.5400999999999998</v>
      </c>
      <c r="AY84" s="1">
        <v>2.5139</v>
      </c>
    </row>
    <row r="85" spans="18:51" x14ac:dyDescent="0.2">
      <c r="R85" s="1">
        <v>3.1107999999999998</v>
      </c>
      <c r="S85" s="1">
        <v>3.0969000000000002</v>
      </c>
      <c r="T85" s="1">
        <v>3.1057000000000001</v>
      </c>
      <c r="U85" s="1">
        <v>3.1061000000000001</v>
      </c>
      <c r="V85" s="1">
        <v>3.0922000000000001</v>
      </c>
      <c r="W85" s="1">
        <v>3.0931000000000002</v>
      </c>
      <c r="X85" s="1">
        <v>3.0901000000000001</v>
      </c>
      <c r="Y85" s="1">
        <v>3.0939000000000001</v>
      </c>
      <c r="Z85" s="1">
        <v>3.0775999999999999</v>
      </c>
      <c r="AH85" s="1">
        <v>2.5522999999999998</v>
      </c>
      <c r="AI85" s="1">
        <v>2.5425</v>
      </c>
      <c r="AL85" s="1">
        <v>2.52</v>
      </c>
      <c r="AN85" s="2">
        <v>2.5144000000000002</v>
      </c>
      <c r="AO85" s="1">
        <v>2.5182000000000002</v>
      </c>
      <c r="AR85" s="1">
        <v>2.5230000000000001</v>
      </c>
      <c r="AS85" s="1">
        <v>2.5125000000000002</v>
      </c>
      <c r="AU85" s="1">
        <v>2.5213000000000001</v>
      </c>
      <c r="AV85" s="1">
        <v>2.5602999999999998</v>
      </c>
      <c r="AY85" s="1">
        <v>2.5165000000000002</v>
      </c>
    </row>
    <row r="86" spans="18:51" x14ac:dyDescent="0.2">
      <c r="R86" s="1">
        <v>3.1114999999999999</v>
      </c>
      <c r="S86" s="1">
        <v>3.0994999999999999</v>
      </c>
      <c r="T86" s="1">
        <v>3.1101999999999999</v>
      </c>
      <c r="U86" s="1">
        <v>3.1143999999999998</v>
      </c>
      <c r="V86" s="1">
        <v>3.0929000000000002</v>
      </c>
      <c r="W86" s="1">
        <v>3.0941000000000001</v>
      </c>
      <c r="X86" s="1">
        <v>3.0905</v>
      </c>
      <c r="Y86" s="1">
        <v>3.0943000000000001</v>
      </c>
      <c r="Z86" s="1">
        <v>3.0775999999999999</v>
      </c>
      <c r="AH86" s="1">
        <v>2.5527000000000002</v>
      </c>
      <c r="AI86" s="1">
        <v>2.5497999999999998</v>
      </c>
      <c r="AL86" s="1">
        <v>2.5200999999999998</v>
      </c>
      <c r="AN86" s="1">
        <v>2.5144000000000002</v>
      </c>
      <c r="AO86" s="1">
        <v>2.5188999999999999</v>
      </c>
      <c r="AR86" s="1">
        <v>2.5242</v>
      </c>
      <c r="AS86" s="1">
        <v>2.5131999999999999</v>
      </c>
      <c r="AY86" s="1">
        <v>2.5165999999999999</v>
      </c>
    </row>
    <row r="87" spans="18:51" x14ac:dyDescent="0.2">
      <c r="R87" s="1">
        <v>3.1114999999999999</v>
      </c>
      <c r="S87" s="1">
        <v>3.0994999999999999</v>
      </c>
      <c r="T87" s="1">
        <v>3.1101999999999999</v>
      </c>
      <c r="U87" s="1">
        <v>3.1143999999999998</v>
      </c>
      <c r="V87" s="1">
        <v>3.0939999999999999</v>
      </c>
      <c r="W87" s="1">
        <v>3.0945</v>
      </c>
      <c r="X87" s="1">
        <v>3.0912999999999999</v>
      </c>
      <c r="Y87" s="2">
        <v>3.0945</v>
      </c>
      <c r="Z87" s="1">
        <v>3.0775999999999999</v>
      </c>
      <c r="AH87" s="1">
        <v>2.5527000000000002</v>
      </c>
      <c r="AL87" s="1">
        <v>2.5232999999999999</v>
      </c>
      <c r="AN87" s="1">
        <v>2.5175999999999998</v>
      </c>
      <c r="AO87" s="1">
        <v>2.5274999999999999</v>
      </c>
      <c r="AR87" s="1">
        <v>2.5249999999999999</v>
      </c>
      <c r="AS87" s="1">
        <v>2.5139</v>
      </c>
      <c r="AY87" s="1">
        <v>2.5184000000000002</v>
      </c>
    </row>
    <row r="88" spans="18:51" x14ac:dyDescent="0.2">
      <c r="R88" s="1">
        <v>3.1154000000000002</v>
      </c>
      <c r="S88" s="1">
        <v>3.0996000000000001</v>
      </c>
      <c r="T88" s="1">
        <v>3.1103999999999998</v>
      </c>
      <c r="U88" s="1">
        <v>3.1145999999999998</v>
      </c>
      <c r="V88" s="1">
        <v>3.0941999999999998</v>
      </c>
      <c r="W88" s="1">
        <v>3.0945</v>
      </c>
      <c r="X88" s="1">
        <v>3.0912999999999999</v>
      </c>
      <c r="Y88" s="2">
        <v>3.0945</v>
      </c>
      <c r="Z88" s="1">
        <v>3.0775999999999999</v>
      </c>
      <c r="AH88" s="1">
        <v>2.5558000000000001</v>
      </c>
      <c r="AL88" s="1">
        <v>2.5335000000000001</v>
      </c>
      <c r="AN88" s="1">
        <v>2.5181</v>
      </c>
      <c r="AO88" s="1">
        <v>2.5274999999999999</v>
      </c>
      <c r="AR88" s="2">
        <v>2.5249999999999999</v>
      </c>
      <c r="AS88" s="1">
        <v>2.5144000000000002</v>
      </c>
      <c r="AY88" s="2">
        <v>2.5196999999999998</v>
      </c>
    </row>
    <row r="89" spans="18:51" x14ac:dyDescent="0.2">
      <c r="R89" s="1">
        <v>3.1162000000000001</v>
      </c>
      <c r="S89" s="1">
        <v>3.0996000000000001</v>
      </c>
      <c r="T89" s="1">
        <v>3.1103999999999998</v>
      </c>
      <c r="U89" s="1">
        <v>3.1147999999999998</v>
      </c>
      <c r="V89" s="1">
        <v>3.0941999999999998</v>
      </c>
      <c r="W89" s="1">
        <v>3.0964</v>
      </c>
      <c r="X89" s="1">
        <v>3.0916000000000001</v>
      </c>
      <c r="Y89" s="1">
        <v>3.0949</v>
      </c>
      <c r="Z89" s="1">
        <v>3.0777999999999999</v>
      </c>
      <c r="AH89" s="1">
        <v>2.5558999999999998</v>
      </c>
      <c r="AL89" s="2">
        <v>2.5345</v>
      </c>
      <c r="AN89" s="1">
        <v>2.5182000000000002</v>
      </c>
      <c r="AO89" s="1">
        <v>2.5276999999999998</v>
      </c>
      <c r="AR89" s="1">
        <v>2.5394999999999999</v>
      </c>
      <c r="AS89" s="2">
        <v>2.5145</v>
      </c>
      <c r="AY89" s="1">
        <v>2.5219</v>
      </c>
    </row>
    <row r="90" spans="18:51" x14ac:dyDescent="0.2">
      <c r="R90" s="1">
        <v>3.1162000000000001</v>
      </c>
      <c r="S90" s="1">
        <v>3.0996000000000001</v>
      </c>
      <c r="T90" s="1">
        <v>3.1204999999999998</v>
      </c>
      <c r="U90" s="1">
        <v>3.1147999999999998</v>
      </c>
      <c r="V90" s="1">
        <v>3.0952999999999999</v>
      </c>
      <c r="W90" s="1">
        <v>3.0964</v>
      </c>
      <c r="X90" s="1">
        <v>3.0916000000000001</v>
      </c>
      <c r="Y90" s="1">
        <v>3.0949</v>
      </c>
      <c r="Z90" s="1">
        <v>3.0781000000000001</v>
      </c>
      <c r="AH90" s="1">
        <v>2.5598000000000001</v>
      </c>
      <c r="AL90" s="1">
        <v>2.5491000000000001</v>
      </c>
      <c r="AN90" s="1">
        <v>2.5207999999999999</v>
      </c>
      <c r="AO90" s="1">
        <v>2.5316999999999998</v>
      </c>
      <c r="AR90" s="1">
        <v>2.5457999999999998</v>
      </c>
      <c r="AS90" s="1">
        <v>2.5148000000000001</v>
      </c>
      <c r="AY90" s="1">
        <v>2.5221</v>
      </c>
    </row>
    <row r="91" spans="18:51" x14ac:dyDescent="0.2">
      <c r="R91" s="1">
        <v>3.1164999999999998</v>
      </c>
      <c r="S91" s="1">
        <v>3.0996999999999999</v>
      </c>
      <c r="T91" s="1">
        <v>3.1204999999999998</v>
      </c>
      <c r="U91" s="1">
        <v>3.1177999999999999</v>
      </c>
      <c r="V91" s="1">
        <v>3.0960000000000001</v>
      </c>
      <c r="W91" s="1">
        <v>3.0964</v>
      </c>
      <c r="X91" s="1">
        <v>3.0916999999999999</v>
      </c>
      <c r="Y91" s="1">
        <v>3.0964999999999998</v>
      </c>
      <c r="Z91" s="1">
        <v>3.0781000000000001</v>
      </c>
      <c r="AH91" s="1">
        <v>2.5609000000000002</v>
      </c>
      <c r="AL91" s="1">
        <v>2.5528</v>
      </c>
      <c r="AN91" s="1">
        <v>2.5207999999999999</v>
      </c>
      <c r="AO91" s="1">
        <v>2.5335000000000001</v>
      </c>
      <c r="AS91" s="2">
        <v>2.5148999999999999</v>
      </c>
      <c r="AY91" s="1">
        <v>2.5234000000000001</v>
      </c>
    </row>
    <row r="92" spans="18:51" x14ac:dyDescent="0.2">
      <c r="R92" s="1">
        <v>3.1164999999999998</v>
      </c>
      <c r="S92" s="1">
        <v>3.1</v>
      </c>
      <c r="T92" s="1">
        <v>3.1242999999999999</v>
      </c>
      <c r="U92" s="1">
        <v>3.1185</v>
      </c>
      <c r="V92" s="1">
        <v>3.0960000000000001</v>
      </c>
      <c r="W92" s="1">
        <v>3.0969000000000002</v>
      </c>
      <c r="X92" s="1">
        <v>3.0916999999999999</v>
      </c>
      <c r="Y92" s="1">
        <v>3.0966999999999998</v>
      </c>
      <c r="Z92" s="1">
        <v>3.0794999999999999</v>
      </c>
      <c r="AN92" s="1">
        <v>2.5209999999999999</v>
      </c>
      <c r="AO92" s="1">
        <v>2.5539999999999998</v>
      </c>
      <c r="AS92" s="1">
        <v>2.5150999999999999</v>
      </c>
      <c r="AY92" s="1">
        <v>2.5236000000000001</v>
      </c>
    </row>
    <row r="93" spans="18:51" x14ac:dyDescent="0.2">
      <c r="R93" s="1">
        <v>3.1200999999999999</v>
      </c>
      <c r="S93" s="1">
        <v>3.1</v>
      </c>
      <c r="T93" s="1">
        <v>3.133</v>
      </c>
      <c r="U93" s="1">
        <v>3.1185</v>
      </c>
      <c r="V93" s="2">
        <v>3.0964999999999998</v>
      </c>
      <c r="W93" s="1">
        <v>3.1006</v>
      </c>
      <c r="X93" s="1">
        <v>3.093</v>
      </c>
      <c r="Y93" s="1">
        <v>3.0966999999999998</v>
      </c>
      <c r="Z93" s="1">
        <v>3.0796999999999999</v>
      </c>
      <c r="AN93" s="1">
        <v>2.5209999999999999</v>
      </c>
      <c r="AO93" s="1">
        <v>2.5558000000000001</v>
      </c>
      <c r="AS93" s="1">
        <v>2.5152999999999999</v>
      </c>
      <c r="AY93" s="1">
        <v>2.5274000000000001</v>
      </c>
    </row>
    <row r="94" spans="18:51" x14ac:dyDescent="0.2">
      <c r="R94" s="1">
        <v>3.1214</v>
      </c>
      <c r="S94" s="1">
        <v>3.1000999999999999</v>
      </c>
      <c r="T94" s="1">
        <v>3.133</v>
      </c>
      <c r="U94" s="1">
        <v>3.1193</v>
      </c>
      <c r="V94" s="2">
        <v>3.0964999999999998</v>
      </c>
      <c r="W94" s="1">
        <v>3.1006</v>
      </c>
      <c r="X94" s="1">
        <v>3.0935000000000001</v>
      </c>
      <c r="Y94" s="1">
        <v>3.0975000000000001</v>
      </c>
      <c r="Z94" s="1">
        <v>3.0796999999999999</v>
      </c>
      <c r="AN94" s="2">
        <v>2.5358000000000001</v>
      </c>
      <c r="AO94" s="2">
        <v>2.5558000000000001</v>
      </c>
      <c r="AS94" s="1">
        <v>2.5152999999999999</v>
      </c>
      <c r="AY94" s="1">
        <v>2.5276000000000001</v>
      </c>
    </row>
    <row r="95" spans="18:51" x14ac:dyDescent="0.2">
      <c r="R95" s="1">
        <v>3.1214</v>
      </c>
      <c r="S95" s="1">
        <v>3.1000999999999999</v>
      </c>
      <c r="T95" s="1">
        <v>3.1331000000000002</v>
      </c>
      <c r="U95" s="1">
        <v>3.1193</v>
      </c>
      <c r="V95" s="1">
        <v>3.0966999999999998</v>
      </c>
      <c r="W95" s="1">
        <v>3.1009000000000002</v>
      </c>
      <c r="X95" s="1">
        <v>3.0945</v>
      </c>
      <c r="Y95" s="1">
        <v>3.0994999999999999</v>
      </c>
      <c r="Z95" s="1">
        <v>3.08</v>
      </c>
      <c r="AN95" s="1">
        <v>2.5562999999999998</v>
      </c>
      <c r="AO95" s="1">
        <v>2.5604</v>
      </c>
      <c r="AS95" s="1">
        <v>2.5152999999999999</v>
      </c>
      <c r="AY95" s="1">
        <v>2.5287000000000002</v>
      </c>
    </row>
    <row r="96" spans="18:51" x14ac:dyDescent="0.2">
      <c r="R96" s="1">
        <v>3.1255999999999999</v>
      </c>
      <c r="S96" s="1">
        <v>3.1002000000000001</v>
      </c>
      <c r="T96" s="1">
        <v>3.1333000000000002</v>
      </c>
      <c r="U96" s="1">
        <v>3.1194000000000002</v>
      </c>
      <c r="V96" s="1">
        <v>3.097</v>
      </c>
      <c r="W96" s="1">
        <v>3.1015000000000001</v>
      </c>
      <c r="X96" s="1">
        <v>3.0945</v>
      </c>
      <c r="Y96" s="1">
        <v>3.0994999999999999</v>
      </c>
      <c r="Z96" s="1">
        <v>3.08</v>
      </c>
      <c r="AS96" s="1">
        <v>2.5162</v>
      </c>
      <c r="AY96" s="1">
        <v>2.5306000000000002</v>
      </c>
    </row>
    <row r="97" spans="18:51" x14ac:dyDescent="0.2">
      <c r="R97" s="1">
        <v>3.1255999999999999</v>
      </c>
      <c r="S97" s="1">
        <v>3.1006</v>
      </c>
      <c r="T97" s="1">
        <v>3.1333000000000002</v>
      </c>
      <c r="U97" s="1">
        <v>3.1194000000000002</v>
      </c>
      <c r="V97" s="1">
        <v>3.097</v>
      </c>
      <c r="W97" s="1">
        <v>3.1015000000000001</v>
      </c>
      <c r="X97" s="1">
        <v>3.0951</v>
      </c>
      <c r="Y97" s="1">
        <v>3.0994999999999999</v>
      </c>
      <c r="Z97" s="1">
        <v>3.08</v>
      </c>
      <c r="AS97" s="1">
        <v>2.5167000000000002</v>
      </c>
      <c r="AY97" s="1">
        <v>2.5371999999999999</v>
      </c>
    </row>
    <row r="98" spans="18:51" x14ac:dyDescent="0.2">
      <c r="R98" s="1">
        <v>3.1295999999999999</v>
      </c>
      <c r="S98" s="2">
        <v>3.1008</v>
      </c>
      <c r="T98" s="1">
        <v>3.1337999999999999</v>
      </c>
      <c r="U98" s="1">
        <v>3.1273</v>
      </c>
      <c r="V98" s="1">
        <v>3.097</v>
      </c>
      <c r="W98" s="1">
        <v>3.1017000000000001</v>
      </c>
      <c r="X98" s="1">
        <v>3.0952000000000002</v>
      </c>
      <c r="Y98" s="1">
        <v>3.0994999999999999</v>
      </c>
      <c r="Z98" s="1">
        <v>3.08</v>
      </c>
      <c r="AS98" s="1">
        <v>2.5167999999999999</v>
      </c>
      <c r="AY98" s="1">
        <v>2.5375000000000001</v>
      </c>
    </row>
    <row r="99" spans="18:51" x14ac:dyDescent="0.2">
      <c r="R99" s="1">
        <v>3.1343999999999999</v>
      </c>
      <c r="S99" s="1">
        <v>3.1011000000000002</v>
      </c>
      <c r="T99" s="1">
        <v>3.1337999999999999</v>
      </c>
      <c r="U99" s="1">
        <v>3.1273</v>
      </c>
      <c r="V99" s="1">
        <v>3.0971000000000002</v>
      </c>
      <c r="W99" s="1">
        <v>3.1023000000000001</v>
      </c>
      <c r="X99" s="1">
        <v>3.0954000000000002</v>
      </c>
      <c r="Y99" s="2">
        <v>3.0996999999999999</v>
      </c>
      <c r="Z99" s="1">
        <v>3.0800999999999998</v>
      </c>
      <c r="AS99" s="1">
        <v>2.5213999999999999</v>
      </c>
      <c r="AY99" s="1">
        <v>2.5377999999999998</v>
      </c>
    </row>
    <row r="100" spans="18:51" x14ac:dyDescent="0.2">
      <c r="R100" s="1">
        <v>3.1343999999999999</v>
      </c>
      <c r="S100" s="2">
        <v>3.1013999999999999</v>
      </c>
      <c r="T100" s="1">
        <v>3.1368999999999998</v>
      </c>
      <c r="U100" s="1">
        <v>3.1295999999999999</v>
      </c>
      <c r="V100" s="1">
        <v>3.0971000000000002</v>
      </c>
      <c r="W100" s="2">
        <v>3.1023999999999998</v>
      </c>
      <c r="X100" s="1">
        <v>3.0954000000000002</v>
      </c>
      <c r="Y100" s="2">
        <v>3.0996999999999999</v>
      </c>
      <c r="Z100" s="1">
        <v>3.0800999999999998</v>
      </c>
      <c r="AS100" s="1">
        <v>2.5217000000000001</v>
      </c>
      <c r="AY100" s="1">
        <v>2.5384000000000002</v>
      </c>
    </row>
    <row r="101" spans="18:51" x14ac:dyDescent="0.2">
      <c r="R101" s="1">
        <v>3.1360999999999999</v>
      </c>
      <c r="S101" s="1">
        <v>3.1023999999999998</v>
      </c>
      <c r="T101" s="1">
        <v>3.1368999999999998</v>
      </c>
      <c r="U101" s="1">
        <v>3.1374</v>
      </c>
      <c r="V101" s="1">
        <v>3.0973000000000002</v>
      </c>
      <c r="W101" s="2">
        <v>3.1023999999999998</v>
      </c>
      <c r="X101" s="1">
        <v>3.0962999999999998</v>
      </c>
      <c r="Y101" s="2">
        <v>3.1009000000000002</v>
      </c>
      <c r="Z101" s="1">
        <v>3.0804999999999998</v>
      </c>
      <c r="AS101" s="1">
        <v>2.5225</v>
      </c>
      <c r="AY101" s="2">
        <v>2.5543</v>
      </c>
    </row>
    <row r="102" spans="18:51" x14ac:dyDescent="0.2">
      <c r="R102" s="1">
        <v>3.1360999999999999</v>
      </c>
      <c r="S102" s="2">
        <v>3.1023999999999998</v>
      </c>
      <c r="T102" s="1">
        <v>3.1385000000000001</v>
      </c>
      <c r="U102" s="1">
        <v>3.1374</v>
      </c>
      <c r="V102" s="1">
        <v>3.0973000000000002</v>
      </c>
      <c r="W102" s="1">
        <v>3.1025</v>
      </c>
      <c r="X102" s="1">
        <v>3.0962999999999998</v>
      </c>
      <c r="Y102" s="1">
        <v>3.1011000000000002</v>
      </c>
      <c r="Z102" s="1">
        <v>3.0809000000000002</v>
      </c>
      <c r="AS102" s="2">
        <v>2.5234000000000001</v>
      </c>
    </row>
    <row r="103" spans="18:51" x14ac:dyDescent="0.2">
      <c r="R103" s="2">
        <v>3.1362999999999999</v>
      </c>
      <c r="S103" s="1">
        <v>3.1027</v>
      </c>
      <c r="T103" s="1">
        <v>3.1436999999999999</v>
      </c>
      <c r="U103" s="1">
        <v>3.1395</v>
      </c>
      <c r="V103" s="1">
        <v>3.0979000000000001</v>
      </c>
      <c r="W103" s="1">
        <v>3.1025</v>
      </c>
      <c r="X103" s="1">
        <v>3.0964</v>
      </c>
      <c r="Y103" s="1">
        <v>3.1011000000000002</v>
      </c>
      <c r="Z103" s="1">
        <v>3.0809000000000002</v>
      </c>
      <c r="AS103" s="1">
        <v>2.5405000000000002</v>
      </c>
    </row>
    <row r="104" spans="18:51" x14ac:dyDescent="0.2">
      <c r="R104" s="1">
        <v>3.1364000000000001</v>
      </c>
      <c r="S104" s="1">
        <v>3.1027</v>
      </c>
      <c r="T104" s="1">
        <v>3.1436999999999999</v>
      </c>
      <c r="V104" s="1">
        <v>3.0979000000000001</v>
      </c>
      <c r="W104" s="1">
        <v>3.1027999999999998</v>
      </c>
      <c r="X104" s="1">
        <v>3.097</v>
      </c>
      <c r="Y104" s="1">
        <v>3.1011000000000002</v>
      </c>
      <c r="Z104" s="1">
        <v>3.0811999999999999</v>
      </c>
    </row>
    <row r="105" spans="18:51" x14ac:dyDescent="0.2">
      <c r="R105" s="1">
        <v>3.1364000000000001</v>
      </c>
      <c r="S105" s="1">
        <v>3.1027999999999998</v>
      </c>
      <c r="T105" s="1">
        <v>3.1453000000000002</v>
      </c>
      <c r="V105" s="1">
        <v>3.0988000000000002</v>
      </c>
      <c r="W105" s="1">
        <v>3.1027999999999998</v>
      </c>
      <c r="X105" s="1">
        <v>3.0973999999999999</v>
      </c>
      <c r="Y105" s="1">
        <v>3.1030000000000002</v>
      </c>
      <c r="Z105" s="1">
        <v>3.0811999999999999</v>
      </c>
    </row>
    <row r="106" spans="18:51" x14ac:dyDescent="0.2">
      <c r="R106" s="1">
        <v>3.1461999999999999</v>
      </c>
      <c r="S106" s="1">
        <v>3.1044999999999998</v>
      </c>
      <c r="T106" s="2">
        <v>3.1469</v>
      </c>
      <c r="V106" s="1">
        <v>3.0991</v>
      </c>
      <c r="W106" s="1">
        <v>3.1030000000000002</v>
      </c>
      <c r="X106" s="1">
        <v>3.0973999999999999</v>
      </c>
      <c r="Y106" s="1">
        <v>3.1049000000000002</v>
      </c>
      <c r="Z106" s="1">
        <v>3.0811999999999999</v>
      </c>
    </row>
    <row r="107" spans="18:51" x14ac:dyDescent="0.2">
      <c r="R107" s="1">
        <v>3.1465000000000001</v>
      </c>
      <c r="S107" s="1">
        <v>3.1055000000000001</v>
      </c>
      <c r="V107" s="1">
        <v>3.0998999999999999</v>
      </c>
      <c r="W107" s="1">
        <v>3.1030000000000002</v>
      </c>
      <c r="X107" s="1">
        <v>3.0977000000000001</v>
      </c>
      <c r="Y107" s="1">
        <v>3.1049000000000002</v>
      </c>
      <c r="Z107" s="1">
        <v>3.0813999999999999</v>
      </c>
    </row>
    <row r="108" spans="18:51" x14ac:dyDescent="0.2">
      <c r="R108" s="1">
        <v>3.1465000000000001</v>
      </c>
      <c r="S108" s="1">
        <v>3.1063000000000001</v>
      </c>
      <c r="V108" s="1">
        <v>3.0998999999999999</v>
      </c>
      <c r="W108" s="1">
        <v>3.1044</v>
      </c>
      <c r="X108" s="1">
        <v>3.0977000000000001</v>
      </c>
      <c r="Y108" s="1">
        <v>3.1074000000000002</v>
      </c>
      <c r="Z108" s="1">
        <v>3.0813999999999999</v>
      </c>
    </row>
    <row r="109" spans="18:51" x14ac:dyDescent="0.2">
      <c r="R109" s="1">
        <v>3.1465000000000001</v>
      </c>
      <c r="S109" s="1">
        <v>3.1063000000000001</v>
      </c>
      <c r="V109" s="1">
        <v>3.101</v>
      </c>
      <c r="W109" s="1">
        <v>3.1044</v>
      </c>
      <c r="X109" s="1">
        <v>3.0983000000000001</v>
      </c>
      <c r="Y109" s="1">
        <v>3.1074000000000002</v>
      </c>
      <c r="Z109" s="1">
        <v>3.0815000000000001</v>
      </c>
    </row>
    <row r="110" spans="18:51" x14ac:dyDescent="0.2">
      <c r="R110" s="1">
        <v>3.1513</v>
      </c>
      <c r="S110" s="1">
        <v>3.1067</v>
      </c>
      <c r="V110" s="1">
        <v>3.1017000000000001</v>
      </c>
      <c r="W110" s="1">
        <v>3.1088</v>
      </c>
      <c r="X110" s="1">
        <v>3.0994000000000002</v>
      </c>
      <c r="Y110" s="1">
        <v>3.1076999999999999</v>
      </c>
      <c r="Z110" s="1">
        <v>3.0815000000000001</v>
      </c>
    </row>
    <row r="111" spans="18:51" x14ac:dyDescent="0.2">
      <c r="R111" s="1">
        <v>3.1513</v>
      </c>
      <c r="S111" s="1">
        <v>3.1067999999999998</v>
      </c>
      <c r="V111" s="1">
        <v>3.1044</v>
      </c>
      <c r="W111" s="1">
        <v>3.1122999999999998</v>
      </c>
      <c r="X111" s="1">
        <v>3.1004999999999998</v>
      </c>
      <c r="Y111" s="1">
        <v>3.1076999999999999</v>
      </c>
      <c r="Z111" s="1">
        <v>3.0819999999999999</v>
      </c>
    </row>
    <row r="112" spans="18:51" x14ac:dyDescent="0.2">
      <c r="R112" s="1">
        <v>3.1518999999999999</v>
      </c>
      <c r="S112" s="1">
        <v>3.1067999999999998</v>
      </c>
      <c r="V112" s="2">
        <v>3.1046</v>
      </c>
      <c r="W112" s="1">
        <v>3.1126999999999998</v>
      </c>
      <c r="X112" s="1">
        <v>3.1004999999999998</v>
      </c>
      <c r="Y112" s="2">
        <v>3.1078000000000001</v>
      </c>
      <c r="Z112" s="1">
        <v>3.0821000000000001</v>
      </c>
    </row>
    <row r="113" spans="18:26" x14ac:dyDescent="0.2">
      <c r="R113" s="1">
        <v>3.1518999999999999</v>
      </c>
      <c r="S113" s="1">
        <v>3.1067999999999998</v>
      </c>
      <c r="V113" s="1">
        <v>3.1046</v>
      </c>
      <c r="W113" s="1">
        <v>3.1126999999999998</v>
      </c>
      <c r="X113" s="1">
        <v>3.1006999999999998</v>
      </c>
      <c r="Y113" s="1">
        <v>3.1089000000000002</v>
      </c>
      <c r="Z113" s="1">
        <v>3.0838999999999999</v>
      </c>
    </row>
    <row r="114" spans="18:26" x14ac:dyDescent="0.2">
      <c r="R114" s="1">
        <v>3.1524000000000001</v>
      </c>
      <c r="S114" s="1">
        <v>3.1067999999999998</v>
      </c>
      <c r="V114" s="1">
        <v>3.1046</v>
      </c>
      <c r="W114" s="1">
        <v>3.1126999999999998</v>
      </c>
      <c r="X114" s="1">
        <v>3.1006999999999998</v>
      </c>
      <c r="Y114" s="1">
        <v>3.1095000000000002</v>
      </c>
      <c r="Z114" s="1">
        <v>3.0838999999999999</v>
      </c>
    </row>
    <row r="115" spans="18:26" x14ac:dyDescent="0.2">
      <c r="R115" s="1">
        <v>3.1524000000000001</v>
      </c>
      <c r="S115" s="1">
        <v>3.1069</v>
      </c>
      <c r="V115" s="1">
        <v>3.1046</v>
      </c>
      <c r="W115" s="1">
        <v>3.1128</v>
      </c>
      <c r="X115" s="1">
        <v>3.1027999999999998</v>
      </c>
      <c r="Y115" s="1">
        <v>3.1095000000000002</v>
      </c>
      <c r="Z115" s="1">
        <v>3.0838999999999999</v>
      </c>
    </row>
    <row r="116" spans="18:26" x14ac:dyDescent="0.2">
      <c r="S116" s="1">
        <v>3.1101000000000001</v>
      </c>
      <c r="V116" s="1">
        <v>3.105</v>
      </c>
      <c r="W116" s="1">
        <v>3.1128</v>
      </c>
      <c r="X116" s="1">
        <v>3.1027999999999998</v>
      </c>
      <c r="Y116" s="1">
        <v>3.1097999999999999</v>
      </c>
      <c r="Z116" s="1">
        <v>3.085</v>
      </c>
    </row>
    <row r="117" spans="18:26" x14ac:dyDescent="0.2">
      <c r="S117" s="1">
        <v>3.1101000000000001</v>
      </c>
      <c r="V117" s="1">
        <v>3.1055999999999999</v>
      </c>
      <c r="W117" s="1">
        <v>3.1131000000000002</v>
      </c>
      <c r="X117" s="1">
        <v>3.1027999999999998</v>
      </c>
      <c r="Y117" s="1">
        <v>3.1097999999999999</v>
      </c>
      <c r="Z117" s="1">
        <v>3.085</v>
      </c>
    </row>
    <row r="118" spans="18:26" x14ac:dyDescent="0.2">
      <c r="S118" s="1">
        <v>3.1101000000000001</v>
      </c>
      <c r="V118" s="1">
        <v>3.1055999999999999</v>
      </c>
      <c r="W118" s="1">
        <v>3.1131000000000002</v>
      </c>
      <c r="X118" s="1">
        <v>3.1027999999999998</v>
      </c>
      <c r="Y118" s="1">
        <v>3.11</v>
      </c>
      <c r="Z118" s="1">
        <v>3.0861999999999998</v>
      </c>
    </row>
    <row r="119" spans="18:26" x14ac:dyDescent="0.2">
      <c r="S119" s="1">
        <v>3.1101000000000001</v>
      </c>
      <c r="V119" s="1">
        <v>3.1055999999999999</v>
      </c>
      <c r="W119" s="1">
        <v>3.1133000000000002</v>
      </c>
      <c r="X119" s="1">
        <v>3.1032999999999999</v>
      </c>
      <c r="Y119" s="1">
        <v>3.11</v>
      </c>
      <c r="Z119" s="1">
        <v>3.0863</v>
      </c>
    </row>
    <row r="120" spans="18:26" x14ac:dyDescent="0.2">
      <c r="S120" s="1">
        <v>3.1101999999999999</v>
      </c>
      <c r="V120" s="1">
        <v>3.1071</v>
      </c>
      <c r="W120" s="1">
        <v>3.1185999999999998</v>
      </c>
      <c r="X120" s="1">
        <v>3.1034000000000002</v>
      </c>
      <c r="Y120" s="1">
        <v>3.1111</v>
      </c>
      <c r="Z120" s="1">
        <v>3.0863</v>
      </c>
    </row>
    <row r="121" spans="18:26" x14ac:dyDescent="0.2">
      <c r="S121" s="1">
        <v>3.1110000000000002</v>
      </c>
      <c r="V121" s="1">
        <v>3.1071</v>
      </c>
      <c r="W121" s="1">
        <v>3.1185999999999998</v>
      </c>
      <c r="X121" s="1">
        <v>3.1078000000000001</v>
      </c>
      <c r="Y121" s="1">
        <v>3.1111</v>
      </c>
      <c r="Z121" s="1">
        <v>3.0868000000000002</v>
      </c>
    </row>
    <row r="122" spans="18:26" x14ac:dyDescent="0.2">
      <c r="S122" s="1">
        <v>3.1110000000000002</v>
      </c>
      <c r="V122" s="1">
        <v>3.1074999999999999</v>
      </c>
      <c r="W122" s="1">
        <v>3.1208999999999998</v>
      </c>
      <c r="X122" s="1">
        <v>3.1078000000000001</v>
      </c>
      <c r="Y122" s="1">
        <v>3.1114000000000002</v>
      </c>
      <c r="Z122" s="1">
        <v>3.0868000000000002</v>
      </c>
    </row>
    <row r="123" spans="18:26" x14ac:dyDescent="0.2">
      <c r="S123" s="1">
        <v>3.1150000000000002</v>
      </c>
      <c r="V123" s="1">
        <v>3.1074999999999999</v>
      </c>
      <c r="W123" s="1">
        <v>3.1213000000000002</v>
      </c>
      <c r="X123" s="1">
        <v>3.1078000000000001</v>
      </c>
      <c r="Y123" s="1">
        <v>3.1114999999999999</v>
      </c>
      <c r="Z123" s="1">
        <v>3.0869</v>
      </c>
    </row>
    <row r="124" spans="18:26" x14ac:dyDescent="0.2">
      <c r="S124" s="1">
        <v>3.1150000000000002</v>
      </c>
      <c r="V124" s="1">
        <v>3.1113</v>
      </c>
      <c r="W124" s="1">
        <v>3.1219999999999999</v>
      </c>
      <c r="X124" s="1">
        <v>3.1078000000000001</v>
      </c>
      <c r="Y124" s="1">
        <v>3.1114999999999999</v>
      </c>
      <c r="Z124" s="1">
        <v>3.0869</v>
      </c>
    </row>
    <row r="125" spans="18:26" x14ac:dyDescent="0.2">
      <c r="S125" s="1">
        <v>3.1156000000000001</v>
      </c>
      <c r="V125" s="1">
        <v>3.1113</v>
      </c>
      <c r="W125" s="1">
        <v>3.1219999999999999</v>
      </c>
      <c r="X125" s="1">
        <v>3.1078999999999999</v>
      </c>
      <c r="Y125" s="1">
        <v>3.1124999999999998</v>
      </c>
      <c r="Z125" s="1">
        <v>3.0874999999999999</v>
      </c>
    </row>
    <row r="126" spans="18:26" x14ac:dyDescent="0.2">
      <c r="S126" s="1">
        <v>3.1156000000000001</v>
      </c>
      <c r="V126" s="1">
        <v>3.1114000000000002</v>
      </c>
      <c r="W126" s="1">
        <v>3.1219999999999999</v>
      </c>
      <c r="X126" s="1">
        <v>3.1078999999999999</v>
      </c>
      <c r="Y126" s="1">
        <v>3.1156999999999999</v>
      </c>
      <c r="Z126" s="1">
        <v>3.0880999999999998</v>
      </c>
    </row>
    <row r="127" spans="18:26" x14ac:dyDescent="0.2">
      <c r="S127" s="1">
        <v>3.1156000000000001</v>
      </c>
      <c r="V127" s="1">
        <v>3.1118000000000001</v>
      </c>
      <c r="W127" s="1">
        <v>3.1223999999999998</v>
      </c>
      <c r="X127" s="1">
        <v>3.1080999999999999</v>
      </c>
      <c r="Y127" s="1">
        <v>3.1156999999999999</v>
      </c>
      <c r="Z127" s="1">
        <v>3.0880999999999998</v>
      </c>
    </row>
    <row r="128" spans="18:26" x14ac:dyDescent="0.2">
      <c r="S128" s="1">
        <v>3.1164000000000001</v>
      </c>
      <c r="V128" s="1">
        <v>3.1131000000000002</v>
      </c>
      <c r="W128" s="1">
        <v>3.1269</v>
      </c>
      <c r="X128" s="1">
        <v>3.1086999999999998</v>
      </c>
      <c r="Y128" s="1">
        <v>3.1179999999999999</v>
      </c>
      <c r="Z128" s="1">
        <v>3.0884999999999998</v>
      </c>
    </row>
    <row r="129" spans="19:26" x14ac:dyDescent="0.2">
      <c r="S129" s="1">
        <v>3.1177000000000001</v>
      </c>
      <c r="V129" s="1">
        <v>3.1132</v>
      </c>
      <c r="W129" s="1">
        <v>3.1276000000000002</v>
      </c>
      <c r="X129" s="1">
        <v>3.109</v>
      </c>
      <c r="Y129" s="1">
        <v>3.1181000000000001</v>
      </c>
      <c r="Z129" s="1">
        <v>3.0884999999999998</v>
      </c>
    </row>
    <row r="130" spans="19:26" x14ac:dyDescent="0.2">
      <c r="S130" s="1">
        <v>3.1181000000000001</v>
      </c>
      <c r="V130" s="1">
        <v>3.1132</v>
      </c>
      <c r="W130" s="1">
        <v>3.1276000000000002</v>
      </c>
      <c r="X130" s="1">
        <v>3.1093000000000002</v>
      </c>
      <c r="Y130" s="1">
        <v>3.1181000000000001</v>
      </c>
      <c r="Z130" s="1">
        <v>3.0889000000000002</v>
      </c>
    </row>
    <row r="131" spans="19:26" x14ac:dyDescent="0.2">
      <c r="S131" s="1">
        <v>3.1181000000000001</v>
      </c>
      <c r="V131" s="1">
        <v>3.1135999999999999</v>
      </c>
      <c r="W131" s="1">
        <v>3.141</v>
      </c>
      <c r="X131" s="1">
        <v>3.1099000000000001</v>
      </c>
      <c r="Y131" s="1">
        <v>3.12</v>
      </c>
      <c r="Z131" s="1">
        <v>3.0889000000000002</v>
      </c>
    </row>
    <row r="132" spans="19:26" x14ac:dyDescent="0.2">
      <c r="S132" s="1">
        <v>3.1183000000000001</v>
      </c>
      <c r="V132" s="1">
        <v>3.1137000000000001</v>
      </c>
      <c r="W132" s="1">
        <v>3.1534</v>
      </c>
      <c r="X132" s="1">
        <v>3.1120999999999999</v>
      </c>
      <c r="Y132" s="1">
        <v>3.1204000000000001</v>
      </c>
      <c r="Z132" s="1">
        <v>3.0895999999999999</v>
      </c>
    </row>
    <row r="133" spans="19:26" x14ac:dyDescent="0.2">
      <c r="S133" s="1">
        <v>3.1200999999999999</v>
      </c>
      <c r="V133" s="1">
        <v>3.1137000000000001</v>
      </c>
      <c r="W133" s="1">
        <v>3.1534</v>
      </c>
      <c r="X133" s="1">
        <v>3.1141999999999999</v>
      </c>
      <c r="Y133" s="1">
        <v>3.1208</v>
      </c>
      <c r="Z133" s="1">
        <v>3.0899000000000001</v>
      </c>
    </row>
    <row r="134" spans="19:26" x14ac:dyDescent="0.2">
      <c r="S134" s="1">
        <v>3.1200999999999999</v>
      </c>
      <c r="V134" s="1">
        <v>3.1137000000000001</v>
      </c>
      <c r="W134" s="1">
        <v>3.1536</v>
      </c>
      <c r="X134" s="1">
        <v>3.1149</v>
      </c>
      <c r="Y134" s="1">
        <v>3.1214</v>
      </c>
      <c r="Z134" s="1">
        <v>3.0899000000000001</v>
      </c>
    </row>
    <row r="135" spans="19:26" x14ac:dyDescent="0.2">
      <c r="S135" s="1">
        <v>3.1221000000000001</v>
      </c>
      <c r="V135" s="1">
        <v>3.1139000000000001</v>
      </c>
      <c r="X135" s="1">
        <v>3.1150000000000002</v>
      </c>
      <c r="Y135" s="1">
        <v>3.1219999999999999</v>
      </c>
      <c r="Z135" s="1">
        <v>3.0903999999999998</v>
      </c>
    </row>
    <row r="136" spans="19:26" x14ac:dyDescent="0.2">
      <c r="S136" s="1">
        <v>3.1221000000000001</v>
      </c>
      <c r="V136" s="1">
        <v>3.1139000000000001</v>
      </c>
      <c r="X136" s="1">
        <v>3.1150000000000002</v>
      </c>
      <c r="Y136" s="1">
        <v>3.1230000000000002</v>
      </c>
      <c r="Z136" s="1">
        <v>3.0903999999999998</v>
      </c>
    </row>
    <row r="137" spans="19:26" x14ac:dyDescent="0.2">
      <c r="S137" s="1">
        <v>3.1227999999999998</v>
      </c>
      <c r="V137" s="1">
        <v>3.1139000000000001</v>
      </c>
      <c r="X137" s="1">
        <v>3.1151</v>
      </c>
      <c r="Y137" s="1">
        <v>3.1230000000000002</v>
      </c>
      <c r="Z137" s="1">
        <v>3.0905</v>
      </c>
    </row>
    <row r="138" spans="19:26" x14ac:dyDescent="0.2">
      <c r="S138" s="1">
        <v>3.1230000000000002</v>
      </c>
      <c r="V138" s="1">
        <v>3.1153</v>
      </c>
      <c r="X138" s="1">
        <v>3.1156999999999999</v>
      </c>
      <c r="Y138" s="1">
        <v>3.1231</v>
      </c>
      <c r="Z138" s="2">
        <v>3.0905</v>
      </c>
    </row>
    <row r="139" spans="19:26" x14ac:dyDescent="0.2">
      <c r="S139" s="1">
        <v>3.1230000000000002</v>
      </c>
      <c r="V139" s="1">
        <v>3.1154000000000002</v>
      </c>
      <c r="X139" s="1">
        <v>3.1160999999999999</v>
      </c>
      <c r="Y139" s="1">
        <v>3.1240999999999999</v>
      </c>
      <c r="Z139" s="1">
        <v>3.0911</v>
      </c>
    </row>
    <row r="140" spans="19:26" x14ac:dyDescent="0.2">
      <c r="S140" s="1">
        <v>3.1238000000000001</v>
      </c>
      <c r="V140" s="1">
        <v>3.1158000000000001</v>
      </c>
      <c r="X140" s="1">
        <v>3.1160999999999999</v>
      </c>
      <c r="Y140" s="1">
        <v>3.1274000000000002</v>
      </c>
      <c r="Z140" s="1">
        <v>3.0914000000000001</v>
      </c>
    </row>
    <row r="141" spans="19:26" x14ac:dyDescent="0.2">
      <c r="S141" s="1">
        <v>3.1238000000000001</v>
      </c>
      <c r="V141" s="1">
        <v>3.1158000000000001</v>
      </c>
      <c r="X141" s="1">
        <v>3.1171000000000002</v>
      </c>
      <c r="Y141" s="1">
        <v>3.1276000000000002</v>
      </c>
      <c r="Z141" s="1">
        <v>3.0914000000000001</v>
      </c>
    </row>
    <row r="142" spans="19:26" x14ac:dyDescent="0.2">
      <c r="S142" s="1">
        <v>3.1265000000000001</v>
      </c>
      <c r="V142" s="1">
        <v>3.1162000000000001</v>
      </c>
      <c r="X142" s="1">
        <v>3.1173000000000002</v>
      </c>
      <c r="Y142" s="1">
        <v>3.1276000000000002</v>
      </c>
      <c r="Z142" s="1">
        <v>3.0924</v>
      </c>
    </row>
    <row r="143" spans="19:26" x14ac:dyDescent="0.2">
      <c r="S143" s="1">
        <v>3.1265000000000001</v>
      </c>
      <c r="V143" s="1">
        <v>3.1168</v>
      </c>
      <c r="X143" s="1">
        <v>3.1173000000000002</v>
      </c>
      <c r="Y143" s="2">
        <v>3.1284999999999998</v>
      </c>
      <c r="Z143" s="1">
        <v>3.0926999999999998</v>
      </c>
    </row>
    <row r="144" spans="19:26" x14ac:dyDescent="0.2">
      <c r="S144" s="1">
        <v>3.1299000000000001</v>
      </c>
      <c r="V144" s="1">
        <v>3.1171000000000002</v>
      </c>
      <c r="X144" s="1">
        <v>3.1175999999999999</v>
      </c>
      <c r="Y144" s="1">
        <v>3.1318000000000001</v>
      </c>
      <c r="Z144" s="1">
        <v>3.0933000000000002</v>
      </c>
    </row>
    <row r="145" spans="19:26" x14ac:dyDescent="0.2">
      <c r="S145" s="1">
        <v>3.1299000000000001</v>
      </c>
      <c r="V145" s="1">
        <v>3.1171000000000002</v>
      </c>
      <c r="X145" s="1">
        <v>3.1177999999999999</v>
      </c>
      <c r="Y145" s="1">
        <v>3.1318000000000001</v>
      </c>
      <c r="Z145" s="1">
        <v>3.0933000000000002</v>
      </c>
    </row>
    <row r="146" spans="19:26" x14ac:dyDescent="0.2">
      <c r="S146" s="1">
        <v>3.1322999999999999</v>
      </c>
      <c r="V146" s="1">
        <v>3.1175999999999999</v>
      </c>
      <c r="X146" s="1">
        <v>3.1179000000000001</v>
      </c>
      <c r="Y146" s="1">
        <v>3.1320999999999999</v>
      </c>
      <c r="Z146" s="1">
        <v>3.0933000000000002</v>
      </c>
    </row>
    <row r="147" spans="19:26" x14ac:dyDescent="0.2">
      <c r="S147" s="1">
        <v>3.1324000000000001</v>
      </c>
      <c r="V147" s="1">
        <v>3.1191</v>
      </c>
      <c r="X147" s="1">
        <v>3.1179000000000001</v>
      </c>
      <c r="Y147" s="1">
        <v>3.1328</v>
      </c>
      <c r="Z147" s="1">
        <v>3.0933000000000002</v>
      </c>
    </row>
    <row r="148" spans="19:26" x14ac:dyDescent="0.2">
      <c r="S148" s="1">
        <v>3.1324000000000001</v>
      </c>
      <c r="V148" s="1">
        <v>3.1191</v>
      </c>
      <c r="X148" s="1">
        <v>3.1183000000000001</v>
      </c>
      <c r="Y148" s="1">
        <v>3.1328</v>
      </c>
      <c r="Z148" s="1">
        <v>3.0945999999999998</v>
      </c>
    </row>
    <row r="149" spans="19:26" x14ac:dyDescent="0.2">
      <c r="S149" s="1">
        <v>3.1324999999999998</v>
      </c>
      <c r="V149" s="1">
        <v>3.1193</v>
      </c>
      <c r="X149" s="1">
        <v>3.1183000000000001</v>
      </c>
      <c r="Y149" s="2">
        <v>3.1332</v>
      </c>
      <c r="Z149" s="1">
        <v>3.0945999999999998</v>
      </c>
    </row>
    <row r="150" spans="19:26" x14ac:dyDescent="0.2">
      <c r="S150" s="1">
        <v>3.1328</v>
      </c>
      <c r="V150" s="1">
        <v>3.1193</v>
      </c>
      <c r="X150" s="1">
        <v>3.1215999999999999</v>
      </c>
      <c r="Y150" s="2">
        <v>3.1332</v>
      </c>
      <c r="Z150" s="1">
        <v>3.0956999999999999</v>
      </c>
    </row>
    <row r="151" spans="19:26" x14ac:dyDescent="0.2">
      <c r="S151" s="1">
        <v>3.1333000000000002</v>
      </c>
      <c r="V151" s="1">
        <v>3.1193</v>
      </c>
      <c r="X151" s="1">
        <v>3.1221999999999999</v>
      </c>
      <c r="Y151" s="1">
        <v>3.1368</v>
      </c>
      <c r="Z151" s="1">
        <v>3.0964999999999998</v>
      </c>
    </row>
    <row r="152" spans="19:26" x14ac:dyDescent="0.2">
      <c r="S152" s="1">
        <v>3.137</v>
      </c>
      <c r="V152" s="1">
        <v>3.1217000000000001</v>
      </c>
      <c r="X152" s="1">
        <v>3.1221999999999999</v>
      </c>
      <c r="Y152" s="1">
        <v>3.1368</v>
      </c>
      <c r="Z152" s="1">
        <v>3.0969000000000002</v>
      </c>
    </row>
    <row r="153" spans="19:26" x14ac:dyDescent="0.2">
      <c r="S153" s="1">
        <v>3.1377000000000002</v>
      </c>
      <c r="V153" s="1">
        <v>3.1217000000000001</v>
      </c>
      <c r="X153" s="1">
        <v>3.1232000000000002</v>
      </c>
      <c r="Y153" s="1">
        <v>3.1377000000000002</v>
      </c>
      <c r="Z153" s="1">
        <v>3.0969000000000002</v>
      </c>
    </row>
    <row r="154" spans="19:26" x14ac:dyDescent="0.2">
      <c r="S154" s="1">
        <v>3.1377000000000002</v>
      </c>
      <c r="V154" s="1">
        <v>3.1225999999999998</v>
      </c>
      <c r="X154" s="1">
        <v>3.1234999999999999</v>
      </c>
      <c r="Y154" s="1">
        <v>3.1377000000000002</v>
      </c>
      <c r="Z154" s="2">
        <v>3.0972</v>
      </c>
    </row>
    <row r="155" spans="19:26" x14ac:dyDescent="0.2">
      <c r="S155" s="1">
        <v>3.1383000000000001</v>
      </c>
      <c r="V155" s="1">
        <v>3.1244999999999998</v>
      </c>
      <c r="X155" s="1">
        <v>3.1234999999999999</v>
      </c>
      <c r="Y155" s="1">
        <v>3.1419000000000001</v>
      </c>
      <c r="Z155" s="1">
        <v>3.0981000000000001</v>
      </c>
    </row>
    <row r="156" spans="19:26" x14ac:dyDescent="0.2">
      <c r="S156" s="1">
        <v>3.1507999999999998</v>
      </c>
      <c r="V156" s="1">
        <v>3.1244999999999998</v>
      </c>
      <c r="X156" s="1">
        <v>3.1248999999999998</v>
      </c>
      <c r="Y156" s="1">
        <v>3.1423000000000001</v>
      </c>
      <c r="Z156" s="1">
        <v>3.1009000000000002</v>
      </c>
    </row>
    <row r="157" spans="19:26" x14ac:dyDescent="0.2">
      <c r="S157" s="1">
        <v>3.1507999999999998</v>
      </c>
      <c r="V157" s="1">
        <v>3.1295000000000002</v>
      </c>
      <c r="X157" s="1">
        <v>3.1255000000000002</v>
      </c>
      <c r="Y157" s="1">
        <v>3.1423000000000001</v>
      </c>
      <c r="Z157" s="1">
        <v>3.1011000000000002</v>
      </c>
    </row>
    <row r="158" spans="19:26" x14ac:dyDescent="0.2">
      <c r="S158" s="1">
        <v>3.1663000000000001</v>
      </c>
      <c r="V158" s="1">
        <v>3.13</v>
      </c>
      <c r="X158" s="1">
        <v>3.1307</v>
      </c>
      <c r="Y158" s="1">
        <v>3.1585999999999999</v>
      </c>
      <c r="Z158" s="1">
        <v>3.1011000000000002</v>
      </c>
    </row>
    <row r="159" spans="19:26" x14ac:dyDescent="0.2">
      <c r="S159" s="1">
        <v>3.1663000000000001</v>
      </c>
      <c r="V159" s="2">
        <v>3.1301000000000001</v>
      </c>
      <c r="X159" s="1">
        <v>3.1307</v>
      </c>
      <c r="Z159" s="1">
        <v>3.1015000000000001</v>
      </c>
    </row>
    <row r="160" spans="19:26" x14ac:dyDescent="0.2">
      <c r="V160" s="2">
        <v>3.1301000000000001</v>
      </c>
      <c r="X160" s="1">
        <v>3.1324000000000001</v>
      </c>
      <c r="Z160" s="1">
        <v>3.1019999999999999</v>
      </c>
    </row>
    <row r="161" spans="22:26" x14ac:dyDescent="0.2">
      <c r="V161" s="1">
        <v>3.1309999999999998</v>
      </c>
      <c r="X161" s="1">
        <v>3.1326000000000001</v>
      </c>
      <c r="Z161" s="1">
        <v>3.1019999999999999</v>
      </c>
    </row>
    <row r="162" spans="22:26" x14ac:dyDescent="0.2">
      <c r="V162" s="1">
        <v>3.1309999999999998</v>
      </c>
      <c r="X162" s="2">
        <v>3.1415000000000002</v>
      </c>
      <c r="Z162" s="1">
        <v>3.1019999999999999</v>
      </c>
    </row>
    <row r="163" spans="22:26" x14ac:dyDescent="0.2">
      <c r="V163" s="1">
        <v>3.1312000000000002</v>
      </c>
      <c r="X163" s="2">
        <v>3.1522999999999999</v>
      </c>
      <c r="Z163" s="1">
        <v>3.1021999999999998</v>
      </c>
    </row>
    <row r="164" spans="22:26" x14ac:dyDescent="0.2">
      <c r="V164" s="1">
        <v>3.1646000000000001</v>
      </c>
      <c r="X164" s="2">
        <v>3.1522999999999999</v>
      </c>
      <c r="Z164" s="1">
        <v>3.1021999999999998</v>
      </c>
    </row>
    <row r="165" spans="22:26" x14ac:dyDescent="0.2">
      <c r="V165" s="1">
        <v>3.1661000000000001</v>
      </c>
      <c r="Z165" s="1">
        <v>3.1027</v>
      </c>
    </row>
    <row r="166" spans="22:26" x14ac:dyDescent="0.2">
      <c r="V166" s="1">
        <v>3.1663000000000001</v>
      </c>
      <c r="Z166" s="1">
        <v>3.1029</v>
      </c>
    </row>
    <row r="167" spans="22:26" x14ac:dyDescent="0.2">
      <c r="V167" s="1">
        <v>3.1663999999999999</v>
      </c>
      <c r="Z167" s="1">
        <v>3.1029</v>
      </c>
    </row>
    <row r="168" spans="22:26" x14ac:dyDescent="0.2">
      <c r="Z168" s="1">
        <v>3.1029</v>
      </c>
    </row>
    <row r="169" spans="22:26" x14ac:dyDescent="0.2">
      <c r="Z169" s="1">
        <v>3.1029</v>
      </c>
    </row>
    <row r="170" spans="22:26" x14ac:dyDescent="0.2">
      <c r="Z170" s="1">
        <v>3.1034000000000002</v>
      </c>
    </row>
    <row r="171" spans="22:26" x14ac:dyDescent="0.2">
      <c r="Z171" s="1">
        <v>3.1034000000000002</v>
      </c>
    </row>
    <row r="172" spans="22:26" x14ac:dyDescent="0.2">
      <c r="Z172" s="1">
        <v>3.1038999999999999</v>
      </c>
    </row>
    <row r="173" spans="22:26" x14ac:dyDescent="0.2">
      <c r="Z173" s="1">
        <v>3.1038999999999999</v>
      </c>
    </row>
    <row r="174" spans="22:26" x14ac:dyDescent="0.2">
      <c r="Z174" s="1">
        <v>3.1040999999999999</v>
      </c>
    </row>
    <row r="175" spans="22:26" x14ac:dyDescent="0.2">
      <c r="Z175" s="1">
        <v>3.1040999999999999</v>
      </c>
    </row>
    <row r="176" spans="22:26" x14ac:dyDescent="0.2">
      <c r="Z176" s="1">
        <v>3.1048</v>
      </c>
    </row>
    <row r="177" spans="26:26" x14ac:dyDescent="0.2">
      <c r="Z177" s="1">
        <v>3.1049000000000002</v>
      </c>
    </row>
    <row r="178" spans="26:26" x14ac:dyDescent="0.2">
      <c r="Z178" s="1">
        <v>3.1051000000000002</v>
      </c>
    </row>
    <row r="179" spans="26:26" x14ac:dyDescent="0.2">
      <c r="Z179" s="1">
        <v>3.1051000000000002</v>
      </c>
    </row>
    <row r="180" spans="26:26" x14ac:dyDescent="0.2">
      <c r="Z180" s="1">
        <v>3.1052</v>
      </c>
    </row>
    <row r="181" spans="26:26" x14ac:dyDescent="0.2">
      <c r="Z181" s="1">
        <v>3.1063000000000001</v>
      </c>
    </row>
    <row r="182" spans="26:26" x14ac:dyDescent="0.2">
      <c r="Z182" s="1">
        <v>3.1063000000000001</v>
      </c>
    </row>
    <row r="183" spans="26:26" x14ac:dyDescent="0.2">
      <c r="Z183" s="1">
        <v>3.1071</v>
      </c>
    </row>
    <row r="184" spans="26:26" x14ac:dyDescent="0.2">
      <c r="Z184" s="1">
        <v>3.1071</v>
      </c>
    </row>
    <row r="185" spans="26:26" x14ac:dyDescent="0.2">
      <c r="Z185" s="1">
        <v>3.1078000000000001</v>
      </c>
    </row>
    <row r="186" spans="26:26" x14ac:dyDescent="0.2">
      <c r="Z186" s="1">
        <v>3.1084000000000001</v>
      </c>
    </row>
    <row r="187" spans="26:26" x14ac:dyDescent="0.2">
      <c r="Z187" s="1">
        <v>3.1084000000000001</v>
      </c>
    </row>
    <row r="188" spans="26:26" x14ac:dyDescent="0.2">
      <c r="Z188" s="1">
        <v>3.1103999999999998</v>
      </c>
    </row>
    <row r="189" spans="26:26" x14ac:dyDescent="0.2">
      <c r="Z189" s="1">
        <v>3.1105999999999998</v>
      </c>
    </row>
    <row r="190" spans="26:26" x14ac:dyDescent="0.2">
      <c r="Z190" s="1">
        <v>3.1112000000000002</v>
      </c>
    </row>
    <row r="191" spans="26:26" x14ac:dyDescent="0.2">
      <c r="Z191" s="1">
        <v>3.1116000000000001</v>
      </c>
    </row>
    <row r="192" spans="26:26" x14ac:dyDescent="0.2">
      <c r="Z192" s="1">
        <v>3.1116000000000001</v>
      </c>
    </row>
    <row r="193" spans="26:26" x14ac:dyDescent="0.2">
      <c r="Z193" s="1">
        <v>3.1156000000000001</v>
      </c>
    </row>
    <row r="194" spans="26:26" x14ac:dyDescent="0.2">
      <c r="Z194" s="2">
        <v>3.1160000000000001</v>
      </c>
    </row>
    <row r="195" spans="26:26" x14ac:dyDescent="0.2">
      <c r="Z195" s="1">
        <v>3.1166</v>
      </c>
    </row>
    <row r="196" spans="26:26" x14ac:dyDescent="0.2">
      <c r="Z196" s="1">
        <v>3.1168</v>
      </c>
    </row>
    <row r="197" spans="26:26" x14ac:dyDescent="0.2">
      <c r="Z197" s="1">
        <v>3.1177000000000001</v>
      </c>
    </row>
    <row r="198" spans="26:26" x14ac:dyDescent="0.2">
      <c r="Z198" s="1">
        <v>3.1183999999999998</v>
      </c>
    </row>
    <row r="199" spans="26:26" x14ac:dyDescent="0.2">
      <c r="Z199" s="1">
        <v>3.1183999999999998</v>
      </c>
    </row>
    <row r="200" spans="26:26" x14ac:dyDescent="0.2">
      <c r="Z200" s="1">
        <v>3.1183999999999998</v>
      </c>
    </row>
    <row r="201" spans="26:26" x14ac:dyDescent="0.2">
      <c r="Z201" s="1">
        <v>3.1185</v>
      </c>
    </row>
    <row r="202" spans="26:26" x14ac:dyDescent="0.2">
      <c r="Z202" s="1">
        <v>3.1185</v>
      </c>
    </row>
    <row r="203" spans="26:26" x14ac:dyDescent="0.2">
      <c r="Z203" s="1">
        <v>3.1185999999999998</v>
      </c>
    </row>
    <row r="204" spans="26:26" x14ac:dyDescent="0.2">
      <c r="Z204" s="1">
        <v>3.1202999999999999</v>
      </c>
    </row>
    <row r="205" spans="26:26" x14ac:dyDescent="0.2">
      <c r="Z205" s="1">
        <v>3.1238000000000001</v>
      </c>
    </row>
    <row r="206" spans="26:26" x14ac:dyDescent="0.2">
      <c r="Z206" s="1">
        <v>3.1251000000000002</v>
      </c>
    </row>
    <row r="207" spans="26:26" x14ac:dyDescent="0.2">
      <c r="Z207" s="1">
        <v>3.1251000000000002</v>
      </c>
    </row>
    <row r="208" spans="26:26" x14ac:dyDescent="0.2">
      <c r="Z208" s="1">
        <v>3.1251000000000002</v>
      </c>
    </row>
    <row r="209" spans="26:26" x14ac:dyDescent="0.2">
      <c r="Z209" s="1">
        <v>3.1251000000000002</v>
      </c>
    </row>
    <row r="210" spans="26:26" x14ac:dyDescent="0.2">
      <c r="Z210" s="1">
        <v>3.1263000000000001</v>
      </c>
    </row>
    <row r="211" spans="26:26" x14ac:dyDescent="0.2">
      <c r="Z211" s="2">
        <v>3.1263000000000001</v>
      </c>
    </row>
    <row r="212" spans="26:26" x14ac:dyDescent="0.2">
      <c r="Z212" s="1">
        <v>3.1271</v>
      </c>
    </row>
    <row r="213" spans="26:26" x14ac:dyDescent="0.2">
      <c r="Z213" s="1">
        <v>3.1271</v>
      </c>
    </row>
    <row r="214" spans="26:26" x14ac:dyDescent="0.2">
      <c r="Z214" s="1">
        <v>3.1278999999999999</v>
      </c>
    </row>
    <row r="215" spans="26:26" x14ac:dyDescent="0.2">
      <c r="Z215" s="1">
        <v>3.1278999999999999</v>
      </c>
    </row>
    <row r="216" spans="26:26" x14ac:dyDescent="0.2">
      <c r="Z216" s="1">
        <v>3.1297000000000001</v>
      </c>
    </row>
    <row r="217" spans="26:26" x14ac:dyDescent="0.2">
      <c r="Z217" s="1">
        <v>3.1297000000000001</v>
      </c>
    </row>
    <row r="218" spans="26:26" x14ac:dyDescent="0.2">
      <c r="Z218" s="1">
        <v>3.1353</v>
      </c>
    </row>
    <row r="219" spans="26:26" x14ac:dyDescent="0.2">
      <c r="Z219" s="1">
        <v>3.137</v>
      </c>
    </row>
    <row r="220" spans="26:26" x14ac:dyDescent="0.2">
      <c r="Z220" s="1">
        <v>3.1392000000000002</v>
      </c>
    </row>
    <row r="221" spans="26:26" x14ac:dyDescent="0.2">
      <c r="Z221" s="1">
        <v>3.161</v>
      </c>
    </row>
    <row r="222" spans="26:26" x14ac:dyDescent="0.2">
      <c r="Z222" s="1">
        <v>3.1612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2019-09-15T00:12:53Z</dcterms:created>
  <dcterms:modified xsi:type="dcterms:W3CDTF">2019-09-15T02:02:43Z</dcterms:modified>
</cp:coreProperties>
</file>