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DSF - Determination of Sodium in Tonic Water/"/>
    </mc:Choice>
  </mc:AlternateContent>
  <xr:revisionPtr revIDLastSave="0" documentId="13_ncr:1_{BF0086E2-100A-4B42-9BAF-97074F584171}" xr6:coauthVersionLast="47" xr6:coauthVersionMax="47" xr10:uidLastSave="{00000000-0000-0000-0000-000000000000}"/>
  <bookViews>
    <workbookView xWindow="380" yWindow="500" windowWidth="28040" windowHeight="16320" xr2:uid="{8F866DFE-FB9E-5D49-A8A2-9A7C27947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C4" i="1"/>
  <c r="G4" i="1"/>
  <c r="G7" i="1"/>
  <c r="C7" i="1"/>
  <c r="C6" i="1"/>
  <c r="G6" i="1"/>
  <c r="G2" i="1"/>
</calcChain>
</file>

<file path=xl/sharedStrings.xml><?xml version="1.0" encoding="utf-8"?>
<sst xmlns="http://schemas.openxmlformats.org/spreadsheetml/2006/main" count="7" uniqueCount="7">
  <si>
    <t>vol (mL)</t>
  </si>
  <si>
    <t>conc of standard (M)</t>
  </si>
  <si>
    <t>final conc of standard</t>
  </si>
  <si>
    <t>abs 1</t>
  </si>
  <si>
    <t>abs 2</t>
  </si>
  <si>
    <t>abs 3</t>
  </si>
  <si>
    <t>avg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</si>
</sst>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627077865266843E-2"/>
                  <c:y val="-2.6556940799066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2">
                  <c:v>1.0000000000000001E-5</c:v>
                </c:pt>
                <c:pt idx="3">
                  <c:v>2.5000000000000002E-6</c:v>
                </c:pt>
                <c:pt idx="4">
                  <c:v>5.0000000000000004E-6</c:v>
                </c:pt>
                <c:pt idx="5">
                  <c:v>7.5000000000000002E-6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0.10333333333333333</c:v>
                </c:pt>
                <c:pt idx="2">
                  <c:v>0.14966666666666664</c:v>
                </c:pt>
                <c:pt idx="3">
                  <c:v>0.111</c:v>
                </c:pt>
                <c:pt idx="4">
                  <c:v>0.12733333333333333</c:v>
                </c:pt>
                <c:pt idx="5">
                  <c:v>0.13666666666666669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AC42-AE75-8D074F20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00256"/>
        <c:axId val="1614801904"/>
      </c:scatterChart>
      <c:valAx>
        <c:axId val="16148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01904"/>
        <c:crosses val="autoZero"/>
        <c:crossBetween val="midCat"/>
      </c:valAx>
      <c:valAx>
        <c:axId val="1614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1552068</xdr:colOff>
      <xdr:row>8</xdr:row>
      <xdr:rowOff>168537</xdr:rowOff>
    </xdr:from>
    <xdr:to>
      <xdr:col>8</xdr:col>
      <xdr:colOff>370477</xdr:colOff>
      <xdr:row>22</xdr:row>
      <xdr:rowOff>63007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EDD4F-1DDC-F346-B159-4B646FAF8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B128-A5EA-9F43-B083-9B4F18B48CC6}">
  <dimension ref="A1:G7"/>
  <sheetViews>
    <sheetView tabSelected="1" zoomScale="181" workbookViewId="0">
      <selection sqref="A1:G7"/>
    </sheetView>
  </sheetViews>
  <sheetFormatPr baseColWidth="10" defaultRowHeight="16" x14ac:dyDescent="0.2"/>
  <cols>
    <col min="2" max="2" width="22.5" customWidth="1"/>
    <col min="3" max="3" width="2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0.10199999999999999</v>
      </c>
      <c r="E2">
        <v>0.106</v>
      </c>
      <c r="F2">
        <v>0.10199999999999999</v>
      </c>
      <c r="G2">
        <f>AVERAGE(D2:F2)</f>
        <v>0.10333333333333333</v>
      </c>
    </row>
    <row r="4" spans="1:7" x14ac:dyDescent="0.2">
      <c r="A4">
        <v>2</v>
      </c>
      <c r="B4">
        <v>2.5000000000000001E-4</v>
      </c>
      <c r="C4">
        <f t="shared" ref="C4:C5" si="0">A4*B4/50</f>
        <v>1.0000000000000001E-5</v>
      </c>
      <c r="D4">
        <v>0.153</v>
      </c>
      <c r="E4">
        <v>0.14799999999999999</v>
      </c>
      <c r="F4">
        <v>0.14799999999999999</v>
      </c>
      <c r="G4">
        <f t="shared" ref="G4:G7" si="1">AVERAGE(D4:F4)</f>
        <v>0.14966666666666664</v>
      </c>
    </row>
    <row r="5" spans="1:7" x14ac:dyDescent="0.2">
      <c r="A5">
        <v>1</v>
      </c>
      <c r="B5">
        <v>1.25E-4</v>
      </c>
      <c r="C5">
        <f t="shared" si="0"/>
        <v>2.5000000000000002E-6</v>
      </c>
      <c r="D5">
        <v>0.112</v>
      </c>
      <c r="E5">
        <v>0.111</v>
      </c>
      <c r="F5">
        <v>0.11</v>
      </c>
      <c r="G5">
        <f t="shared" si="1"/>
        <v>0.111</v>
      </c>
    </row>
    <row r="6" spans="1:7" x14ac:dyDescent="0.2">
      <c r="A6">
        <v>2</v>
      </c>
      <c r="B6">
        <v>1.25E-4</v>
      </c>
      <c r="C6">
        <f>A6*B6/50</f>
        <v>5.0000000000000004E-6</v>
      </c>
      <c r="D6">
        <v>0.129</v>
      </c>
      <c r="E6">
        <v>0.124</v>
      </c>
      <c r="F6">
        <v>0.129</v>
      </c>
      <c r="G6">
        <f t="shared" si="1"/>
        <v>0.12733333333333333</v>
      </c>
    </row>
    <row r="7" spans="1:7" x14ac:dyDescent="0.2">
      <c r="A7">
        <v>3</v>
      </c>
      <c r="B7">
        <v>1.25E-4</v>
      </c>
      <c r="C7">
        <f>A7*B7/50</f>
        <v>7.5000000000000002E-6</v>
      </c>
      <c r="D7">
        <v>0.13700000000000001</v>
      </c>
      <c r="E7">
        <v>0.13700000000000001</v>
      </c>
      <c r="F7">
        <v>0.13600000000000001</v>
      </c>
      <c r="G7">
        <f t="shared" si="1"/>
        <v>0.13666666666666669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2021-09-27T22:38:45Z</dcterms:created>
  <dcterms:modified xsi:type="dcterms:W3CDTF">2021-10-06T21:20:58Z</dcterms:modified>
</cp:coreProperties>
</file>