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zhao\Documents\GitHub\TrimOpt\Goland_Wing\"/>
    </mc:Choice>
  </mc:AlternateContent>
  <bookViews>
    <workbookView xWindow="0" yWindow="0" windowWidth="25125" windowHeight="14100" activeTab="5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  <c r="G61" i="2"/>
  <c r="F62" i="2"/>
  <c r="D61" i="2"/>
  <c r="F6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1" i="2"/>
</calcChain>
</file>

<file path=xl/sharedStrings.xml><?xml version="1.0" encoding="utf-8"?>
<sst xmlns="http://schemas.openxmlformats.org/spreadsheetml/2006/main" count="4" uniqueCount="4">
  <si>
    <t>CL</t>
  </si>
  <si>
    <t>distance</t>
  </si>
  <si>
    <t>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</si>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</sst>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Sheet1!$G$1:$G$60</c:f>
              <c:numCache>
                <c:formatCode>General</c:formatCode>
                <c:ptCount val="60"/>
                <c:pt idx="0">
                  <c:v>0.16669999999999999</c:v>
                </c:pt>
                <c:pt idx="1">
                  <c:v>0.5</c:v>
                </c:pt>
                <c:pt idx="2">
                  <c:v>0.83330000000000004</c:v>
                </c:pt>
                <c:pt idx="3">
                  <c:v>1.1667000000000001</c:v>
                </c:pt>
                <c:pt idx="4">
                  <c:v>1.5</c:v>
                </c:pt>
                <c:pt idx="5">
                  <c:v>1.8332999999999999</c:v>
                </c:pt>
                <c:pt idx="6">
                  <c:v>2.1667000000000001</c:v>
                </c:pt>
                <c:pt idx="7">
                  <c:v>2.5</c:v>
                </c:pt>
                <c:pt idx="8">
                  <c:v>2.8332999999999999</c:v>
                </c:pt>
                <c:pt idx="9">
                  <c:v>3.1667000000000001</c:v>
                </c:pt>
                <c:pt idx="10">
                  <c:v>3.5</c:v>
                </c:pt>
                <c:pt idx="11">
                  <c:v>3.8332999999999999</c:v>
                </c:pt>
                <c:pt idx="12">
                  <c:v>4.1666999999999996</c:v>
                </c:pt>
                <c:pt idx="13">
                  <c:v>4.5</c:v>
                </c:pt>
                <c:pt idx="14">
                  <c:v>4.8333000000000004</c:v>
                </c:pt>
                <c:pt idx="15">
                  <c:v>5.1666999999999996</c:v>
                </c:pt>
                <c:pt idx="16">
                  <c:v>5.5</c:v>
                </c:pt>
                <c:pt idx="17">
                  <c:v>5.8333000000000004</c:v>
                </c:pt>
                <c:pt idx="18">
                  <c:v>6.1666999999999996</c:v>
                </c:pt>
                <c:pt idx="19">
                  <c:v>6.5</c:v>
                </c:pt>
                <c:pt idx="20">
                  <c:v>6.8333000000000004</c:v>
                </c:pt>
                <c:pt idx="21">
                  <c:v>7.1666999999999996</c:v>
                </c:pt>
                <c:pt idx="22">
                  <c:v>7.5</c:v>
                </c:pt>
                <c:pt idx="23">
                  <c:v>7.8333000000000004</c:v>
                </c:pt>
                <c:pt idx="24">
                  <c:v>8.1667000000000005</c:v>
                </c:pt>
                <c:pt idx="25">
                  <c:v>8.5</c:v>
                </c:pt>
                <c:pt idx="26">
                  <c:v>8.8332999999999995</c:v>
                </c:pt>
                <c:pt idx="27">
                  <c:v>9.1667000000000005</c:v>
                </c:pt>
                <c:pt idx="28">
                  <c:v>9.5</c:v>
                </c:pt>
                <c:pt idx="29">
                  <c:v>9.8332999999999995</c:v>
                </c:pt>
                <c:pt idx="30">
                  <c:v>10.166700000000001</c:v>
                </c:pt>
                <c:pt idx="31">
                  <c:v>10.5</c:v>
                </c:pt>
                <c:pt idx="32">
                  <c:v>10.833299999999999</c:v>
                </c:pt>
                <c:pt idx="33">
                  <c:v>11.166700000000001</c:v>
                </c:pt>
                <c:pt idx="34">
                  <c:v>11.5</c:v>
                </c:pt>
                <c:pt idx="35">
                  <c:v>11.833299999999999</c:v>
                </c:pt>
                <c:pt idx="36">
                  <c:v>12.166700000000001</c:v>
                </c:pt>
                <c:pt idx="37">
                  <c:v>12.5</c:v>
                </c:pt>
                <c:pt idx="38">
                  <c:v>12.833299999999999</c:v>
                </c:pt>
                <c:pt idx="39">
                  <c:v>13.166700000000001</c:v>
                </c:pt>
                <c:pt idx="40">
                  <c:v>13.5</c:v>
                </c:pt>
                <c:pt idx="41">
                  <c:v>13.833299999999999</c:v>
                </c:pt>
                <c:pt idx="42">
                  <c:v>14.166700000000001</c:v>
                </c:pt>
                <c:pt idx="43">
                  <c:v>14.5</c:v>
                </c:pt>
                <c:pt idx="44">
                  <c:v>14.833299999999999</c:v>
                </c:pt>
                <c:pt idx="45">
                  <c:v>15.166700000000001</c:v>
                </c:pt>
                <c:pt idx="46">
                  <c:v>15.5</c:v>
                </c:pt>
                <c:pt idx="47">
                  <c:v>15.833299999999999</c:v>
                </c:pt>
                <c:pt idx="48">
                  <c:v>16.166699999999999</c:v>
                </c:pt>
                <c:pt idx="49">
                  <c:v>16.5</c:v>
                </c:pt>
                <c:pt idx="50">
                  <c:v>16.833300000000001</c:v>
                </c:pt>
                <c:pt idx="51">
                  <c:v>17.166699999999999</c:v>
                </c:pt>
                <c:pt idx="52">
                  <c:v>17.5</c:v>
                </c:pt>
                <c:pt idx="53">
                  <c:v>17.833300000000001</c:v>
                </c:pt>
                <c:pt idx="54">
                  <c:v>18.166699999999999</c:v>
                </c:pt>
                <c:pt idx="55">
                  <c:v>18.5</c:v>
                </c:pt>
                <c:pt idx="56">
                  <c:v>18.833300000000001</c:v>
                </c:pt>
                <c:pt idx="57">
                  <c:v>19.166699999999999</c:v>
                </c:pt>
                <c:pt idx="58">
                  <c:v>19.5</c:v>
                </c:pt>
                <c:pt idx="59">
                  <c:v>19.833300000000001</c:v>
                </c:pt>
              </c:numCache>
            </c:numRef>
          </c:xVal>
          <c:yVal>
            <c:numRef>
              <c:f>Sheet1!$H$1:$H$60</c:f>
              <c:numCache>
                <c:formatCode>General</c:formatCode>
                <c:ptCount val="60"/>
                <c:pt idx="0">
                  <c:v>0.17710000000000001</c:v>
                </c:pt>
                <c:pt idx="1">
                  <c:v>0.17699999999999999</c:v>
                </c:pt>
                <c:pt idx="2">
                  <c:v>0.17710000000000001</c:v>
                </c:pt>
                <c:pt idx="3">
                  <c:v>0.1774</c:v>
                </c:pt>
                <c:pt idx="4">
                  <c:v>0.17829999999999999</c:v>
                </c:pt>
                <c:pt idx="5">
                  <c:v>0.17960000000000001</c:v>
                </c:pt>
                <c:pt idx="6">
                  <c:v>0.18140000000000001</c:v>
                </c:pt>
                <c:pt idx="7">
                  <c:v>0.1835</c:v>
                </c:pt>
                <c:pt idx="8">
                  <c:v>0.1857</c:v>
                </c:pt>
                <c:pt idx="9">
                  <c:v>0.18790000000000001</c:v>
                </c:pt>
                <c:pt idx="10">
                  <c:v>0.19</c:v>
                </c:pt>
                <c:pt idx="11">
                  <c:v>0.19220000000000001</c:v>
                </c:pt>
                <c:pt idx="12">
                  <c:v>0.19470000000000001</c:v>
                </c:pt>
                <c:pt idx="13">
                  <c:v>0.19769999999999999</c:v>
                </c:pt>
                <c:pt idx="14">
                  <c:v>0.20119999999999999</c:v>
                </c:pt>
                <c:pt idx="15">
                  <c:v>0.2051</c:v>
                </c:pt>
                <c:pt idx="16">
                  <c:v>0.20930000000000001</c:v>
                </c:pt>
                <c:pt idx="17">
                  <c:v>0.21360000000000001</c:v>
                </c:pt>
                <c:pt idx="18">
                  <c:v>0.21729999999999999</c:v>
                </c:pt>
                <c:pt idx="19">
                  <c:v>0.21820000000000001</c:v>
                </c:pt>
                <c:pt idx="20">
                  <c:v>0.21779999999999999</c:v>
                </c:pt>
                <c:pt idx="21">
                  <c:v>0.21690000000000001</c:v>
                </c:pt>
                <c:pt idx="22">
                  <c:v>0.21579999999999999</c:v>
                </c:pt>
                <c:pt idx="23">
                  <c:v>0.21440000000000001</c:v>
                </c:pt>
                <c:pt idx="24">
                  <c:v>0.21290000000000001</c:v>
                </c:pt>
                <c:pt idx="25">
                  <c:v>0.21129999999999999</c:v>
                </c:pt>
                <c:pt idx="26">
                  <c:v>0.20960000000000001</c:v>
                </c:pt>
                <c:pt idx="27">
                  <c:v>0.2077</c:v>
                </c:pt>
                <c:pt idx="28">
                  <c:v>0.20569999999999999</c:v>
                </c:pt>
                <c:pt idx="29">
                  <c:v>0.20369999999999999</c:v>
                </c:pt>
                <c:pt idx="30">
                  <c:v>0.20150000000000001</c:v>
                </c:pt>
                <c:pt idx="31">
                  <c:v>0.19919999999999999</c:v>
                </c:pt>
                <c:pt idx="32">
                  <c:v>0.1968</c:v>
                </c:pt>
                <c:pt idx="33">
                  <c:v>0.1943</c:v>
                </c:pt>
                <c:pt idx="34">
                  <c:v>0.19170000000000001</c:v>
                </c:pt>
                <c:pt idx="35">
                  <c:v>0.189</c:v>
                </c:pt>
                <c:pt idx="36">
                  <c:v>0.18609999999999999</c:v>
                </c:pt>
                <c:pt idx="37">
                  <c:v>0.18310000000000001</c:v>
                </c:pt>
                <c:pt idx="38">
                  <c:v>0.1799</c:v>
                </c:pt>
                <c:pt idx="39">
                  <c:v>0.1767</c:v>
                </c:pt>
                <c:pt idx="40">
                  <c:v>0.17319999999999999</c:v>
                </c:pt>
                <c:pt idx="41">
                  <c:v>0.1696</c:v>
                </c:pt>
                <c:pt idx="42">
                  <c:v>0.16589999999999999</c:v>
                </c:pt>
                <c:pt idx="43">
                  <c:v>0.16189999999999999</c:v>
                </c:pt>
                <c:pt idx="44">
                  <c:v>0.1578</c:v>
                </c:pt>
                <c:pt idx="45">
                  <c:v>0.15340000000000001</c:v>
                </c:pt>
                <c:pt idx="46">
                  <c:v>0.14879999999999999</c:v>
                </c:pt>
                <c:pt idx="47">
                  <c:v>0.14399999999999999</c:v>
                </c:pt>
                <c:pt idx="48">
                  <c:v>0.1389</c:v>
                </c:pt>
                <c:pt idx="49">
                  <c:v>0.13350000000000001</c:v>
                </c:pt>
                <c:pt idx="50">
                  <c:v>0.12770000000000001</c:v>
                </c:pt>
                <c:pt idx="51">
                  <c:v>0.1215</c:v>
                </c:pt>
                <c:pt idx="52">
                  <c:v>0.1149</c:v>
                </c:pt>
                <c:pt idx="53">
                  <c:v>0.1077</c:v>
                </c:pt>
                <c:pt idx="54">
                  <c:v>9.9900000000000003E-2</c:v>
                </c:pt>
                <c:pt idx="55">
                  <c:v>9.1200000000000003E-2</c:v>
                </c:pt>
                <c:pt idx="56">
                  <c:v>8.14E-2</c:v>
                </c:pt>
                <c:pt idx="57">
                  <c:v>7.0099999999999996E-2</c:v>
                </c:pt>
                <c:pt idx="58">
                  <c:v>5.6300000000000003E-2</c:v>
                </c:pt>
                <c:pt idx="59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E2A-872F-4FBFCE9C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9808"/>
        <c:axId val="173251472"/>
      </c:scatterChart>
      <c:valAx>
        <c:axId val="1732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1472"/>
        <c:crosses val="autoZero"/>
        <c:crossBetween val="midCat"/>
      </c:valAx>
      <c:valAx>
        <c:axId val="1732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Sheet3!$J$1:$J$40</c:f>
              <c:numCache>
                <c:formatCode>General</c:formatCode>
                <c:ptCount val="4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</c:numCache>
            </c:numRef>
          </c:xVal>
          <c:yVal>
            <c:numRef>
              <c:f>Sheet3!$K$1:$K$40</c:f>
              <c:numCache>
                <c:formatCode>General</c:formatCode>
                <c:ptCount val="40"/>
                <c:pt idx="0">
                  <c:v>0.22939999999999999</c:v>
                </c:pt>
                <c:pt idx="1">
                  <c:v>0.2293</c:v>
                </c:pt>
                <c:pt idx="2">
                  <c:v>0.22919999999999999</c:v>
                </c:pt>
                <c:pt idx="3">
                  <c:v>0.22900000000000001</c:v>
                </c:pt>
                <c:pt idx="4">
                  <c:v>0.22869999999999999</c:v>
                </c:pt>
                <c:pt idx="5">
                  <c:v>0.2283</c:v>
                </c:pt>
                <c:pt idx="6">
                  <c:v>0.22789999999999999</c:v>
                </c:pt>
                <c:pt idx="7">
                  <c:v>0.2273</c:v>
                </c:pt>
                <c:pt idx="8">
                  <c:v>0.22670000000000001</c:v>
                </c:pt>
                <c:pt idx="9">
                  <c:v>0.2261</c:v>
                </c:pt>
                <c:pt idx="10">
                  <c:v>0.2253</c:v>
                </c:pt>
                <c:pt idx="11">
                  <c:v>0.22450000000000001</c:v>
                </c:pt>
                <c:pt idx="12">
                  <c:v>0.2235</c:v>
                </c:pt>
                <c:pt idx="13">
                  <c:v>0.2218</c:v>
                </c:pt>
                <c:pt idx="14">
                  <c:v>0.21970000000000001</c:v>
                </c:pt>
                <c:pt idx="15">
                  <c:v>0.21740000000000001</c:v>
                </c:pt>
                <c:pt idx="16">
                  <c:v>0.21490000000000001</c:v>
                </c:pt>
                <c:pt idx="17">
                  <c:v>0.2122</c:v>
                </c:pt>
                <c:pt idx="18">
                  <c:v>0.20930000000000001</c:v>
                </c:pt>
                <c:pt idx="19">
                  <c:v>0.20619999999999999</c:v>
                </c:pt>
                <c:pt idx="20">
                  <c:v>0.20280000000000001</c:v>
                </c:pt>
                <c:pt idx="21">
                  <c:v>0.1993</c:v>
                </c:pt>
                <c:pt idx="22">
                  <c:v>0.19539999999999999</c:v>
                </c:pt>
                <c:pt idx="23">
                  <c:v>0.19139999999999999</c:v>
                </c:pt>
                <c:pt idx="24">
                  <c:v>0.187</c:v>
                </c:pt>
                <c:pt idx="25">
                  <c:v>0.18240000000000001</c:v>
                </c:pt>
                <c:pt idx="26">
                  <c:v>0.1774</c:v>
                </c:pt>
                <c:pt idx="27">
                  <c:v>0.1721</c:v>
                </c:pt>
                <c:pt idx="28">
                  <c:v>0.16650000000000001</c:v>
                </c:pt>
                <c:pt idx="29">
                  <c:v>0.16039999999999999</c:v>
                </c:pt>
                <c:pt idx="30">
                  <c:v>0.15379999999999999</c:v>
                </c:pt>
                <c:pt idx="31">
                  <c:v>0.14680000000000001</c:v>
                </c:pt>
                <c:pt idx="32">
                  <c:v>0.1391</c:v>
                </c:pt>
                <c:pt idx="33">
                  <c:v>0.13070000000000001</c:v>
                </c:pt>
                <c:pt idx="34">
                  <c:v>0.1215</c:v>
                </c:pt>
                <c:pt idx="35">
                  <c:v>0.11119999999999999</c:v>
                </c:pt>
                <c:pt idx="36">
                  <c:v>9.9500000000000005E-2</c:v>
                </c:pt>
                <c:pt idx="37">
                  <c:v>8.5800000000000001E-2</c:v>
                </c:pt>
                <c:pt idx="38">
                  <c:v>6.9099999999999995E-2</c:v>
                </c:pt>
                <c:pt idx="39">
                  <c:v>4.6399999999999997E-2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8-47B0-88DF-07D8E1CD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38128"/>
        <c:axId val="262238960"/>
      </c:scatterChart>
      <c:valAx>
        <c:axId val="2622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8960"/>
        <c:crosses val="autoZero"/>
        <c:crossBetween val="midCat"/>
      </c:valAx>
      <c:valAx>
        <c:axId val="262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50</xdr:row>
      <xdr:rowOff>147637</xdr:rowOff>
    </xdr:from>
    <xdr:to>
      <xdr:col>9</xdr:col>
      <xdr:colOff>404812</xdr:colOff>
      <xdr:row>65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195262</xdr:colOff>
      <xdr:row>8</xdr:row>
      <xdr:rowOff>104775</xdr:rowOff>
    </xdr:from>
    <xdr:to>
      <xdr:col>22</xdr:col>
      <xdr:colOff>500062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80"/>
  <sheetViews>
    <sheetView topLeftCell="A46" workbookViewId="0">
      <selection activeCell="G1" sqref="G1:H60"/>
    </sheetView>
  </sheetViews>
  <sheetFormatPr defaultRowHeight="15" x14ac:dyDescent="0.25"/>
  <sheetData>
    <row r="1" spans="7:8" x14ac:dyDescent="0.25">
      <c r="G1">
        <v>0.16669999999999999</v>
      </c>
      <c r="H1">
        <v>0.17710000000000001</v>
      </c>
    </row>
    <row r="2" spans="7:8" x14ac:dyDescent="0.25">
      <c r="G2">
        <v>0.5</v>
      </c>
      <c r="H2">
        <v>0.17699999999999999</v>
      </c>
    </row>
    <row r="3" spans="7:8" x14ac:dyDescent="0.25">
      <c r="G3">
        <v>0.83330000000000004</v>
      </c>
      <c r="H3">
        <v>0.17710000000000001</v>
      </c>
    </row>
    <row r="4" spans="7:8" x14ac:dyDescent="0.25">
      <c r="G4">
        <v>1.1667000000000001</v>
      </c>
      <c r="H4">
        <v>0.1774</v>
      </c>
    </row>
    <row r="5" spans="7:8" x14ac:dyDescent="0.25">
      <c r="G5">
        <v>1.5</v>
      </c>
      <c r="H5">
        <v>0.17829999999999999</v>
      </c>
    </row>
    <row r="6" spans="7:8" x14ac:dyDescent="0.25">
      <c r="G6">
        <v>1.8332999999999999</v>
      </c>
      <c r="H6">
        <v>0.17960000000000001</v>
      </c>
    </row>
    <row r="7" spans="7:8" x14ac:dyDescent="0.25">
      <c r="G7">
        <v>2.1667000000000001</v>
      </c>
      <c r="H7">
        <v>0.18140000000000001</v>
      </c>
    </row>
    <row r="8" spans="7:8" x14ac:dyDescent="0.25">
      <c r="G8">
        <v>2.5</v>
      </c>
      <c r="H8">
        <v>0.1835</v>
      </c>
    </row>
    <row r="9" spans="7:8" x14ac:dyDescent="0.25">
      <c r="G9">
        <v>2.8332999999999999</v>
      </c>
      <c r="H9">
        <v>0.1857</v>
      </c>
    </row>
    <row r="10" spans="7:8" x14ac:dyDescent="0.25">
      <c r="G10">
        <v>3.1667000000000001</v>
      </c>
      <c r="H10">
        <v>0.18790000000000001</v>
      </c>
    </row>
    <row r="11" spans="7:8" x14ac:dyDescent="0.25">
      <c r="G11">
        <v>3.5</v>
      </c>
      <c r="H11">
        <v>0.19</v>
      </c>
    </row>
    <row r="12" spans="7:8" x14ac:dyDescent="0.25">
      <c r="G12">
        <v>3.8332999999999999</v>
      </c>
      <c r="H12">
        <v>0.19220000000000001</v>
      </c>
    </row>
    <row r="13" spans="7:8" x14ac:dyDescent="0.25">
      <c r="G13">
        <v>4.1666999999999996</v>
      </c>
      <c r="H13">
        <v>0.19470000000000001</v>
      </c>
    </row>
    <row r="14" spans="7:8" x14ac:dyDescent="0.25">
      <c r="G14">
        <v>4.5</v>
      </c>
      <c r="H14">
        <v>0.19769999999999999</v>
      </c>
    </row>
    <row r="15" spans="7:8" x14ac:dyDescent="0.25">
      <c r="G15">
        <v>4.8333000000000004</v>
      </c>
      <c r="H15">
        <v>0.20119999999999999</v>
      </c>
    </row>
    <row r="16" spans="7:8" x14ac:dyDescent="0.25">
      <c r="G16">
        <v>5.1666999999999996</v>
      </c>
      <c r="H16">
        <v>0.2051</v>
      </c>
    </row>
    <row r="17" spans="7:8" x14ac:dyDescent="0.25">
      <c r="G17">
        <v>5.5</v>
      </c>
      <c r="H17">
        <v>0.20930000000000001</v>
      </c>
    </row>
    <row r="18" spans="7:8" x14ac:dyDescent="0.25">
      <c r="G18">
        <v>5.8333000000000004</v>
      </c>
      <c r="H18">
        <v>0.21360000000000001</v>
      </c>
    </row>
    <row r="19" spans="7:8" x14ac:dyDescent="0.25">
      <c r="G19">
        <v>6.1666999999999996</v>
      </c>
      <c r="H19">
        <v>0.21729999999999999</v>
      </c>
    </row>
    <row r="20" spans="7:8" x14ac:dyDescent="0.25">
      <c r="G20">
        <v>6.5</v>
      </c>
      <c r="H20">
        <v>0.21820000000000001</v>
      </c>
    </row>
    <row r="21" spans="7:8" x14ac:dyDescent="0.25">
      <c r="G21">
        <v>6.8333000000000004</v>
      </c>
      <c r="H21">
        <v>0.21779999999999999</v>
      </c>
    </row>
    <row r="22" spans="7:8" x14ac:dyDescent="0.25">
      <c r="G22">
        <v>7.1666999999999996</v>
      </c>
      <c r="H22">
        <v>0.21690000000000001</v>
      </c>
    </row>
    <row r="23" spans="7:8" x14ac:dyDescent="0.25">
      <c r="G23">
        <v>7.5</v>
      </c>
      <c r="H23">
        <v>0.21579999999999999</v>
      </c>
    </row>
    <row r="24" spans="7:8" x14ac:dyDescent="0.25">
      <c r="G24">
        <v>7.8333000000000004</v>
      </c>
      <c r="H24">
        <v>0.21440000000000001</v>
      </c>
    </row>
    <row r="25" spans="7:8" x14ac:dyDescent="0.25">
      <c r="G25">
        <v>8.1667000000000005</v>
      </c>
      <c r="H25">
        <v>0.21290000000000001</v>
      </c>
    </row>
    <row r="26" spans="7:8" x14ac:dyDescent="0.25">
      <c r="G26">
        <v>8.5</v>
      </c>
      <c r="H26">
        <v>0.21129999999999999</v>
      </c>
    </row>
    <row r="27" spans="7:8" x14ac:dyDescent="0.25">
      <c r="G27">
        <v>8.8332999999999995</v>
      </c>
      <c r="H27">
        <v>0.20960000000000001</v>
      </c>
    </row>
    <row r="28" spans="7:8" x14ac:dyDescent="0.25">
      <c r="G28">
        <v>9.1667000000000005</v>
      </c>
      <c r="H28">
        <v>0.2077</v>
      </c>
    </row>
    <row r="29" spans="7:8" x14ac:dyDescent="0.25">
      <c r="G29">
        <v>9.5</v>
      </c>
      <c r="H29">
        <v>0.20569999999999999</v>
      </c>
    </row>
    <row r="30" spans="7:8" x14ac:dyDescent="0.25">
      <c r="G30">
        <v>9.8332999999999995</v>
      </c>
      <c r="H30">
        <v>0.20369999999999999</v>
      </c>
    </row>
    <row r="31" spans="7:8" x14ac:dyDescent="0.25">
      <c r="G31">
        <v>10.166700000000001</v>
      </c>
      <c r="H31">
        <v>0.20150000000000001</v>
      </c>
    </row>
    <row r="32" spans="7:8" x14ac:dyDescent="0.25">
      <c r="G32">
        <v>10.5</v>
      </c>
      <c r="H32">
        <v>0.19919999999999999</v>
      </c>
    </row>
    <row r="33" spans="7:8" x14ac:dyDescent="0.25">
      <c r="G33">
        <v>10.833299999999999</v>
      </c>
      <c r="H33">
        <v>0.1968</v>
      </c>
    </row>
    <row r="34" spans="7:8" x14ac:dyDescent="0.25">
      <c r="G34">
        <v>11.166700000000001</v>
      </c>
      <c r="H34">
        <v>0.1943</v>
      </c>
    </row>
    <row r="35" spans="7:8" x14ac:dyDescent="0.25">
      <c r="G35">
        <v>11.5</v>
      </c>
      <c r="H35">
        <v>0.19170000000000001</v>
      </c>
    </row>
    <row r="36" spans="7:8" x14ac:dyDescent="0.25">
      <c r="G36">
        <v>11.833299999999999</v>
      </c>
      <c r="H36">
        <v>0.189</v>
      </c>
    </row>
    <row r="37" spans="7:8" x14ac:dyDescent="0.25">
      <c r="G37">
        <v>12.166700000000001</v>
      </c>
      <c r="H37">
        <v>0.18609999999999999</v>
      </c>
    </row>
    <row r="38" spans="7:8" x14ac:dyDescent="0.25">
      <c r="G38">
        <v>12.5</v>
      </c>
      <c r="H38">
        <v>0.18310000000000001</v>
      </c>
    </row>
    <row r="39" spans="7:8" x14ac:dyDescent="0.25">
      <c r="G39">
        <v>12.833299999999999</v>
      </c>
      <c r="H39">
        <v>0.1799</v>
      </c>
    </row>
    <row r="40" spans="7:8" x14ac:dyDescent="0.25">
      <c r="G40">
        <v>13.166700000000001</v>
      </c>
      <c r="H40">
        <v>0.1767</v>
      </c>
    </row>
    <row r="41" spans="7:8" x14ac:dyDescent="0.25">
      <c r="G41">
        <v>13.5</v>
      </c>
      <c r="H41">
        <v>0.17319999999999999</v>
      </c>
    </row>
    <row r="42" spans="7:8" x14ac:dyDescent="0.25">
      <c r="G42">
        <v>13.833299999999999</v>
      </c>
      <c r="H42">
        <v>0.1696</v>
      </c>
    </row>
    <row r="43" spans="7:8" x14ac:dyDescent="0.25">
      <c r="G43">
        <v>14.166700000000001</v>
      </c>
      <c r="H43">
        <v>0.16589999999999999</v>
      </c>
    </row>
    <row r="44" spans="7:8" x14ac:dyDescent="0.25">
      <c r="G44">
        <v>14.5</v>
      </c>
      <c r="H44">
        <v>0.16189999999999999</v>
      </c>
    </row>
    <row r="45" spans="7:8" x14ac:dyDescent="0.25">
      <c r="G45">
        <v>14.833299999999999</v>
      </c>
      <c r="H45">
        <v>0.1578</v>
      </c>
    </row>
    <row r="46" spans="7:8" x14ac:dyDescent="0.25">
      <c r="G46">
        <v>15.166700000000001</v>
      </c>
      <c r="H46">
        <v>0.15340000000000001</v>
      </c>
    </row>
    <row r="47" spans="7:8" x14ac:dyDescent="0.25">
      <c r="G47">
        <v>15.5</v>
      </c>
      <c r="H47">
        <v>0.14879999999999999</v>
      </c>
    </row>
    <row r="48" spans="7:8" x14ac:dyDescent="0.25">
      <c r="G48">
        <v>15.833299999999999</v>
      </c>
      <c r="H48">
        <v>0.14399999999999999</v>
      </c>
    </row>
    <row r="49" spans="7:8" x14ac:dyDescent="0.25">
      <c r="G49">
        <v>16.166699999999999</v>
      </c>
      <c r="H49">
        <v>0.1389</v>
      </c>
    </row>
    <row r="50" spans="7:8" x14ac:dyDescent="0.25">
      <c r="G50">
        <v>16.5</v>
      </c>
      <c r="H50">
        <v>0.13350000000000001</v>
      </c>
    </row>
    <row r="51" spans="7:8" x14ac:dyDescent="0.25">
      <c r="G51">
        <v>16.833300000000001</v>
      </c>
      <c r="H51">
        <v>0.12770000000000001</v>
      </c>
    </row>
    <row r="52" spans="7:8" x14ac:dyDescent="0.25">
      <c r="G52">
        <v>17.166699999999999</v>
      </c>
      <c r="H52">
        <v>0.1215</v>
      </c>
    </row>
    <row r="53" spans="7:8" x14ac:dyDescent="0.25">
      <c r="G53">
        <v>17.5</v>
      </c>
      <c r="H53">
        <v>0.1149</v>
      </c>
    </row>
    <row r="54" spans="7:8" x14ac:dyDescent="0.25">
      <c r="G54">
        <v>17.833300000000001</v>
      </c>
      <c r="H54">
        <v>0.1077</v>
      </c>
    </row>
    <row r="55" spans="7:8" x14ac:dyDescent="0.25">
      <c r="G55">
        <v>18.166699999999999</v>
      </c>
      <c r="H55">
        <v>9.9900000000000003E-2</v>
      </c>
    </row>
    <row r="56" spans="7:8" x14ac:dyDescent="0.25">
      <c r="G56">
        <v>18.5</v>
      </c>
      <c r="H56">
        <v>9.1200000000000003E-2</v>
      </c>
    </row>
    <row r="57" spans="7:8" x14ac:dyDescent="0.25">
      <c r="G57">
        <v>18.833300000000001</v>
      </c>
      <c r="H57">
        <v>8.14E-2</v>
      </c>
    </row>
    <row r="58" spans="7:8" x14ac:dyDescent="0.25">
      <c r="G58">
        <v>19.166699999999999</v>
      </c>
      <c r="H58">
        <v>7.0099999999999996E-2</v>
      </c>
    </row>
    <row r="59" spans="7:8" x14ac:dyDescent="0.25">
      <c r="G59">
        <v>19.5</v>
      </c>
      <c r="H59">
        <v>5.6300000000000003E-2</v>
      </c>
    </row>
    <row r="60" spans="7:8" x14ac:dyDescent="0.25">
      <c r="G60">
        <v>19.833300000000001</v>
      </c>
      <c r="H60">
        <v>3.7699999999999997E-2</v>
      </c>
    </row>
    <row r="61" spans="7:8" x14ac:dyDescent="0.25">
      <c r="G61">
        <v>0.15</v>
      </c>
      <c r="H61">
        <v>6.0499999999999998E-2</v>
      </c>
    </row>
    <row r="62" spans="7:8" x14ac:dyDescent="0.25">
      <c r="G62">
        <v>0.45</v>
      </c>
      <c r="H62">
        <v>6.0600000000000001E-2</v>
      </c>
    </row>
    <row r="63" spans="7:8" x14ac:dyDescent="0.25">
      <c r="G63">
        <v>0.75</v>
      </c>
      <c r="H63">
        <v>6.0600000000000001E-2</v>
      </c>
    </row>
    <row r="64" spans="7:8" x14ac:dyDescent="0.25">
      <c r="G64">
        <v>1.05</v>
      </c>
      <c r="H64">
        <v>6.0400000000000002E-2</v>
      </c>
    </row>
    <row r="65" spans="7:8" x14ac:dyDescent="0.25">
      <c r="G65">
        <v>1.35</v>
      </c>
      <c r="H65">
        <v>5.9700000000000003E-2</v>
      </c>
    </row>
    <row r="66" spans="7:8" x14ac:dyDescent="0.25">
      <c r="G66">
        <v>1.65</v>
      </c>
      <c r="H66">
        <v>5.8400000000000001E-2</v>
      </c>
    </row>
    <row r="67" spans="7:8" x14ac:dyDescent="0.25">
      <c r="G67">
        <v>1.95</v>
      </c>
      <c r="H67">
        <v>5.6500000000000002E-2</v>
      </c>
    </row>
    <row r="68" spans="7:8" x14ac:dyDescent="0.25">
      <c r="G68">
        <v>2.25</v>
      </c>
      <c r="H68">
        <v>5.4100000000000002E-2</v>
      </c>
    </row>
    <row r="69" spans="7:8" x14ac:dyDescent="0.25">
      <c r="G69">
        <v>2.5499999999999998</v>
      </c>
      <c r="H69">
        <v>5.1400000000000001E-2</v>
      </c>
    </row>
    <row r="70" spans="7:8" x14ac:dyDescent="0.25">
      <c r="G70">
        <v>2.85</v>
      </c>
      <c r="H70">
        <v>4.87E-2</v>
      </c>
    </row>
    <row r="71" spans="7:8" x14ac:dyDescent="0.25">
      <c r="G71">
        <v>3.15</v>
      </c>
      <c r="H71">
        <v>4.5999999999999999E-2</v>
      </c>
    </row>
    <row r="72" spans="7:8" x14ac:dyDescent="0.25">
      <c r="G72">
        <v>3.45</v>
      </c>
      <c r="H72">
        <v>4.3400000000000001E-2</v>
      </c>
    </row>
    <row r="73" spans="7:8" x14ac:dyDescent="0.25">
      <c r="G73">
        <v>3.75</v>
      </c>
      <c r="H73">
        <v>4.0800000000000003E-2</v>
      </c>
    </row>
    <row r="74" spans="7:8" x14ac:dyDescent="0.25">
      <c r="G74">
        <v>4.05</v>
      </c>
      <c r="H74">
        <v>3.7900000000000003E-2</v>
      </c>
    </row>
    <row r="75" spans="7:8" x14ac:dyDescent="0.25">
      <c r="G75">
        <v>4.3499999999999996</v>
      </c>
      <c r="H75">
        <v>3.4500000000000003E-2</v>
      </c>
    </row>
    <row r="76" spans="7:8" x14ac:dyDescent="0.25">
      <c r="G76">
        <v>4.6500000000000004</v>
      </c>
      <c r="H76">
        <v>3.0499999999999999E-2</v>
      </c>
    </row>
    <row r="77" spans="7:8" x14ac:dyDescent="0.25">
      <c r="G77">
        <v>4.95</v>
      </c>
      <c r="H77">
        <v>2.58E-2</v>
      </c>
    </row>
    <row r="78" spans="7:8" x14ac:dyDescent="0.25">
      <c r="G78">
        <v>5.25</v>
      </c>
      <c r="H78">
        <v>2.0400000000000001E-2</v>
      </c>
    </row>
    <row r="79" spans="7:8" x14ac:dyDescent="0.25">
      <c r="G79">
        <v>5.55</v>
      </c>
      <c r="H79">
        <v>1.46E-2</v>
      </c>
    </row>
    <row r="80" spans="7:8" x14ac:dyDescent="0.25">
      <c r="G80">
        <v>5.85</v>
      </c>
      <c r="H80">
        <v>8.3999999999999995E-3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62"/>
  <sheetViews>
    <sheetView zoomScale="130" zoomScaleNormal="130" workbookViewId="0">
      <selection activeCell="E3" sqref="E3"/>
    </sheetView>
  </sheetViews>
  <sheetFormatPr defaultRowHeight="15" x14ac:dyDescent="0.25"/>
  <cols>
    <col min="4" max="7" width="25.42578125" style="3" customWidth="1"/>
  </cols>
  <sheetData>
    <row r="1" spans="4:7" x14ac:dyDescent="0.25">
      <c r="D1" s="2">
        <v>2.5</v>
      </c>
      <c r="E1" s="2">
        <v>0.19917000000000001</v>
      </c>
      <c r="F1" s="2">
        <f>E1*D1</f>
        <v>0.49792500000000006</v>
      </c>
      <c r="G1" s="2">
        <f>D1*E1*322</f>
        <v>160.33185000000003</v>
      </c>
    </row>
    <row r="2" spans="4:7" x14ac:dyDescent="0.25">
      <c r="D2" s="2">
        <v>2.5</v>
      </c>
      <c r="E2" s="2">
        <v>0.19939000000000001</v>
      </c>
      <c r="F2" s="2">
        <f t="shared" ref="F2:F60" si="0">E2*D2</f>
        <v>0.498475</v>
      </c>
      <c r="G2" s="2">
        <f t="shared" ref="G2:G60" si="1">D2*E2*322</f>
        <v>160.50895</v>
      </c>
    </row>
    <row r="3" spans="4:7" x14ac:dyDescent="0.25">
      <c r="D3" s="2">
        <v>2.5</v>
      </c>
      <c r="E3" s="2">
        <v>0.19975000000000001</v>
      </c>
      <c r="F3" s="2">
        <f t="shared" si="0"/>
        <v>0.49937500000000001</v>
      </c>
      <c r="G3" s="2">
        <f t="shared" si="1"/>
        <v>160.79875000000001</v>
      </c>
    </row>
    <row r="4" spans="4:7" x14ac:dyDescent="0.25">
      <c r="D4" s="2">
        <v>2.5</v>
      </c>
      <c r="E4" s="2">
        <v>0.20021</v>
      </c>
      <c r="F4" s="2">
        <f t="shared" si="0"/>
        <v>0.500525</v>
      </c>
      <c r="G4" s="2">
        <f t="shared" si="1"/>
        <v>161.16905</v>
      </c>
    </row>
    <row r="5" spans="4:7" x14ac:dyDescent="0.25">
      <c r="D5" s="2">
        <v>2.5</v>
      </c>
      <c r="E5" s="2">
        <v>0.20075000000000001</v>
      </c>
      <c r="F5" s="2">
        <f t="shared" si="0"/>
        <v>0.50187500000000007</v>
      </c>
      <c r="G5" s="2">
        <f t="shared" si="1"/>
        <v>161.60375000000002</v>
      </c>
    </row>
    <row r="6" spans="4:7" x14ac:dyDescent="0.25">
      <c r="D6" s="2">
        <v>2.5</v>
      </c>
      <c r="E6" s="2">
        <v>0.20135</v>
      </c>
      <c r="F6" s="2">
        <f t="shared" si="0"/>
        <v>0.50337500000000002</v>
      </c>
      <c r="G6" s="2">
        <f t="shared" si="1"/>
        <v>162.08674999999999</v>
      </c>
    </row>
    <row r="7" spans="4:7" x14ac:dyDescent="0.25">
      <c r="D7" s="2">
        <v>2.5</v>
      </c>
      <c r="E7" s="2">
        <v>0.20197000000000001</v>
      </c>
      <c r="F7" s="2">
        <f t="shared" si="0"/>
        <v>0.50492500000000007</v>
      </c>
      <c r="G7" s="2">
        <f t="shared" si="1"/>
        <v>162.58585000000002</v>
      </c>
    </row>
    <row r="8" spans="4:7" x14ac:dyDescent="0.25">
      <c r="D8" s="2">
        <v>2.5</v>
      </c>
      <c r="E8" s="2">
        <v>0.20261000000000001</v>
      </c>
      <c r="F8" s="2">
        <f t="shared" si="0"/>
        <v>0.506525</v>
      </c>
      <c r="G8" s="2">
        <f t="shared" si="1"/>
        <v>163.10105000000001</v>
      </c>
    </row>
    <row r="9" spans="4:7" x14ac:dyDescent="0.25">
      <c r="D9" s="2">
        <v>2.5</v>
      </c>
      <c r="E9" s="2">
        <v>0.20326</v>
      </c>
      <c r="F9" s="2">
        <f t="shared" si="0"/>
        <v>0.50814999999999999</v>
      </c>
      <c r="G9" s="2">
        <f t="shared" si="1"/>
        <v>163.62430000000001</v>
      </c>
    </row>
    <row r="10" spans="4:7" x14ac:dyDescent="0.25">
      <c r="D10" s="2">
        <v>2.5</v>
      </c>
      <c r="E10" s="2">
        <v>0.20391999999999999</v>
      </c>
      <c r="F10" s="2">
        <f t="shared" si="0"/>
        <v>0.50980000000000003</v>
      </c>
      <c r="G10" s="2">
        <f t="shared" si="1"/>
        <v>164.15560000000002</v>
      </c>
    </row>
    <row r="11" spans="4:7" x14ac:dyDescent="0.25">
      <c r="D11" s="2">
        <v>2.5</v>
      </c>
      <c r="E11" s="2">
        <v>0.20455999999999999</v>
      </c>
      <c r="F11" s="2">
        <f t="shared" si="0"/>
        <v>0.51139999999999997</v>
      </c>
      <c r="G11" s="2">
        <f t="shared" si="1"/>
        <v>164.67079999999999</v>
      </c>
    </row>
    <row r="12" spans="4:7" x14ac:dyDescent="0.25">
      <c r="D12" s="2">
        <v>2.5</v>
      </c>
      <c r="E12" s="2">
        <v>0.20519999999999999</v>
      </c>
      <c r="F12" s="2">
        <f t="shared" si="0"/>
        <v>0.51300000000000001</v>
      </c>
      <c r="G12" s="2">
        <f t="shared" si="1"/>
        <v>165.18600000000001</v>
      </c>
    </row>
    <row r="13" spans="4:7" x14ac:dyDescent="0.25">
      <c r="D13" s="2">
        <v>2.5</v>
      </c>
      <c r="E13" s="2">
        <v>0.20580999999999999</v>
      </c>
      <c r="F13" s="2">
        <f t="shared" si="0"/>
        <v>0.51452500000000001</v>
      </c>
      <c r="G13" s="2">
        <f t="shared" si="1"/>
        <v>165.67705000000001</v>
      </c>
    </row>
    <row r="14" spans="4:7" x14ac:dyDescent="0.25">
      <c r="D14" s="2">
        <v>2.5</v>
      </c>
      <c r="E14" s="2">
        <v>0.20641000000000001</v>
      </c>
      <c r="F14" s="2">
        <f t="shared" si="0"/>
        <v>0.51602500000000007</v>
      </c>
      <c r="G14" s="2">
        <f t="shared" si="1"/>
        <v>166.16005000000001</v>
      </c>
    </row>
    <row r="15" spans="4:7" x14ac:dyDescent="0.25">
      <c r="D15" s="2">
        <v>2.5</v>
      </c>
      <c r="E15" s="2">
        <v>0.20696999999999999</v>
      </c>
      <c r="F15" s="2">
        <f t="shared" si="0"/>
        <v>0.51742500000000002</v>
      </c>
      <c r="G15" s="2">
        <f t="shared" si="1"/>
        <v>166.61085</v>
      </c>
    </row>
    <row r="16" spans="4:7" x14ac:dyDescent="0.25">
      <c r="D16" s="2">
        <v>2.5</v>
      </c>
      <c r="E16" s="2">
        <v>0.20749999999999999</v>
      </c>
      <c r="F16" s="2">
        <f t="shared" si="0"/>
        <v>0.51874999999999993</v>
      </c>
      <c r="G16" s="2">
        <f t="shared" si="1"/>
        <v>167.03749999999997</v>
      </c>
    </row>
    <row r="17" spans="4:7" x14ac:dyDescent="0.25">
      <c r="D17" s="2">
        <v>2.5</v>
      </c>
      <c r="E17" s="2">
        <v>0.20799999999999999</v>
      </c>
      <c r="F17" s="2">
        <f t="shared" si="0"/>
        <v>0.52</v>
      </c>
      <c r="G17" s="2">
        <f t="shared" si="1"/>
        <v>167.44</v>
      </c>
    </row>
    <row r="18" spans="4:7" x14ac:dyDescent="0.25">
      <c r="D18" s="2">
        <v>2.5</v>
      </c>
      <c r="E18" s="2">
        <v>0.20846999999999999</v>
      </c>
      <c r="F18" s="2">
        <f t="shared" si="0"/>
        <v>0.52117499999999994</v>
      </c>
      <c r="G18" s="2">
        <f t="shared" si="1"/>
        <v>167.81834999999998</v>
      </c>
    </row>
    <row r="19" spans="4:7" x14ac:dyDescent="0.25">
      <c r="D19" s="2">
        <v>2.5</v>
      </c>
      <c r="E19" s="2">
        <v>0.2089</v>
      </c>
      <c r="F19" s="2">
        <f t="shared" si="0"/>
        <v>0.52224999999999999</v>
      </c>
      <c r="G19" s="2">
        <f t="shared" si="1"/>
        <v>168.1645</v>
      </c>
    </row>
    <row r="20" spans="4:7" x14ac:dyDescent="0.25">
      <c r="D20" s="2">
        <v>2.5</v>
      </c>
      <c r="E20" s="2">
        <v>0.20930000000000001</v>
      </c>
      <c r="F20" s="2">
        <f t="shared" si="0"/>
        <v>0.52324999999999999</v>
      </c>
      <c r="G20" s="2">
        <f t="shared" si="1"/>
        <v>168.48650000000001</v>
      </c>
    </row>
    <row r="21" spans="4:7" x14ac:dyDescent="0.25">
      <c r="D21" s="2">
        <v>2.5</v>
      </c>
      <c r="E21" s="2">
        <v>0.20966000000000001</v>
      </c>
      <c r="F21" s="2">
        <f t="shared" si="0"/>
        <v>0.52415</v>
      </c>
      <c r="G21" s="2">
        <f t="shared" si="1"/>
        <v>168.77629999999999</v>
      </c>
    </row>
    <row r="22" spans="4:7" x14ac:dyDescent="0.25">
      <c r="D22" s="2">
        <v>2.5</v>
      </c>
      <c r="E22" s="2">
        <v>0.21</v>
      </c>
      <c r="F22" s="2">
        <f t="shared" si="0"/>
        <v>0.52500000000000002</v>
      </c>
      <c r="G22" s="2">
        <f t="shared" si="1"/>
        <v>169.05</v>
      </c>
    </row>
    <row r="23" spans="4:7" x14ac:dyDescent="0.25">
      <c r="D23" s="2">
        <v>2.5</v>
      </c>
      <c r="E23" s="2">
        <v>0.21032999999999999</v>
      </c>
      <c r="F23" s="2">
        <f t="shared" si="0"/>
        <v>0.52582499999999999</v>
      </c>
      <c r="G23" s="2">
        <f t="shared" si="1"/>
        <v>169.31565000000001</v>
      </c>
    </row>
    <row r="24" spans="4:7" x14ac:dyDescent="0.25">
      <c r="D24" s="2">
        <v>2.5</v>
      </c>
      <c r="E24" s="2">
        <v>0.21065</v>
      </c>
      <c r="F24" s="2">
        <f t="shared" si="0"/>
        <v>0.52662500000000001</v>
      </c>
      <c r="G24" s="2">
        <f t="shared" si="1"/>
        <v>169.57325</v>
      </c>
    </row>
    <row r="25" spans="4:7" x14ac:dyDescent="0.25">
      <c r="D25" s="2">
        <v>2.5</v>
      </c>
      <c r="E25" s="2">
        <v>0.21098</v>
      </c>
      <c r="F25" s="2">
        <f t="shared" si="0"/>
        <v>0.52744999999999997</v>
      </c>
      <c r="G25" s="2">
        <f t="shared" si="1"/>
        <v>169.8389</v>
      </c>
    </row>
    <row r="26" spans="4:7" x14ac:dyDescent="0.25">
      <c r="D26" s="2">
        <v>2.5</v>
      </c>
      <c r="E26" s="2">
        <v>0.21134</v>
      </c>
      <c r="F26" s="2">
        <f t="shared" si="0"/>
        <v>0.52834999999999999</v>
      </c>
      <c r="G26" s="2">
        <f t="shared" si="1"/>
        <v>170.12870000000001</v>
      </c>
    </row>
    <row r="27" spans="4:7" x14ac:dyDescent="0.25">
      <c r="D27" s="2">
        <v>2.5</v>
      </c>
      <c r="E27" s="2">
        <v>0.21176</v>
      </c>
      <c r="F27" s="2">
        <f t="shared" si="0"/>
        <v>0.52939999999999998</v>
      </c>
      <c r="G27" s="2">
        <f t="shared" si="1"/>
        <v>170.46680000000001</v>
      </c>
    </row>
    <row r="28" spans="4:7" x14ac:dyDescent="0.25">
      <c r="D28" s="2">
        <v>2.5</v>
      </c>
      <c r="E28" s="2">
        <v>0.21229000000000001</v>
      </c>
      <c r="F28" s="2">
        <f t="shared" si="0"/>
        <v>0.530725</v>
      </c>
      <c r="G28" s="2">
        <f t="shared" si="1"/>
        <v>170.89345</v>
      </c>
    </row>
    <row r="29" spans="4:7" x14ac:dyDescent="0.25">
      <c r="D29" s="2">
        <v>2.5</v>
      </c>
      <c r="E29" s="2">
        <v>0.21299000000000001</v>
      </c>
      <c r="F29" s="2">
        <f t="shared" si="0"/>
        <v>0.53247500000000003</v>
      </c>
      <c r="G29" s="2">
        <f t="shared" si="1"/>
        <v>171.45695000000001</v>
      </c>
    </row>
    <row r="30" spans="4:7" x14ac:dyDescent="0.25">
      <c r="D30" s="2">
        <v>2.5</v>
      </c>
      <c r="E30" s="2">
        <v>0.21393000000000001</v>
      </c>
      <c r="F30" s="2">
        <f t="shared" si="0"/>
        <v>0.53482499999999999</v>
      </c>
      <c r="G30" s="2">
        <f t="shared" si="1"/>
        <v>172.21365</v>
      </c>
    </row>
    <row r="31" spans="4:7" x14ac:dyDescent="0.25">
      <c r="D31" s="2">
        <v>2.5</v>
      </c>
      <c r="E31" s="2">
        <v>0.21525</v>
      </c>
      <c r="F31" s="2">
        <f t="shared" si="0"/>
        <v>0.53812499999999996</v>
      </c>
      <c r="G31" s="2">
        <f t="shared" si="1"/>
        <v>173.27624999999998</v>
      </c>
    </row>
    <row r="32" spans="4:7" x14ac:dyDescent="0.25">
      <c r="D32" s="2">
        <v>2.5</v>
      </c>
      <c r="E32" s="2">
        <v>0.21712999999999999</v>
      </c>
      <c r="F32" s="2">
        <f t="shared" si="0"/>
        <v>0.542825</v>
      </c>
      <c r="G32" s="2">
        <f t="shared" si="1"/>
        <v>174.78964999999999</v>
      </c>
    </row>
    <row r="33" spans="4:7" x14ac:dyDescent="0.25">
      <c r="D33" s="2">
        <v>2.5</v>
      </c>
      <c r="E33" s="2">
        <v>0.21987999999999999</v>
      </c>
      <c r="F33" s="2">
        <f t="shared" si="0"/>
        <v>0.54969999999999997</v>
      </c>
      <c r="G33" s="2">
        <f t="shared" si="1"/>
        <v>177.0034</v>
      </c>
    </row>
    <row r="34" spans="4:7" x14ac:dyDescent="0.25">
      <c r="D34" s="2">
        <v>2.5</v>
      </c>
      <c r="E34" s="2">
        <v>0.22403999999999999</v>
      </c>
      <c r="F34" s="2">
        <f t="shared" si="0"/>
        <v>0.56009999999999993</v>
      </c>
      <c r="G34" s="2">
        <f t="shared" si="1"/>
        <v>180.35219999999998</v>
      </c>
    </row>
    <row r="35" spans="4:7" x14ac:dyDescent="0.25">
      <c r="D35" s="2">
        <v>2.5</v>
      </c>
      <c r="E35" s="2">
        <v>0.23061999999999999</v>
      </c>
      <c r="F35" s="2">
        <f t="shared" si="0"/>
        <v>0.57655000000000001</v>
      </c>
      <c r="G35" s="2">
        <f t="shared" si="1"/>
        <v>185.6491</v>
      </c>
    </row>
    <row r="36" spans="4:7" x14ac:dyDescent="0.25">
      <c r="D36" s="2">
        <v>2.5</v>
      </c>
      <c r="E36" s="2">
        <v>0.24199999999999999</v>
      </c>
      <c r="F36" s="2">
        <f t="shared" si="0"/>
        <v>0.60499999999999998</v>
      </c>
      <c r="G36" s="2">
        <f t="shared" si="1"/>
        <v>194.81</v>
      </c>
    </row>
    <row r="37" spans="4:7" x14ac:dyDescent="0.25">
      <c r="D37" s="2">
        <v>2.5</v>
      </c>
      <c r="E37" s="2">
        <v>0.27009</v>
      </c>
      <c r="F37" s="2">
        <f t="shared" si="0"/>
        <v>0.67522499999999996</v>
      </c>
      <c r="G37" s="2">
        <f t="shared" si="1"/>
        <v>217.42245</v>
      </c>
    </row>
    <row r="38" spans="4:7" x14ac:dyDescent="0.25">
      <c r="D38" s="2">
        <v>2.5</v>
      </c>
      <c r="E38" s="2">
        <v>0.27958</v>
      </c>
      <c r="F38" s="2">
        <f t="shared" si="0"/>
        <v>0.69894999999999996</v>
      </c>
      <c r="G38" s="2">
        <f t="shared" si="1"/>
        <v>225.06189999999998</v>
      </c>
    </row>
    <row r="39" spans="4:7" x14ac:dyDescent="0.25">
      <c r="D39" s="2">
        <v>2.5</v>
      </c>
      <c r="E39" s="2">
        <v>0.28226000000000001</v>
      </c>
      <c r="F39" s="2">
        <f t="shared" si="0"/>
        <v>0.70565</v>
      </c>
      <c r="G39" s="2">
        <f t="shared" si="1"/>
        <v>227.2193</v>
      </c>
    </row>
    <row r="40" spans="4:7" x14ac:dyDescent="0.25">
      <c r="D40" s="2">
        <v>2.5</v>
      </c>
      <c r="E40" s="2">
        <v>0.28023999999999999</v>
      </c>
      <c r="F40" s="2">
        <f t="shared" si="0"/>
        <v>0.7006</v>
      </c>
      <c r="G40" s="2">
        <f t="shared" si="1"/>
        <v>225.5932</v>
      </c>
    </row>
    <row r="41" spans="4:7" x14ac:dyDescent="0.25">
      <c r="D41" s="2">
        <v>2.5</v>
      </c>
      <c r="E41" s="2">
        <v>0.27349000000000001</v>
      </c>
      <c r="F41" s="2">
        <f t="shared" si="0"/>
        <v>0.68372500000000003</v>
      </c>
      <c r="G41" s="2">
        <f t="shared" si="1"/>
        <v>220.15945000000002</v>
      </c>
    </row>
    <row r="42" spans="4:7" x14ac:dyDescent="0.25">
      <c r="D42" s="2">
        <v>2.5</v>
      </c>
      <c r="E42" s="2">
        <v>0.26502999999999999</v>
      </c>
      <c r="F42" s="2">
        <f t="shared" si="0"/>
        <v>0.66257499999999991</v>
      </c>
      <c r="G42" s="2">
        <f t="shared" si="1"/>
        <v>213.34914999999998</v>
      </c>
    </row>
    <row r="43" spans="4:7" x14ac:dyDescent="0.25">
      <c r="D43" s="2">
        <v>2.5</v>
      </c>
      <c r="E43" s="2">
        <v>0.25390000000000001</v>
      </c>
      <c r="F43" s="2">
        <f t="shared" si="0"/>
        <v>0.63475000000000004</v>
      </c>
      <c r="G43" s="2">
        <f t="shared" si="1"/>
        <v>204.3895</v>
      </c>
    </row>
    <row r="44" spans="4:7" x14ac:dyDescent="0.25">
      <c r="D44" s="2">
        <v>2.5</v>
      </c>
      <c r="E44" s="2">
        <v>0.23952999999999999</v>
      </c>
      <c r="F44" s="2">
        <f t="shared" si="0"/>
        <v>0.59882499999999994</v>
      </c>
      <c r="G44" s="2">
        <f t="shared" si="1"/>
        <v>192.82164999999998</v>
      </c>
    </row>
    <row r="45" spans="4:7" x14ac:dyDescent="0.25">
      <c r="D45" s="2">
        <v>2.5</v>
      </c>
      <c r="E45" s="2">
        <v>0.22103999999999999</v>
      </c>
      <c r="F45" s="2">
        <f t="shared" si="0"/>
        <v>0.55259999999999998</v>
      </c>
      <c r="G45" s="2">
        <f t="shared" si="1"/>
        <v>177.93719999999999</v>
      </c>
    </row>
    <row r="46" spans="4:7" x14ac:dyDescent="0.25">
      <c r="D46" s="2">
        <v>2.5</v>
      </c>
      <c r="E46" s="2">
        <v>0.19686000000000001</v>
      </c>
      <c r="F46" s="2">
        <f t="shared" si="0"/>
        <v>0.49215000000000003</v>
      </c>
      <c r="G46" s="2">
        <f t="shared" si="1"/>
        <v>158.47230000000002</v>
      </c>
    </row>
    <row r="47" spans="4:7" x14ac:dyDescent="0.25">
      <c r="D47" s="2">
        <v>2.5</v>
      </c>
      <c r="E47" s="2">
        <v>0.16384000000000001</v>
      </c>
      <c r="F47" s="2">
        <f t="shared" si="0"/>
        <v>0.40960000000000002</v>
      </c>
      <c r="G47" s="2">
        <f t="shared" si="1"/>
        <v>131.8912</v>
      </c>
    </row>
    <row r="48" spans="4:7" x14ac:dyDescent="0.25">
      <c r="D48" s="2">
        <v>2.5</v>
      </c>
      <c r="E48" s="2">
        <v>0.11382</v>
      </c>
      <c r="F48" s="2">
        <f t="shared" si="0"/>
        <v>0.28455000000000003</v>
      </c>
      <c r="G48" s="2">
        <f t="shared" si="1"/>
        <v>91.625100000000003</v>
      </c>
    </row>
    <row r="49" spans="4:7" x14ac:dyDescent="0.25">
      <c r="D49" s="2">
        <v>1.5</v>
      </c>
      <c r="E49" s="2">
        <v>4.7982999999999998E-2</v>
      </c>
      <c r="F49" s="2">
        <f t="shared" si="0"/>
        <v>7.1974499999999997E-2</v>
      </c>
      <c r="G49" s="2">
        <f t="shared" si="1"/>
        <v>23.175788999999998</v>
      </c>
    </row>
    <row r="50" spans="4:7" x14ac:dyDescent="0.25">
      <c r="D50" s="2">
        <v>1.5</v>
      </c>
      <c r="E50" s="2">
        <v>4.7735E-2</v>
      </c>
      <c r="F50" s="2">
        <f t="shared" si="0"/>
        <v>7.1602499999999999E-2</v>
      </c>
      <c r="G50" s="2">
        <f t="shared" si="1"/>
        <v>23.056004999999999</v>
      </c>
    </row>
    <row r="51" spans="4:7" x14ac:dyDescent="0.25">
      <c r="D51" s="2">
        <v>1.5</v>
      </c>
      <c r="E51" s="2">
        <v>4.7230000000000001E-2</v>
      </c>
      <c r="F51" s="2">
        <f t="shared" si="0"/>
        <v>7.0845000000000005E-2</v>
      </c>
      <c r="G51" s="2">
        <f t="shared" si="1"/>
        <v>22.812090000000001</v>
      </c>
    </row>
    <row r="52" spans="4:7" x14ac:dyDescent="0.25">
      <c r="D52" s="2">
        <v>1.5</v>
      </c>
      <c r="E52" s="2">
        <v>4.6448999999999997E-2</v>
      </c>
      <c r="F52" s="2">
        <f t="shared" si="0"/>
        <v>6.9673499999999999E-2</v>
      </c>
      <c r="G52" s="2">
        <f t="shared" si="1"/>
        <v>22.434867000000001</v>
      </c>
    </row>
    <row r="53" spans="4:7" x14ac:dyDescent="0.25">
      <c r="D53" s="2">
        <v>1.5</v>
      </c>
      <c r="E53" s="2">
        <v>4.5359999999999998E-2</v>
      </c>
      <c r="F53" s="2">
        <f t="shared" si="0"/>
        <v>6.8039999999999989E-2</v>
      </c>
      <c r="G53" s="2">
        <f t="shared" si="1"/>
        <v>21.908879999999996</v>
      </c>
    </row>
    <row r="54" spans="4:7" x14ac:dyDescent="0.25">
      <c r="D54" s="2">
        <v>1.5</v>
      </c>
      <c r="E54" s="2">
        <v>4.3915999999999997E-2</v>
      </c>
      <c r="F54" s="2">
        <f t="shared" si="0"/>
        <v>6.5873999999999988E-2</v>
      </c>
      <c r="G54" s="2">
        <f t="shared" si="1"/>
        <v>21.211427999999998</v>
      </c>
    </row>
    <row r="55" spans="4:7" x14ac:dyDescent="0.25">
      <c r="D55" s="2">
        <v>1.5</v>
      </c>
      <c r="E55" s="2">
        <v>4.2046E-2</v>
      </c>
      <c r="F55" s="2">
        <f t="shared" si="0"/>
        <v>6.3069E-2</v>
      </c>
      <c r="G55" s="2">
        <f t="shared" si="1"/>
        <v>20.308218</v>
      </c>
    </row>
    <row r="56" spans="4:7" x14ac:dyDescent="0.25">
      <c r="D56" s="2">
        <v>1.5</v>
      </c>
      <c r="E56" s="2">
        <v>3.9648000000000003E-2</v>
      </c>
      <c r="F56" s="2">
        <f t="shared" si="0"/>
        <v>5.9472000000000004E-2</v>
      </c>
      <c r="G56" s="2">
        <f t="shared" si="1"/>
        <v>19.149984</v>
      </c>
    </row>
    <row r="57" spans="4:7" x14ac:dyDescent="0.25">
      <c r="D57" s="2">
        <v>1.5</v>
      </c>
      <c r="E57" s="2">
        <v>3.6560000000000002E-2</v>
      </c>
      <c r="F57" s="2">
        <f t="shared" si="0"/>
        <v>5.484E-2</v>
      </c>
      <c r="G57" s="2">
        <f t="shared" si="1"/>
        <v>17.658480000000001</v>
      </c>
    </row>
    <row r="58" spans="4:7" x14ac:dyDescent="0.25">
      <c r="D58" s="2">
        <v>1.5</v>
      </c>
      <c r="E58" s="2">
        <v>3.2515000000000002E-2</v>
      </c>
      <c r="F58" s="2">
        <f t="shared" si="0"/>
        <v>4.8772500000000003E-2</v>
      </c>
      <c r="G58" s="2">
        <f t="shared" si="1"/>
        <v>15.704745000000001</v>
      </c>
    </row>
    <row r="59" spans="4:7" x14ac:dyDescent="0.25">
      <c r="D59" s="2">
        <v>1.5</v>
      </c>
      <c r="E59" s="2">
        <v>2.6994000000000001E-2</v>
      </c>
      <c r="F59" s="2">
        <f t="shared" si="0"/>
        <v>4.0490999999999999E-2</v>
      </c>
      <c r="G59" s="2">
        <f t="shared" si="1"/>
        <v>13.038102</v>
      </c>
    </row>
    <row r="60" spans="4:7" x14ac:dyDescent="0.25">
      <c r="D60" s="2">
        <v>1.5</v>
      </c>
      <c r="E60" s="2">
        <v>1.8679000000000001E-2</v>
      </c>
      <c r="F60" s="2">
        <f t="shared" si="0"/>
        <v>2.8018500000000002E-2</v>
      </c>
      <c r="G60" s="2">
        <f t="shared" si="1"/>
        <v>9.0219570000000004</v>
      </c>
    </row>
    <row r="61" spans="4:7" x14ac:dyDescent="0.25">
      <c r="D61" s="2">
        <f>SUM(D1:D60)</f>
        <v>138</v>
      </c>
      <c r="F61" s="2">
        <f>SUM(F1:F60)</f>
        <v>26.677747499999999</v>
      </c>
      <c r="G61" s="2">
        <f>F61/240</f>
        <v>0.11115728124999999</v>
      </c>
    </row>
    <row r="62" spans="4:7" x14ac:dyDescent="0.25">
      <c r="F62" s="2">
        <f>F61/D61/2</f>
        <v>9.6658505434782604E-2</v>
      </c>
      <c r="G62" s="2">
        <f>SUM(G1:G48)</f>
        <v>8360.7541499999988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40"/>
  <sheetViews>
    <sheetView topLeftCell="A22" zoomScale="85" zoomScaleNormal="85" workbookViewId="0">
      <selection activeCell="C1" sqref="C1:C40"/>
    </sheetView>
  </sheetViews>
  <sheetFormatPr defaultRowHeight="15" x14ac:dyDescent="0.25"/>
  <sheetData>
    <row r="1" spans="3:3" x14ac:dyDescent="0.25">
      <c r="C1" s="1">
        <v>-0.48</v>
      </c>
    </row>
    <row r="2" spans="3:3" x14ac:dyDescent="0.25">
      <c r="C2" s="1">
        <v>-0.48</v>
      </c>
    </row>
    <row r="3" spans="3:3" x14ac:dyDescent="0.25">
      <c r="C3" s="1">
        <v>-0.48</v>
      </c>
    </row>
    <row r="4" spans="3:3" x14ac:dyDescent="0.25">
      <c r="C4" s="1">
        <v>-0.48</v>
      </c>
    </row>
    <row r="5" spans="3:3" x14ac:dyDescent="0.25">
      <c r="C5" s="1">
        <v>-0.48</v>
      </c>
    </row>
    <row r="6" spans="3:3" x14ac:dyDescent="0.25">
      <c r="C6" s="1">
        <v>-0.48</v>
      </c>
    </row>
    <row r="7" spans="3:3" x14ac:dyDescent="0.25">
      <c r="C7" s="1">
        <v>-0.48</v>
      </c>
    </row>
    <row r="8" spans="3:3" x14ac:dyDescent="0.25">
      <c r="C8" s="1">
        <v>-0.48</v>
      </c>
    </row>
    <row r="9" spans="3:3" x14ac:dyDescent="0.25">
      <c r="C9" s="1">
        <v>-0.48</v>
      </c>
    </row>
    <row r="10" spans="3:3" x14ac:dyDescent="0.25">
      <c r="C10" s="1">
        <v>-0.48</v>
      </c>
    </row>
    <row r="11" spans="3:3" x14ac:dyDescent="0.25">
      <c r="C11" s="1">
        <v>-0.48</v>
      </c>
    </row>
    <row r="12" spans="3:3" x14ac:dyDescent="0.25">
      <c r="C12" s="1">
        <v>-0.48</v>
      </c>
    </row>
    <row r="13" spans="3:3" x14ac:dyDescent="0.25">
      <c r="C13" s="1">
        <v>-0.48</v>
      </c>
    </row>
    <row r="14" spans="3:3" x14ac:dyDescent="0.25">
      <c r="C14" s="1">
        <v>-0.48</v>
      </c>
    </row>
    <row r="15" spans="3:3" x14ac:dyDescent="0.25">
      <c r="C15" s="1">
        <v>-0.48</v>
      </c>
    </row>
    <row r="16" spans="3:3" x14ac:dyDescent="0.25">
      <c r="C16" s="1">
        <v>-0.48</v>
      </c>
    </row>
    <row r="17" spans="3:3" x14ac:dyDescent="0.25">
      <c r="C17" s="1">
        <v>-0.48</v>
      </c>
    </row>
    <row r="18" spans="3:3" x14ac:dyDescent="0.25">
      <c r="C18" s="1">
        <v>-0.48</v>
      </c>
    </row>
    <row r="19" spans="3:3" x14ac:dyDescent="0.25">
      <c r="C19" s="1">
        <v>-0.48</v>
      </c>
    </row>
    <row r="20" spans="3:3" x14ac:dyDescent="0.25">
      <c r="C20" s="1">
        <v>-0.48</v>
      </c>
    </row>
    <row r="21" spans="3:3" x14ac:dyDescent="0.25">
      <c r="C21" s="1">
        <v>-0.48</v>
      </c>
    </row>
    <row r="22" spans="3:3" x14ac:dyDescent="0.25">
      <c r="C22" s="1">
        <v>-0.48</v>
      </c>
    </row>
    <row r="23" spans="3:3" x14ac:dyDescent="0.25">
      <c r="C23" s="1">
        <v>-0.48</v>
      </c>
    </row>
    <row r="24" spans="3:3" x14ac:dyDescent="0.25">
      <c r="C24" s="1">
        <v>-0.48</v>
      </c>
    </row>
    <row r="25" spans="3:3" x14ac:dyDescent="0.25">
      <c r="C25" s="1">
        <v>-0.48</v>
      </c>
    </row>
    <row r="26" spans="3:3" x14ac:dyDescent="0.25">
      <c r="C26" s="1">
        <v>-0.48</v>
      </c>
    </row>
    <row r="27" spans="3:3" x14ac:dyDescent="0.25">
      <c r="C27" s="1">
        <v>-0.48</v>
      </c>
    </row>
    <row r="28" spans="3:3" x14ac:dyDescent="0.25">
      <c r="C28" s="1">
        <v>-0.48</v>
      </c>
    </row>
    <row r="29" spans="3:3" x14ac:dyDescent="0.25">
      <c r="C29" s="1">
        <v>-0.48</v>
      </c>
    </row>
    <row r="30" spans="3:3" x14ac:dyDescent="0.25">
      <c r="C30" s="1">
        <v>-0.48</v>
      </c>
    </row>
    <row r="31" spans="3:3" x14ac:dyDescent="0.25">
      <c r="C31" s="1">
        <v>-0.48</v>
      </c>
    </row>
    <row r="32" spans="3:3" x14ac:dyDescent="0.25">
      <c r="C32" s="1">
        <v>-0.48</v>
      </c>
    </row>
    <row r="33" spans="3:3" x14ac:dyDescent="0.25">
      <c r="C33" s="1">
        <v>-0.48</v>
      </c>
    </row>
    <row r="34" spans="3:3" x14ac:dyDescent="0.25">
      <c r="C34" s="1">
        <v>-0.48</v>
      </c>
    </row>
    <row r="35" spans="3:3" x14ac:dyDescent="0.25">
      <c r="C35" s="1">
        <v>-0.48</v>
      </c>
    </row>
    <row r="36" spans="3:3" x14ac:dyDescent="0.25">
      <c r="C36" s="1">
        <v>-0.48</v>
      </c>
    </row>
    <row r="37" spans="3:3" x14ac:dyDescent="0.25">
      <c r="C37" s="1">
        <v>-0.48</v>
      </c>
    </row>
    <row r="38" spans="3:3" x14ac:dyDescent="0.25">
      <c r="C38" s="1">
        <v>-0.48</v>
      </c>
    </row>
    <row r="39" spans="3:3" x14ac:dyDescent="0.25">
      <c r="C39" s="1">
        <v>-0.48</v>
      </c>
    </row>
    <row r="40" spans="3:3" x14ac:dyDescent="0.25">
      <c r="C40" s="1">
        <v>-0.48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52"/>
  <sheetViews>
    <sheetView workbookViewId="0">
      <selection activeCell="J1" sqref="J1:K40"/>
    </sheetView>
  </sheetViews>
  <sheetFormatPr defaultRowHeight="15" x14ac:dyDescent="0.25"/>
  <sheetData>
    <row r="1" spans="10:11" x14ac:dyDescent="0.25">
      <c r="J1">
        <v>0.25</v>
      </c>
      <c r="K1">
        <v>0.22939999999999999</v>
      </c>
    </row>
    <row r="2" spans="10:11" x14ac:dyDescent="0.25">
      <c r="J2">
        <v>0.75</v>
      </c>
      <c r="K2">
        <v>0.2293</v>
      </c>
    </row>
    <row r="3" spans="10:11" x14ac:dyDescent="0.25">
      <c r="J3">
        <v>1.25</v>
      </c>
      <c r="K3">
        <v>0.22919999999999999</v>
      </c>
    </row>
    <row r="4" spans="10:11" x14ac:dyDescent="0.25">
      <c r="J4">
        <v>1.75</v>
      </c>
      <c r="K4">
        <v>0.22900000000000001</v>
      </c>
    </row>
    <row r="5" spans="10:11" x14ac:dyDescent="0.25">
      <c r="J5">
        <v>2.25</v>
      </c>
      <c r="K5">
        <v>0.22869999999999999</v>
      </c>
    </row>
    <row r="6" spans="10:11" x14ac:dyDescent="0.25">
      <c r="J6">
        <v>2.75</v>
      </c>
      <c r="K6">
        <v>0.2283</v>
      </c>
    </row>
    <row r="7" spans="10:11" x14ac:dyDescent="0.25">
      <c r="J7">
        <v>3.25</v>
      </c>
      <c r="K7">
        <v>0.22789999999999999</v>
      </c>
    </row>
    <row r="8" spans="10:11" x14ac:dyDescent="0.25">
      <c r="J8">
        <v>3.75</v>
      </c>
      <c r="K8">
        <v>0.2273</v>
      </c>
    </row>
    <row r="9" spans="10:11" x14ac:dyDescent="0.25">
      <c r="J9">
        <v>4.25</v>
      </c>
      <c r="K9">
        <v>0.22670000000000001</v>
      </c>
    </row>
    <row r="10" spans="10:11" x14ac:dyDescent="0.25">
      <c r="J10">
        <v>4.75</v>
      </c>
      <c r="K10">
        <v>0.2261</v>
      </c>
    </row>
    <row r="11" spans="10:11" x14ac:dyDescent="0.25">
      <c r="J11">
        <v>5.25</v>
      </c>
      <c r="K11">
        <v>0.2253</v>
      </c>
    </row>
    <row r="12" spans="10:11" x14ac:dyDescent="0.25">
      <c r="J12">
        <v>5.75</v>
      </c>
      <c r="K12">
        <v>0.22450000000000001</v>
      </c>
    </row>
    <row r="13" spans="10:11" x14ac:dyDescent="0.25">
      <c r="J13">
        <v>6.25</v>
      </c>
      <c r="K13">
        <v>0.2235</v>
      </c>
    </row>
    <row r="14" spans="10:11" x14ac:dyDescent="0.25">
      <c r="J14">
        <v>6.75</v>
      </c>
      <c r="K14">
        <v>0.2218</v>
      </c>
    </row>
    <row r="15" spans="10:11" x14ac:dyDescent="0.25">
      <c r="J15">
        <v>7.25</v>
      </c>
      <c r="K15">
        <v>0.21970000000000001</v>
      </c>
    </row>
    <row r="16" spans="10:11" x14ac:dyDescent="0.25">
      <c r="J16">
        <v>7.75</v>
      </c>
      <c r="K16">
        <v>0.21740000000000001</v>
      </c>
    </row>
    <row r="17" spans="10:11" x14ac:dyDescent="0.25">
      <c r="J17">
        <v>8.25</v>
      </c>
      <c r="K17">
        <v>0.21490000000000001</v>
      </c>
    </row>
    <row r="18" spans="10:11" x14ac:dyDescent="0.25">
      <c r="J18">
        <v>8.75</v>
      </c>
      <c r="K18">
        <v>0.2122</v>
      </c>
    </row>
    <row r="19" spans="10:11" x14ac:dyDescent="0.25">
      <c r="J19">
        <v>9.25</v>
      </c>
      <c r="K19">
        <v>0.20930000000000001</v>
      </c>
    </row>
    <row r="20" spans="10:11" x14ac:dyDescent="0.25">
      <c r="J20">
        <v>9.75</v>
      </c>
      <c r="K20">
        <v>0.20619999999999999</v>
      </c>
    </row>
    <row r="21" spans="10:11" x14ac:dyDescent="0.25">
      <c r="J21">
        <v>10.25</v>
      </c>
      <c r="K21">
        <v>0.20280000000000001</v>
      </c>
    </row>
    <row r="22" spans="10:11" x14ac:dyDescent="0.25">
      <c r="J22">
        <v>10.75</v>
      </c>
      <c r="K22">
        <v>0.1993</v>
      </c>
    </row>
    <row r="23" spans="10:11" x14ac:dyDescent="0.25">
      <c r="J23">
        <v>11.25</v>
      </c>
      <c r="K23">
        <v>0.19539999999999999</v>
      </c>
    </row>
    <row r="24" spans="10:11" x14ac:dyDescent="0.25">
      <c r="J24">
        <v>11.75</v>
      </c>
      <c r="K24">
        <v>0.19139999999999999</v>
      </c>
    </row>
    <row r="25" spans="10:11" x14ac:dyDescent="0.25">
      <c r="J25">
        <v>12.25</v>
      </c>
      <c r="K25">
        <v>0.187</v>
      </c>
    </row>
    <row r="26" spans="10:11" x14ac:dyDescent="0.25">
      <c r="J26">
        <v>12.75</v>
      </c>
      <c r="K26">
        <v>0.18240000000000001</v>
      </c>
    </row>
    <row r="27" spans="10:11" x14ac:dyDescent="0.25">
      <c r="J27">
        <v>13.25</v>
      </c>
      <c r="K27">
        <v>0.1774</v>
      </c>
    </row>
    <row r="28" spans="10:11" x14ac:dyDescent="0.25">
      <c r="J28">
        <v>13.75</v>
      </c>
      <c r="K28">
        <v>0.1721</v>
      </c>
    </row>
    <row r="29" spans="10:11" x14ac:dyDescent="0.25">
      <c r="J29">
        <v>14.25</v>
      </c>
      <c r="K29">
        <v>0.16650000000000001</v>
      </c>
    </row>
    <row r="30" spans="10:11" x14ac:dyDescent="0.25">
      <c r="J30">
        <v>14.75</v>
      </c>
      <c r="K30">
        <v>0.16039999999999999</v>
      </c>
    </row>
    <row r="31" spans="10:11" x14ac:dyDescent="0.25">
      <c r="J31">
        <v>15.25</v>
      </c>
      <c r="K31">
        <v>0.15379999999999999</v>
      </c>
    </row>
    <row r="32" spans="10:11" x14ac:dyDescent="0.25">
      <c r="J32">
        <v>15.75</v>
      </c>
      <c r="K32">
        <v>0.14680000000000001</v>
      </c>
    </row>
    <row r="33" spans="10:11" x14ac:dyDescent="0.25">
      <c r="J33">
        <v>16.25</v>
      </c>
      <c r="K33">
        <v>0.1391</v>
      </c>
    </row>
    <row r="34" spans="10:11" x14ac:dyDescent="0.25">
      <c r="J34">
        <v>16.75</v>
      </c>
      <c r="K34">
        <v>0.13070000000000001</v>
      </c>
    </row>
    <row r="35" spans="10:11" x14ac:dyDescent="0.25">
      <c r="J35">
        <v>17.25</v>
      </c>
      <c r="K35">
        <v>0.1215</v>
      </c>
    </row>
    <row r="36" spans="10:11" x14ac:dyDescent="0.25">
      <c r="J36">
        <v>17.75</v>
      </c>
      <c r="K36">
        <v>0.11119999999999999</v>
      </c>
    </row>
    <row r="37" spans="10:11" x14ac:dyDescent="0.25">
      <c r="J37">
        <v>18.25</v>
      </c>
      <c r="K37">
        <v>9.9500000000000005E-2</v>
      </c>
    </row>
    <row r="38" spans="10:11" x14ac:dyDescent="0.25">
      <c r="J38">
        <v>18.75</v>
      </c>
      <c r="K38">
        <v>8.5800000000000001E-2</v>
      </c>
    </row>
    <row r="39" spans="10:11" x14ac:dyDescent="0.25">
      <c r="J39">
        <v>19.25</v>
      </c>
      <c r="K39">
        <v>6.9099999999999995E-2</v>
      </c>
    </row>
    <row r="40" spans="10:11" x14ac:dyDescent="0.25">
      <c r="J40">
        <v>19.75</v>
      </c>
      <c r="K40">
        <v>4.6399999999999997E-2</v>
      </c>
    </row>
    <row r="41" spans="10:11" x14ac:dyDescent="0.25">
      <c r="J41">
        <v>0.25</v>
      </c>
      <c r="K41">
        <v>6.7000000000000002E-3</v>
      </c>
    </row>
    <row r="42" spans="10:11" x14ac:dyDescent="0.25">
      <c r="J42">
        <v>0.75</v>
      </c>
      <c r="K42">
        <v>6.6E-3</v>
      </c>
    </row>
    <row r="43" spans="10:11" x14ac:dyDescent="0.25">
      <c r="J43">
        <v>1.25</v>
      </c>
      <c r="K43">
        <v>6.4999999999999997E-3</v>
      </c>
    </row>
    <row r="44" spans="10:11" x14ac:dyDescent="0.25">
      <c r="J44">
        <v>1.75</v>
      </c>
      <c r="K44">
        <v>6.1999999999999998E-3</v>
      </c>
    </row>
    <row r="45" spans="10:11" x14ac:dyDescent="0.25">
      <c r="J45">
        <v>2.25</v>
      </c>
      <c r="K45">
        <v>5.8999999999999999E-3</v>
      </c>
    </row>
    <row r="46" spans="10:11" x14ac:dyDescent="0.25">
      <c r="J46">
        <v>2.75</v>
      </c>
      <c r="K46">
        <v>5.4999999999999997E-3</v>
      </c>
    </row>
    <row r="47" spans="10:11" x14ac:dyDescent="0.25">
      <c r="J47">
        <v>3.25</v>
      </c>
      <c r="K47">
        <v>5.1000000000000004E-3</v>
      </c>
    </row>
    <row r="48" spans="10:11" x14ac:dyDescent="0.25">
      <c r="J48">
        <v>3.75</v>
      </c>
      <c r="K48">
        <v>4.4999999999999997E-3</v>
      </c>
    </row>
    <row r="49" spans="10:11" x14ac:dyDescent="0.25">
      <c r="J49">
        <v>4.25</v>
      </c>
      <c r="K49">
        <v>3.8999999999999998E-3</v>
      </c>
    </row>
    <row r="50" spans="10:11" x14ac:dyDescent="0.25">
      <c r="J50">
        <v>4.75</v>
      </c>
      <c r="K50">
        <v>3.0999999999999999E-3</v>
      </c>
    </row>
    <row r="51" spans="10:11" x14ac:dyDescent="0.25">
      <c r="J51">
        <v>5.25</v>
      </c>
      <c r="K51">
        <v>2.3E-3</v>
      </c>
    </row>
    <row r="52" spans="10:11" x14ac:dyDescent="0.25">
      <c r="J52">
        <v>5.75</v>
      </c>
      <c r="K52">
        <v>1.2999999999999999E-3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0"/>
  <sheetViews>
    <sheetView workbookViewId="0">
      <selection activeCell="D10" sqref="D10"/>
    </sheetView>
  </sheetViews>
  <sheetFormatPr defaultRowHeight="15" x14ac:dyDescent="0.25"/>
  <sheetData>
    <row r="9" spans="4:4" x14ac:dyDescent="0.25">
      <c r="D9">
        <v>4</v>
      </c>
    </row>
    <row r="10" spans="4:4" x14ac:dyDescent="0.25">
      <c r="D10">
        <v>1.638876813461E-3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54"/>
  <sheetViews>
    <sheetView tabSelected="1" workbookViewId="0">
      <selection activeCell="J48" sqref="J48"/>
    </sheetView>
  </sheetViews>
  <sheetFormatPr defaultRowHeight="15" x14ac:dyDescent="0.25"/>
  <cols>
    <col min="4" max="7" width="9.140625" style="3"/>
  </cols>
  <sheetData>
    <row r="1" spans="4:7" x14ac:dyDescent="0.25">
      <c r="D1" s="3" t="s">
        <v>3</v>
      </c>
      <c r="E1" s="3" t="s">
        <v>2</v>
      </c>
      <c r="F1" s="3" t="s">
        <v>0</v>
      </c>
      <c r="G1" s="3" t="s">
        <v>1</v>
      </c>
    </row>
    <row r="3" spans="4:7" x14ac:dyDescent="0.25">
      <c r="D3" s="3">
        <v>322</v>
      </c>
      <c r="E3" s="2">
        <v>3</v>
      </c>
      <c r="F3" s="2">
        <v>0.23305999999999999</v>
      </c>
      <c r="G3" s="3">
        <v>1.08</v>
      </c>
    </row>
    <row r="4" spans="4:7" x14ac:dyDescent="0.25">
      <c r="D4" s="3">
        <v>322</v>
      </c>
      <c r="E4" s="2">
        <v>3</v>
      </c>
      <c r="F4" s="2">
        <v>0.23297000000000001</v>
      </c>
      <c r="G4" s="3">
        <v>1.08</v>
      </c>
    </row>
    <row r="5" spans="4:7" x14ac:dyDescent="0.25">
      <c r="D5" s="3">
        <v>322</v>
      </c>
      <c r="E5" s="2">
        <v>3</v>
      </c>
      <c r="F5" s="2">
        <v>0.23277999999999999</v>
      </c>
      <c r="G5" s="3">
        <v>1.08</v>
      </c>
    </row>
    <row r="6" spans="4:7" x14ac:dyDescent="0.25">
      <c r="D6" s="3">
        <v>322</v>
      </c>
      <c r="E6" s="2">
        <v>3</v>
      </c>
      <c r="F6" s="2">
        <v>0.23249</v>
      </c>
      <c r="G6" s="3">
        <v>1.08</v>
      </c>
    </row>
    <row r="7" spans="4:7" x14ac:dyDescent="0.25">
      <c r="D7" s="3">
        <v>322</v>
      </c>
      <c r="E7" s="2">
        <v>3</v>
      </c>
      <c r="F7" s="2">
        <v>0.2321</v>
      </c>
      <c r="G7" s="3">
        <v>1.08</v>
      </c>
    </row>
    <row r="8" spans="4:7" x14ac:dyDescent="0.25">
      <c r="D8" s="3">
        <v>322</v>
      </c>
      <c r="E8" s="2">
        <v>3</v>
      </c>
      <c r="F8" s="2">
        <v>0.23158000000000001</v>
      </c>
      <c r="G8" s="3">
        <v>1.08</v>
      </c>
    </row>
    <row r="9" spans="4:7" x14ac:dyDescent="0.25">
      <c r="D9" s="3">
        <v>322</v>
      </c>
      <c r="E9" s="2">
        <v>3</v>
      </c>
      <c r="F9" s="2">
        <v>0.23094999999999999</v>
      </c>
      <c r="G9" s="3">
        <v>1.08</v>
      </c>
    </row>
    <row r="10" spans="4:7" x14ac:dyDescent="0.25">
      <c r="D10" s="3">
        <v>322</v>
      </c>
      <c r="E10" s="2">
        <v>3</v>
      </c>
      <c r="F10" s="2">
        <v>0.23016</v>
      </c>
      <c r="G10" s="3">
        <v>1.08</v>
      </c>
    </row>
    <row r="11" spans="4:7" x14ac:dyDescent="0.25">
      <c r="D11" s="3">
        <v>322</v>
      </c>
      <c r="E11" s="2">
        <v>3</v>
      </c>
      <c r="F11" s="2">
        <v>0.22916</v>
      </c>
      <c r="G11" s="3">
        <v>1.08</v>
      </c>
    </row>
    <row r="12" spans="4:7" x14ac:dyDescent="0.25">
      <c r="D12" s="3">
        <v>322</v>
      </c>
      <c r="E12" s="2">
        <v>3</v>
      </c>
      <c r="F12" s="2">
        <v>0.22789000000000001</v>
      </c>
      <c r="G12" s="3">
        <v>1.08</v>
      </c>
    </row>
    <row r="13" spans="4:7" x14ac:dyDescent="0.25">
      <c r="D13" s="3">
        <v>322</v>
      </c>
      <c r="E13" s="2">
        <v>3</v>
      </c>
      <c r="F13" s="2">
        <v>0.22599</v>
      </c>
      <c r="G13" s="3">
        <v>1.08</v>
      </c>
    </row>
    <row r="14" spans="4:7" x14ac:dyDescent="0.25">
      <c r="D14" s="3">
        <v>322</v>
      </c>
      <c r="E14" s="2">
        <v>3</v>
      </c>
      <c r="F14" s="2">
        <v>0.22445999999999999</v>
      </c>
      <c r="G14" s="3">
        <v>1.08</v>
      </c>
    </row>
    <row r="15" spans="4:7" x14ac:dyDescent="0.25">
      <c r="D15" s="3">
        <v>322</v>
      </c>
      <c r="E15" s="2">
        <v>3</v>
      </c>
      <c r="F15" s="2">
        <v>0.22292999999999999</v>
      </c>
      <c r="G15" s="3">
        <v>1.08</v>
      </c>
    </row>
    <row r="16" spans="4:7" x14ac:dyDescent="0.25">
      <c r="D16" s="3">
        <v>322</v>
      </c>
      <c r="E16" s="2">
        <v>3</v>
      </c>
      <c r="F16" s="2">
        <v>0.22133</v>
      </c>
      <c r="G16" s="3">
        <v>1.08</v>
      </c>
    </row>
    <row r="17" spans="4:7" x14ac:dyDescent="0.25">
      <c r="D17" s="3">
        <v>322</v>
      </c>
      <c r="E17" s="2">
        <v>3</v>
      </c>
      <c r="F17" s="2">
        <v>0.21959999999999999</v>
      </c>
      <c r="G17" s="3">
        <v>1.08</v>
      </c>
    </row>
    <row r="18" spans="4:7" x14ac:dyDescent="0.25">
      <c r="D18" s="3">
        <v>322</v>
      </c>
      <c r="E18" s="2">
        <v>3</v>
      </c>
      <c r="F18" s="2">
        <v>0.21768999999999999</v>
      </c>
      <c r="G18" s="3">
        <v>1.08</v>
      </c>
    </row>
    <row r="19" spans="4:7" x14ac:dyDescent="0.25">
      <c r="D19" s="3">
        <v>322</v>
      </c>
      <c r="E19" s="2">
        <v>3</v>
      </c>
      <c r="F19" s="2">
        <v>0.21556</v>
      </c>
      <c r="G19" s="3">
        <v>1.08</v>
      </c>
    </row>
    <row r="20" spans="4:7" x14ac:dyDescent="0.25">
      <c r="D20" s="3">
        <v>322</v>
      </c>
      <c r="E20" s="2">
        <v>3</v>
      </c>
      <c r="F20" s="2">
        <v>0.21314</v>
      </c>
      <c r="G20" s="3">
        <v>1.08</v>
      </c>
    </row>
    <row r="21" spans="4:7" x14ac:dyDescent="0.25">
      <c r="D21" s="3">
        <v>322</v>
      </c>
      <c r="E21" s="2">
        <v>3</v>
      </c>
      <c r="F21" s="2">
        <v>0.21032000000000001</v>
      </c>
      <c r="G21" s="3">
        <v>1.08</v>
      </c>
    </row>
    <row r="22" spans="4:7" x14ac:dyDescent="0.25">
      <c r="D22" s="3">
        <v>322</v>
      </c>
      <c r="E22" s="2">
        <v>3</v>
      </c>
      <c r="F22" s="2">
        <v>0.20685000000000001</v>
      </c>
      <c r="G22" s="3">
        <v>1.08</v>
      </c>
    </row>
    <row r="23" spans="4:7" x14ac:dyDescent="0.25">
      <c r="D23" s="3">
        <v>322</v>
      </c>
      <c r="E23" s="2">
        <v>3</v>
      </c>
      <c r="F23" s="2">
        <v>0.20168</v>
      </c>
      <c r="G23" s="3">
        <v>1.08</v>
      </c>
    </row>
    <row r="24" spans="4:7" x14ac:dyDescent="0.25">
      <c r="D24" s="3">
        <v>322</v>
      </c>
      <c r="E24" s="2">
        <v>3</v>
      </c>
      <c r="F24" s="2">
        <v>0.19783000000000001</v>
      </c>
      <c r="G24" s="3">
        <v>1.08</v>
      </c>
    </row>
    <row r="25" spans="4:7" x14ac:dyDescent="0.25">
      <c r="D25" s="3">
        <v>322</v>
      </c>
      <c r="E25" s="2">
        <v>3</v>
      </c>
      <c r="F25" s="2">
        <v>0.19422</v>
      </c>
      <c r="G25" s="3">
        <v>1.08</v>
      </c>
    </row>
    <row r="26" spans="4:7" x14ac:dyDescent="0.25">
      <c r="D26" s="3">
        <v>322</v>
      </c>
      <c r="E26" s="2">
        <v>3</v>
      </c>
      <c r="F26" s="2">
        <v>0.19059999999999999</v>
      </c>
      <c r="G26" s="3">
        <v>1.08</v>
      </c>
    </row>
    <row r="27" spans="4:7" x14ac:dyDescent="0.25">
      <c r="D27" s="3">
        <v>322</v>
      </c>
      <c r="E27" s="2">
        <v>3</v>
      </c>
      <c r="F27" s="2">
        <v>0.18683</v>
      </c>
      <c r="G27" s="3">
        <v>1.08</v>
      </c>
    </row>
    <row r="28" spans="4:7" x14ac:dyDescent="0.25">
      <c r="D28" s="3">
        <v>322</v>
      </c>
      <c r="E28" s="2">
        <v>3</v>
      </c>
      <c r="F28" s="2">
        <v>0.18279999999999999</v>
      </c>
      <c r="G28" s="3">
        <v>1.08</v>
      </c>
    </row>
    <row r="29" spans="4:7" x14ac:dyDescent="0.25">
      <c r="D29" s="3">
        <v>322</v>
      </c>
      <c r="E29" s="2">
        <v>3</v>
      </c>
      <c r="F29" s="2">
        <v>0.17842</v>
      </c>
      <c r="G29" s="3">
        <v>1.08</v>
      </c>
    </row>
    <row r="30" spans="4:7" x14ac:dyDescent="0.25">
      <c r="D30" s="3">
        <v>322</v>
      </c>
      <c r="E30" s="2">
        <v>3</v>
      </c>
      <c r="F30" s="2">
        <v>0.17352999999999999</v>
      </c>
      <c r="G30" s="3">
        <v>1.08</v>
      </c>
    </row>
    <row r="31" spans="4:7" x14ac:dyDescent="0.25">
      <c r="D31" s="3">
        <v>322</v>
      </c>
      <c r="E31" s="2">
        <v>3</v>
      </c>
      <c r="F31" s="2">
        <v>0.16793</v>
      </c>
      <c r="G31" s="3">
        <v>1.08</v>
      </c>
    </row>
    <row r="32" spans="4:7" x14ac:dyDescent="0.25">
      <c r="D32" s="3">
        <v>322</v>
      </c>
      <c r="E32" s="2">
        <v>3</v>
      </c>
      <c r="F32" s="2">
        <v>0.16117999999999999</v>
      </c>
      <c r="G32" s="3">
        <v>1.08</v>
      </c>
    </row>
    <row r="33" spans="4:7" x14ac:dyDescent="0.25">
      <c r="D33" s="3">
        <v>322</v>
      </c>
      <c r="E33" s="2">
        <v>3</v>
      </c>
      <c r="F33" s="2">
        <v>0.15140000000000001</v>
      </c>
      <c r="G33" s="3">
        <v>1.08</v>
      </c>
    </row>
    <row r="34" spans="4:7" x14ac:dyDescent="0.25">
      <c r="D34" s="3">
        <v>322</v>
      </c>
      <c r="E34" s="2">
        <v>3</v>
      </c>
      <c r="F34" s="2">
        <v>0.14380000000000001</v>
      </c>
      <c r="G34" s="3">
        <v>1.08</v>
      </c>
    </row>
    <row r="35" spans="4:7" x14ac:dyDescent="0.25">
      <c r="D35" s="3">
        <v>322</v>
      </c>
      <c r="E35" s="2">
        <v>3</v>
      </c>
      <c r="F35" s="2">
        <v>0.13647000000000001</v>
      </c>
      <c r="G35" s="3">
        <v>1.08</v>
      </c>
    </row>
    <row r="36" spans="4:7" x14ac:dyDescent="0.25">
      <c r="D36" s="3">
        <v>322</v>
      </c>
      <c r="E36" s="2">
        <v>3</v>
      </c>
      <c r="F36" s="2">
        <v>0.12889</v>
      </c>
      <c r="G36" s="3">
        <v>1.08</v>
      </c>
    </row>
    <row r="37" spans="4:7" x14ac:dyDescent="0.25">
      <c r="D37" s="3">
        <v>322</v>
      </c>
      <c r="E37" s="2">
        <v>3</v>
      </c>
      <c r="F37" s="2">
        <v>0.12071999999999999</v>
      </c>
      <c r="G37" s="3">
        <v>1.08</v>
      </c>
    </row>
    <row r="38" spans="4:7" x14ac:dyDescent="0.25">
      <c r="D38" s="3">
        <v>322</v>
      </c>
      <c r="E38" s="2">
        <v>3</v>
      </c>
      <c r="F38" s="2">
        <v>0.11162</v>
      </c>
      <c r="G38" s="3">
        <v>1.08</v>
      </c>
    </row>
    <row r="39" spans="4:7" x14ac:dyDescent="0.25">
      <c r="D39" s="3">
        <v>322</v>
      </c>
      <c r="E39" s="2">
        <v>3</v>
      </c>
      <c r="F39" s="2">
        <v>0.10113</v>
      </c>
      <c r="G39" s="3">
        <v>1.08</v>
      </c>
    </row>
    <row r="40" spans="4:7" x14ac:dyDescent="0.25">
      <c r="D40" s="3">
        <v>322</v>
      </c>
      <c r="E40" s="2">
        <v>3</v>
      </c>
      <c r="F40" s="2">
        <v>8.8576000000000002E-2</v>
      </c>
      <c r="G40" s="3">
        <v>1.08</v>
      </c>
    </row>
    <row r="41" spans="4:7" x14ac:dyDescent="0.25">
      <c r="D41" s="3">
        <v>322</v>
      </c>
      <c r="E41" s="2">
        <v>3</v>
      </c>
      <c r="F41" s="2">
        <v>7.2592000000000004E-2</v>
      </c>
      <c r="G41" s="3">
        <v>1.08</v>
      </c>
    </row>
    <row r="42" spans="4:7" x14ac:dyDescent="0.25">
      <c r="D42" s="3">
        <v>322</v>
      </c>
      <c r="E42" s="2">
        <v>3</v>
      </c>
      <c r="F42" s="2">
        <v>4.9716999999999997E-2</v>
      </c>
      <c r="G42" s="3">
        <v>1.08</v>
      </c>
    </row>
    <row r="43" spans="4:7" x14ac:dyDescent="0.25">
      <c r="D43" s="3">
        <v>322</v>
      </c>
      <c r="E43" s="2">
        <v>1.5</v>
      </c>
      <c r="F43" s="2">
        <v>4.4573E-3</v>
      </c>
      <c r="G43" s="3">
        <v>14.17</v>
      </c>
    </row>
    <row r="44" spans="4:7" x14ac:dyDescent="0.25">
      <c r="D44" s="3">
        <v>322</v>
      </c>
      <c r="E44" s="2">
        <v>1.5</v>
      </c>
      <c r="F44" s="2">
        <v>4.4343000000000004E-3</v>
      </c>
      <c r="G44" s="3">
        <v>14.17</v>
      </c>
    </row>
    <row r="45" spans="4:7" x14ac:dyDescent="0.25">
      <c r="D45" s="3">
        <v>322</v>
      </c>
      <c r="E45" s="2">
        <v>1.5</v>
      </c>
      <c r="F45" s="2">
        <v>4.3873999999999996E-3</v>
      </c>
      <c r="G45" s="3">
        <v>14.17</v>
      </c>
    </row>
    <row r="46" spans="4:7" x14ac:dyDescent="0.25">
      <c r="D46" s="3">
        <v>322</v>
      </c>
      <c r="E46" s="2">
        <v>1.5</v>
      </c>
      <c r="F46" s="2">
        <v>4.3147999999999997E-3</v>
      </c>
      <c r="G46" s="3">
        <v>14.17</v>
      </c>
    </row>
    <row r="47" spans="4:7" x14ac:dyDescent="0.25">
      <c r="D47" s="3">
        <v>322</v>
      </c>
      <c r="E47" s="2">
        <v>1.5</v>
      </c>
      <c r="F47" s="2">
        <v>4.2136999999999999E-3</v>
      </c>
      <c r="G47" s="3">
        <v>14.17</v>
      </c>
    </row>
    <row r="48" spans="4:7" x14ac:dyDescent="0.25">
      <c r="D48" s="3">
        <v>322</v>
      </c>
      <c r="E48" s="2">
        <v>1.5</v>
      </c>
      <c r="F48" s="2">
        <v>4.0794999999999998E-3</v>
      </c>
      <c r="G48" s="3">
        <v>14.17</v>
      </c>
    </row>
    <row r="49" spans="4:7" x14ac:dyDescent="0.25">
      <c r="D49" s="3">
        <v>322</v>
      </c>
      <c r="E49" s="2">
        <v>1.5</v>
      </c>
      <c r="F49" s="2">
        <v>3.9058999999999999E-3</v>
      </c>
      <c r="G49" s="3">
        <v>14.17</v>
      </c>
    </row>
    <row r="50" spans="4:7" x14ac:dyDescent="0.25">
      <c r="D50" s="3">
        <v>322</v>
      </c>
      <c r="E50" s="2">
        <v>1.5</v>
      </c>
      <c r="F50" s="2">
        <v>3.6830999999999999E-3</v>
      </c>
      <c r="G50" s="3">
        <v>14.17</v>
      </c>
    </row>
    <row r="51" spans="4:7" x14ac:dyDescent="0.25">
      <c r="D51" s="3">
        <v>322</v>
      </c>
      <c r="E51" s="2">
        <v>1.5</v>
      </c>
      <c r="F51" s="2">
        <v>3.3961999999999998E-3</v>
      </c>
      <c r="G51" s="3">
        <v>14.17</v>
      </c>
    </row>
    <row r="52" spans="4:7" x14ac:dyDescent="0.25">
      <c r="D52" s="3">
        <v>322</v>
      </c>
      <c r="E52" s="2">
        <v>1.5</v>
      </c>
      <c r="F52" s="2">
        <v>3.0203999999999999E-3</v>
      </c>
      <c r="G52" s="3">
        <v>14.17</v>
      </c>
    </row>
    <row r="53" spans="4:7" x14ac:dyDescent="0.25">
      <c r="D53" s="3">
        <v>322</v>
      </c>
      <c r="E53" s="2">
        <v>1.5</v>
      </c>
      <c r="F53" s="2">
        <v>2.5076E-3</v>
      </c>
      <c r="G53" s="3">
        <v>14.17</v>
      </c>
    </row>
    <row r="54" spans="4:7" x14ac:dyDescent="0.25">
      <c r="D54" s="3">
        <v>322</v>
      </c>
      <c r="E54" s="2">
        <v>1.5</v>
      </c>
      <c r="F54" s="2">
        <v>1.7351999999999999E-3</v>
      </c>
      <c r="G54" s="3">
        <v>14.17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Zhao</dc:creator>
  <cp:lastModifiedBy>Wei Zhao</cp:lastModifiedBy>
  <dcterms:created xsi:type="dcterms:W3CDTF">2017-01-15T20:57:41Z</dcterms:created>
  <dcterms:modified xsi:type="dcterms:W3CDTF">2017-01-16T02:23:27Z</dcterms:modified>
</cp:coreProperties>
</file>