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emy\Documents\workspace\urbanmodels\"/>
    </mc:Choice>
  </mc:AlternateContent>
  <bookViews>
    <workbookView xWindow="0" yWindow="0" windowWidth="20520" windowHeight="7755" firstSheet="1" activeTab="3"/>
  </bookViews>
  <sheets>
    <sheet name="CB_DATA_" sheetId="2" state="veryHidden" r:id="rId1"/>
    <sheet name="Problem 1" sheetId="1" r:id="rId2"/>
    <sheet name="Problem 2" sheetId="3" r:id="rId3"/>
    <sheet name="Problem 3" sheetId="4" r:id="rId4"/>
  </sheets>
  <definedNames>
    <definedName name="CB_2f73452b563c435582359fe59df390de" localSheetId="1" hidden="1">'Problem 1'!$I$6</definedName>
    <definedName name="CB_2f73452b563c435582359fe59df390de" localSheetId="2" hidden="1">'Problem 2'!$I$6</definedName>
    <definedName name="CB_2f73452b563c435582359fe59df390de" localSheetId="3" hidden="1">'Problem 3'!$I$6</definedName>
    <definedName name="CB_51d3e0eb3b42491b9ea804c4702f8595" localSheetId="1" hidden="1">'Problem 1'!$I$10</definedName>
    <definedName name="CB_51d3e0eb3b42491b9ea804c4702f8595" localSheetId="2" hidden="1">'Problem 2'!$I$10</definedName>
    <definedName name="CB_51d3e0eb3b42491b9ea804c4702f8595" localSheetId="3" hidden="1">'Problem 3'!$I$10</definedName>
    <definedName name="CB_6b16608db0fb4d4a84824950d6f3a3d8" localSheetId="1" hidden="1">'Problem 1'!$I$9</definedName>
    <definedName name="CB_6b16608db0fb4d4a84824950d6f3a3d8" localSheetId="2" hidden="1">'Problem 2'!$I$9</definedName>
    <definedName name="CB_6b16608db0fb4d4a84824950d6f3a3d8" localSheetId="3" hidden="1">'Problem 3'!$I$9</definedName>
    <definedName name="CB_77050f4943c842f98bee59e4aafa8a86" localSheetId="1" hidden="1">'Problem 1'!$I$7</definedName>
    <definedName name="CB_77050f4943c842f98bee59e4aafa8a86" localSheetId="2" hidden="1">'Problem 2'!$I$7</definedName>
    <definedName name="CB_77050f4943c842f98bee59e4aafa8a86" localSheetId="3" hidden="1">'Problem 3'!$I$7</definedName>
    <definedName name="CB_8f8b4190095a482586eebdc078155b3d" localSheetId="1" hidden="1">'Problem 1'!$I$2</definedName>
    <definedName name="CB_8f8b4190095a482586eebdc078155b3d" localSheetId="2" hidden="1">'Problem 2'!$I$2</definedName>
    <definedName name="CB_8f8b4190095a482586eebdc078155b3d" localSheetId="3" hidden="1">'Problem 3'!$I$2</definedName>
    <definedName name="CB_bfe8b81d592e4e74b79d422afb85d3d8" localSheetId="1" hidden="1">'Problem 1'!$I$4</definedName>
    <definedName name="CB_bfe8b81d592e4e74b79d422afb85d3d8" localSheetId="2" hidden="1">'Problem 2'!$I$4</definedName>
    <definedName name="CB_bfe8b81d592e4e74b79d422afb85d3d8" localSheetId="3" hidden="1">'Problem 3'!$I$4</definedName>
    <definedName name="CB_Block_00000000000000000000000000000000" localSheetId="1" hidden="1">"'7.0.0.0"</definedName>
    <definedName name="CB_Block_00000000000000000000000000000000" localSheetId="2" hidden="1">"'7.0.0.0"</definedName>
    <definedName name="CB_Block_00000000000000000000000000000000" localSheetId="3" hidden="1">"'7.0.0.0"</definedName>
    <definedName name="CB_Block_00000000000000000000000000000001" localSheetId="0" hidden="1">"'635845970675642287"</definedName>
    <definedName name="CB_Block_00000000000000000000000000000001" localSheetId="1" hidden="1">"'635845970675562276"</definedName>
    <definedName name="CB_Block_00000000000000000000000000000001" localSheetId="2" hidden="1">"'635845970674922225"</definedName>
    <definedName name="CB_Block_00000000000000000000000000000001" localSheetId="3" hidden="1">"'635845970674042158"</definedName>
    <definedName name="CB_Block_00000000000000000000000000000003" localSheetId="1" hidden="1">"'11.1.4323.0"</definedName>
    <definedName name="CB_Block_00000000000000000000000000000003" localSheetId="2" hidden="1">"'11.1.4323.0"</definedName>
    <definedName name="CB_Block_00000000000000000000000000000003" localSheetId="3" hidden="1">"'11.1.4323.0"</definedName>
    <definedName name="CB_BlockExt_00000000000000000000000000000003" localSheetId="1" hidden="1">"'11.1.2.4.400"</definedName>
    <definedName name="CB_BlockExt_00000000000000000000000000000003" localSheetId="2" hidden="1">"'11.1.2.4.400"</definedName>
    <definedName name="CB_BlockExt_00000000000000000000000000000003" localSheetId="3" hidden="1">"'11.1.2.4.400"</definedName>
    <definedName name="CB_c6ff32a386bf4bfd937e3830b3deec3a" localSheetId="1" hidden="1">'Problem 1'!$I$5</definedName>
    <definedName name="CB_c6ff32a386bf4bfd937e3830b3deec3a" localSheetId="2" hidden="1">'Problem 2'!$I$5</definedName>
    <definedName name="CB_c6ff32a386bf4bfd937e3830b3deec3a" localSheetId="3" hidden="1">'Problem 3'!$I$5</definedName>
    <definedName name="CB_d89be27ee8bc4287945587f6cb1c9455" localSheetId="1" hidden="1">'Problem 1'!$I$3</definedName>
    <definedName name="CB_d89be27ee8bc4287945587f6cb1c9455" localSheetId="2" hidden="1">'Problem 2'!$I$3</definedName>
    <definedName name="CB_d89be27ee8bc4287945587f6cb1c9455" localSheetId="3" hidden="1">'Problem 3'!$I$3</definedName>
    <definedName name="CB_e94747f8d6cf4594a1b0baaca4f6522c" localSheetId="1" hidden="1">'Problem 1'!$I$11</definedName>
    <definedName name="CB_e94747f8d6cf4594a1b0baaca4f6522c" localSheetId="2" hidden="1">'Problem 2'!$I$11</definedName>
    <definedName name="CB_e94747f8d6cf4594a1b0baaca4f6522c" localSheetId="3" hidden="1">'Problem 3'!$I$11</definedName>
    <definedName name="CB_efe85120c603498d9cae11640968d2aa" localSheetId="1" hidden="1">'Problem 1'!$J$12</definedName>
    <definedName name="CB_efe85120c603498d9cae11640968d2aa" localSheetId="2" hidden="1">'Problem 2'!$J$12</definedName>
    <definedName name="CB_efe85120c603498d9cae11640968d2aa" localSheetId="3" hidden="1">'Problem 3'!$J$12</definedName>
    <definedName name="CB_f1a98cbb21d443228e805fd610454ecb" localSheetId="1" hidden="1">'Problem 1'!$J$13</definedName>
    <definedName name="CB_f1a98cbb21d443228e805fd610454ecb" localSheetId="2" hidden="1">'Problem 2'!$J$13</definedName>
    <definedName name="CB_f1a98cbb21d443228e805fd610454ecb" localSheetId="3" hidden="1">'Problem 3'!$J$13</definedName>
    <definedName name="CB_f56b0eb54e5243da94a054a47cb29f0d" localSheetId="1" hidden="1">'Problem 1'!$I$8</definedName>
    <definedName name="CB_f56b0eb54e5243da94a054a47cb29f0d" localSheetId="2" hidden="1">'Problem 2'!$I$8</definedName>
    <definedName name="CB_f56b0eb54e5243da94a054a47cb29f0d" localSheetId="3" hidden="1">'Problem 3'!$I$8</definedName>
    <definedName name="CBCR_0b316a5ffaaa4cb8841582475ce2806e" localSheetId="1" hidden="1">'Problem 1'!$E$10</definedName>
    <definedName name="CBCR_0b316a5ffaaa4cb8841582475ce2806e" localSheetId="2" hidden="1">'Problem 2'!$E$10</definedName>
    <definedName name="CBCR_0b316a5ffaaa4cb8841582475ce2806e" localSheetId="3" hidden="1">'Problem 3'!$E$10</definedName>
    <definedName name="CBCR_1114a6669076413d8e39e10be305acaf" localSheetId="1" hidden="1">'Problem 1'!$E$6</definedName>
    <definedName name="CBCR_1114a6669076413d8e39e10be305acaf" localSheetId="2" hidden="1">'Problem 2'!$E$6</definedName>
    <definedName name="CBCR_1114a6669076413d8e39e10be305acaf" localSheetId="3" hidden="1">'Problem 3'!$E$6</definedName>
    <definedName name="CBCR_1f3c406325f94dc790109e2cc928a9be" localSheetId="1" hidden="1">'Problem 1'!$H$7</definedName>
    <definedName name="CBCR_1f3c406325f94dc790109e2cc928a9be" localSheetId="2" hidden="1">'Problem 2'!$H$7</definedName>
    <definedName name="CBCR_1f3c406325f94dc790109e2cc928a9be" localSheetId="3" hidden="1">'Problem 3'!$H$7</definedName>
    <definedName name="CBCR_23641353b5be4d299e0454b5a0243e31" localSheetId="1" hidden="1">'Problem 1'!$E$11</definedName>
    <definedName name="CBCR_23641353b5be4d299e0454b5a0243e31" localSheetId="2" hidden="1">'Problem 2'!$E$11</definedName>
    <definedName name="CBCR_23641353b5be4d299e0454b5a0243e31" localSheetId="3" hidden="1">'Problem 3'!$E$11</definedName>
    <definedName name="CBCR_32ed12df4ba3429682aab07f2820d646" localSheetId="1" hidden="1">'Problem 1'!$H$4</definedName>
    <definedName name="CBCR_32ed12df4ba3429682aab07f2820d646" localSheetId="2" hidden="1">'Problem 2'!$H$4</definedName>
    <definedName name="CBCR_32ed12df4ba3429682aab07f2820d646" localSheetId="3" hidden="1">'Problem 3'!$H$4</definedName>
    <definedName name="CBCR_34ce9b549fde4d298e3c3c7ce2535594" localSheetId="1" hidden="1">'Problem 1'!$H$9</definedName>
    <definedName name="CBCR_34ce9b549fde4d298e3c3c7ce2535594" localSheetId="2" hidden="1">'Problem 2'!$H$9</definedName>
    <definedName name="CBCR_34ce9b549fde4d298e3c3c7ce2535594" localSheetId="3" hidden="1">'Problem 3'!$H$9</definedName>
    <definedName name="CBCR_397f1b558dce41939a099423c1e6f703" localSheetId="1" hidden="1">'Problem 1'!$E$4</definedName>
    <definedName name="CBCR_397f1b558dce41939a099423c1e6f703" localSheetId="2" hidden="1">'Problem 2'!$E$4</definedName>
    <definedName name="CBCR_397f1b558dce41939a099423c1e6f703" localSheetId="3" hidden="1">'Problem 3'!$E$4</definedName>
    <definedName name="CBCR_5343c42c8dee4cb4a99b5caa81ae0055" localSheetId="1" hidden="1">'Problem 1'!$H$2</definedName>
    <definedName name="CBCR_5343c42c8dee4cb4a99b5caa81ae0055" localSheetId="2" hidden="1">'Problem 2'!$H$2</definedName>
    <definedName name="CBCR_5343c42c8dee4cb4a99b5caa81ae0055" localSheetId="3" hidden="1">'Problem 3'!$H$2</definedName>
    <definedName name="CBCR_57c68fa802324196871ab097c05f4d7f" localSheetId="1" hidden="1">'Problem 1'!$E$5</definedName>
    <definedName name="CBCR_57c68fa802324196871ab097c05f4d7f" localSheetId="2" hidden="1">'Problem 2'!$E$5</definedName>
    <definedName name="CBCR_57c68fa802324196871ab097c05f4d7f" localSheetId="3" hidden="1">'Problem 3'!$E$5</definedName>
    <definedName name="CBCR_5af11492683a48c19e605fc4ecc3cf97" localSheetId="1" hidden="1">'Problem 1'!$H$8</definedName>
    <definedName name="CBCR_5af11492683a48c19e605fc4ecc3cf97" localSheetId="2" hidden="1">'Problem 2'!$H$8</definedName>
    <definedName name="CBCR_5af11492683a48c19e605fc4ecc3cf97" localSheetId="3" hidden="1">'Problem 3'!$H$8</definedName>
    <definedName name="CBCR_78b3debbb5b0480bb58afabec69973c2" localSheetId="1" hidden="1">'Problem 1'!$H$10</definedName>
    <definedName name="CBCR_78b3debbb5b0480bb58afabec69973c2" localSheetId="2" hidden="1">'Problem 2'!$H$10</definedName>
    <definedName name="CBCR_78b3debbb5b0480bb58afabec69973c2" localSheetId="3" hidden="1">'Problem 3'!$H$10</definedName>
    <definedName name="CBCR_84efeb328af4452c9e08784622ec9fb4" localSheetId="1" hidden="1">'Problem 1'!$E$7</definedName>
    <definedName name="CBCR_84efeb328af4452c9e08784622ec9fb4" localSheetId="2" hidden="1">'Problem 2'!$E$7</definedName>
    <definedName name="CBCR_84efeb328af4452c9e08784622ec9fb4" localSheetId="3" hidden="1">'Problem 3'!$E$7</definedName>
    <definedName name="CBCR_a8f4bc762cd847aba2434281c8cef5c1" localSheetId="1" hidden="1">'Problem 1'!$E$9</definedName>
    <definedName name="CBCR_a8f4bc762cd847aba2434281c8cef5c1" localSheetId="2" hidden="1">'Problem 2'!$E$9</definedName>
    <definedName name="CBCR_a8f4bc762cd847aba2434281c8cef5c1" localSheetId="3" hidden="1">'Problem 3'!$E$9</definedName>
    <definedName name="CBCR_b2ff55a38bfd4023a92ac4e17ef1c12b" localSheetId="1" hidden="1">'Problem 1'!$E$2</definedName>
    <definedName name="CBCR_b2ff55a38bfd4023a92ac4e17ef1c12b" localSheetId="2" hidden="1">'Problem 2'!$E$2</definedName>
    <definedName name="CBCR_b2ff55a38bfd4023a92ac4e17ef1c12b" localSheetId="3" hidden="1">'Problem 3'!$E$2</definedName>
    <definedName name="CBCR_c3d26b4be4c249f98f778adf8b7e7b02" localSheetId="1" hidden="1">'Problem 1'!$E$3</definedName>
    <definedName name="CBCR_c3d26b4be4c249f98f778adf8b7e7b02" localSheetId="2" hidden="1">'Problem 2'!$E$3</definedName>
    <definedName name="CBCR_c3d26b4be4c249f98f778adf8b7e7b02" localSheetId="3" hidden="1">'Problem 3'!$E$3</definedName>
    <definedName name="CBCR_d2e444cd26644ffabcf17ebdf5a6b514" localSheetId="1" hidden="1">'Problem 1'!$H$6</definedName>
    <definedName name="CBCR_d2e444cd26644ffabcf17ebdf5a6b514" localSheetId="2" hidden="1">'Problem 2'!$H$6</definedName>
    <definedName name="CBCR_d2e444cd26644ffabcf17ebdf5a6b514" localSheetId="3" hidden="1">'Problem 3'!$H$6</definedName>
    <definedName name="CBCR_d86f6faefc834327b585f9cae1ef7c08" localSheetId="1" hidden="1">'Problem 1'!$E$8</definedName>
    <definedName name="CBCR_d86f6faefc834327b585f9cae1ef7c08" localSheetId="2" hidden="1">'Problem 2'!$E$8</definedName>
    <definedName name="CBCR_d86f6faefc834327b585f9cae1ef7c08" localSheetId="3" hidden="1">'Problem 3'!$E$8</definedName>
    <definedName name="CBCR_dc11dac1f3c54a0eb65a6de2c948e397" localSheetId="1" hidden="1">'Problem 1'!$H$3</definedName>
    <definedName name="CBCR_dc11dac1f3c54a0eb65a6de2c948e397" localSheetId="2" hidden="1">'Problem 2'!$H$3</definedName>
    <definedName name="CBCR_dc11dac1f3c54a0eb65a6de2c948e397" localSheetId="3" hidden="1">'Problem 3'!$H$3</definedName>
    <definedName name="CBCR_e79d0164ec534ee7847f607d71c38da3" localSheetId="1" hidden="1">'Problem 1'!$H$11</definedName>
    <definedName name="CBCR_e79d0164ec534ee7847f607d71c38da3" localSheetId="2" hidden="1">'Problem 2'!$H$11</definedName>
    <definedName name="CBCR_e79d0164ec534ee7847f607d71c38da3" localSheetId="3" hidden="1">'Problem 3'!$H$11</definedName>
    <definedName name="CBCR_f307b332bcf94866a1f70c70ab4c8866" localSheetId="1" hidden="1">'Problem 1'!$H$5</definedName>
    <definedName name="CBCR_f307b332bcf94866a1f70c70ab4c8866" localSheetId="2" hidden="1">'Problem 2'!$H$5</definedName>
    <definedName name="CBCR_f307b332bcf94866a1f70c70ab4c8866" localSheetId="3" hidden="1">'Problem 3'!$H$5</definedName>
    <definedName name="CBWorkbookPriority" localSheetId="0" hidden="1">-350012406370480</definedName>
    <definedName name="CBx_4eee12e9cdf946dbb5dd9b523a925af3" localSheetId="0" hidden="1">"'Problem 1'!$A$1"</definedName>
    <definedName name="CBx_74a5adaa53774bdd8a1f329ead2d1d24" localSheetId="0" hidden="1">"'CB_DATA_'!$A$1"</definedName>
    <definedName name="CBx_e8150027a901463db5da737f6be1a143" localSheetId="0" hidden="1">"'Problem 2'!$A$1"</definedName>
    <definedName name="CBx_f852dafa6d49438db081fb349245043c" localSheetId="0" hidden="1">"'Problem 3'!$A$1"</definedName>
    <definedName name="CBx_Sheet_Guid" localSheetId="0" hidden="1">"'74a5adaa-5377-4bdd-8a1f-329ead2d1d24"</definedName>
    <definedName name="CBx_Sheet_Guid" localSheetId="1" hidden="1">"'4eee12e9-cdf9-46db-b5dd-9b523a925af3"</definedName>
    <definedName name="CBx_Sheet_Guid" localSheetId="2" hidden="1">"'e8150027-a901-463d-b5da-737f6be1a143"</definedName>
    <definedName name="CBx_Sheet_Guid" localSheetId="3" hidden="1">"'f852dafa-6d49-438d-b081-fb349245043c"</definedName>
    <definedName name="CBx_SheetRef" localSheetId="0" hidden="1">CB_DATA_!$A$14</definedName>
    <definedName name="CBx_SheetRef" localSheetId="1" hidden="1">CB_DATA_!$B$14</definedName>
    <definedName name="CBx_SheetRef" localSheetId="2" hidden="1">CB_DATA_!$C$14</definedName>
    <definedName name="CBx_SheetRef" localSheetId="3" hidden="1">CB_DATA_!$D$14</definedName>
    <definedName name="CBx_StorageType" localSheetId="0" hidden="1">2</definedName>
    <definedName name="CBx_StorageType" localSheetId="1" hidden="1">2</definedName>
    <definedName name="CBx_StorageType" localSheetId="2" hidden="1">2</definedName>
    <definedName name="CBx_StorageType" localSheetId="3" hidden="1">2</definedName>
  </definedNames>
  <calcPr calcId="152511" concurrentCalc="0" concurrentManualCount="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2" l="1"/>
  <c r="J2" i="4"/>
  <c r="J3" i="4"/>
  <c r="J4" i="4"/>
  <c r="J5" i="4"/>
  <c r="J6" i="4"/>
  <c r="J7" i="4"/>
  <c r="J8" i="4"/>
  <c r="J9" i="4"/>
  <c r="J10" i="4"/>
  <c r="J11" i="4"/>
  <c r="J12" i="4"/>
  <c r="J13" i="4"/>
  <c r="H11" i="4"/>
  <c r="H10" i="4"/>
  <c r="H9" i="4"/>
  <c r="H8" i="4"/>
  <c r="H7" i="4"/>
  <c r="H6" i="4"/>
  <c r="H5" i="4"/>
  <c r="H4" i="4"/>
  <c r="H3" i="4"/>
  <c r="H2" i="4"/>
  <c r="C11" i="2"/>
  <c r="J2" i="3"/>
  <c r="J3" i="3"/>
  <c r="J4" i="3"/>
  <c r="J5" i="3"/>
  <c r="J6" i="3"/>
  <c r="J7" i="3"/>
  <c r="J8" i="3"/>
  <c r="J9" i="3"/>
  <c r="J10" i="3"/>
  <c r="J11" i="3"/>
  <c r="J12" i="3"/>
  <c r="J13" i="3"/>
  <c r="H11" i="3"/>
  <c r="H10" i="3"/>
  <c r="H9" i="3"/>
  <c r="H8" i="3"/>
  <c r="H7" i="3"/>
  <c r="H6" i="3"/>
  <c r="H5" i="3"/>
  <c r="H4" i="3"/>
  <c r="H3" i="3"/>
  <c r="H2" i="3"/>
  <c r="J2" i="1"/>
  <c r="J3" i="1"/>
  <c r="J4" i="1"/>
  <c r="J5" i="1"/>
  <c r="J6" i="1"/>
  <c r="J7" i="1"/>
  <c r="J8" i="1"/>
  <c r="J9" i="1"/>
  <c r="J10" i="1"/>
  <c r="J11" i="1"/>
  <c r="J12" i="1"/>
  <c r="J13" i="1"/>
  <c r="B11" i="2"/>
  <c r="A11" i="2"/>
  <c r="H3" i="1"/>
  <c r="H4" i="1"/>
  <c r="H5" i="1"/>
  <c r="H6" i="1"/>
  <c r="H7" i="1"/>
  <c r="H8" i="1"/>
  <c r="H9" i="1"/>
  <c r="H10" i="1"/>
  <c r="H11" i="1"/>
  <c r="H2" i="1"/>
</calcChain>
</file>

<file path=xl/sharedStrings.xml><?xml version="1.0" encoding="utf-8"?>
<sst xmlns="http://schemas.openxmlformats.org/spreadsheetml/2006/main" count="108" uniqueCount="51">
  <si>
    <t>State</t>
  </si>
  <si>
    <t>Votes</t>
  </si>
  <si>
    <t>Current %</t>
  </si>
  <si>
    <t>Bush Spending</t>
  </si>
  <si>
    <t>Poll SD</t>
  </si>
  <si>
    <t>Movement</t>
  </si>
  <si>
    <t>Iowa</t>
  </si>
  <si>
    <t>Penn</t>
  </si>
  <si>
    <t>New Mexico</t>
  </si>
  <si>
    <t>Florida</t>
  </si>
  <si>
    <t>Tennessee</t>
  </si>
  <si>
    <t>Arkansas</t>
  </si>
  <si>
    <t>Oregon</t>
  </si>
  <si>
    <t>Maryland</t>
  </si>
  <si>
    <t>West Virginia</t>
  </si>
  <si>
    <t>Vermont</t>
  </si>
  <si>
    <t>Planned Spending</t>
  </si>
  <si>
    <t>New %</t>
  </si>
  <si>
    <t>Vote %</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</si>
  <si>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</si>
  <si>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</si>
  <si>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</si>
  <si>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</si>
  <si>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</si>
  <si>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</si>
  <si>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</si>
  <si>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</si>
  <si>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</si>
  <si>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</si>
  <si>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</si>
  <si>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</si>
  <si>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74a5adaa-5377-4bdd-8a1f-329ead2d1d24</t>
  </si>
  <si>
    <t>CB_Block_0</t>
  </si>
  <si>
    <t>㜸〱敤㕣㕢㙣㈴㔷㤹敥㔳敥㙥㜷戵敤戱㌳㥥㕣㈶攴㘲〸㈱㄰て捥㜸㈶㐳〸㌰捣晡㌲户挴㌳㜶挶㥥〹㠸㡤㝡捡摤愷挶㤵改慡㜲慡慡㍤㜶㠸㤴〸ㄲ搸搵〲㤱搸〵ㄱ〸㄰㈲㠴挴ぢ㤷㤷㄰㜶搹㠷㤵㔶㕡㠴㠲攰㠱㤵ㄶ〹㘹〳㐲㈰〴㐲㈳昱挲〳ㄲ㝣摦愹慡敥慡㙥㜷搹改㈴攰㈰㥦㐹晦㍥㜵㙥㜵捥昹慦攷晦㑦㈵㈷㜲戹摣㥦㤱昸㤷㈹捦捣㑤㡢ㅢ㝥㈰敤㠹ㄹ户㕥㤷搵挰㜲ㅤ㝦㘲捡昳㡣㡤㌹换て晡搰愰㔸戱㔰敦ㄷ㉡扥昵愸㉣㔵搶愴攷愳㔱㈱㤷㉢㤵㜴つ昵ㅣ㠴扦㤱昸㐱㘷慦挱㍣挰搲捣昴晣昲挳ㄸ㜵㌱㜰㍤㜹㘰散㐲搸昷攸攴攴挴攴挴摤㠷てㅤ㥥㌸㜸㘰㙣愶㔱てㅡ㥥㍣敡挸㐶攰ㄹ昵〳㘳ぢ㡤攵扡㔵扤㕦㙥㉣戹㤷愵㜳㔴㉥ㅦ㍣扣㙣摣晤敥挹扢㡦ㅣ㌱敦扤昷摤㠳㜸㜵敥散捣昴㠲㈷㑤晦㌵ㅡ戳挰㈹摦㍤㉢慢ㄶ搷㈶愵㘷㌹㤷㈶㘶愶昱㕦㘲晥㜸扡㘷㘲㜱㐵捡㠰慦㤶㥥㜴慡搲搷搱㜱挰㥥昲晤㠶扤捡捤搳敤ㄳ㔸㙡搵昰㠳㠲㍤㈳敢㜵摤㡥㐷㉤搹昳搸扢扡戱㌱㘸㉦㑡挷户〲㙢捤ち㌶㡡昶ㄲ〶慡つ搹攷㝤㜹捥㜰㉥挹戳㠶㉤ぢ昶挹㠶㔵换㠷㈹搷㜷㐷㍣㐴㜲㘲㙡昹ㄳ㔳扥㍤戳㘲㜸㙡㐶㍥㌷㈶愳敤〹慦㥡㙥㝢㕢昷㜱㌹㜵昵〶㡥㜹㝢昷㜶愸戹㘰㜸捤㤶攳摤㕢㐶㡢㑦捦攰慥敥敤ㄳ㝢㤴敥昳㡥敥㝤搴㔶愶㕢㡢㠱㠸扥搵㡥㘲㌱㝡㤱愰㥦愰㐴㐰〴敡㘵㠲〱㠲㐱〰㤱晦〳戸㈴搹㤱㔵㕡挵搰㉡换㕡愵慡㔵㙡㕡㐵㙡ㄵ㔳慢㕣搲㉡㉢㕡挵搲㉡て㙢㤵换㘸ㄳ愷㔲㝦扦ㄶ愵ㅦ晤摦晡㥣扥攷晦㡦㍦晤搰㙦扥昲㥦㌷㌷扥㌴戸〷㡤ㅥ㠸㈶㌵敢ㄹ㔷㐰㙡㉤㉡㍥㌴㜱㤰晦戶收ち㌰㠵㜹挴扣挷㥣㥣慣ㅤ㌹㘸ㅣ㌶ち㕣㔶〶昲㔳㠴㌲㠲戶㠳收㠳㤶㔳㜳慦㈸摣摤㌴㙤昸戲戵㜱攳㔱摤戴摢㜰㙡晥㥢㌶慦㕣っ㡣㐰摥搸㕥搷ㅡ愴愳摢㈲搸㑡晡敡㝤户戴㜷扢㘰搴ㅢ㜲㙡摤ち慢㙦㙥慢戶ㄷ㍣㜷戹㝢敤〹㑦㍥搲慣敤㤸搱ㄴ㠴摡㥡ㅡ扢㘳㤵㘱㔵㌸慦戱㤹ㄵ搷㤷㡥㥡摥戸扤㘰㔵㉦㑢㙦㔱㔲㈴捡㥡㕡敡戵慣㡡戸㝥㝣摥挱㐲挱慤戵户㈴㑢捤攳敢〱㤸㔹搶㌰摦㔵改〵ㅢ㑢挶㜲㕤㕥㤷㙡ㄲ扥ㄳㄵ晢㔳挵㈷摣㙡挳㥦㜱㥤挰㜳敢改㥡愹摡㥡〱㐹㔳㍢攳搶㘴㍥㥦㔳㐲〱〲户慦㑦㠸摣㥤摤㜹㐱㈱㈲㠱㘲㌲昲つ㘹戲㥢㌸㠷搵㘱ㄵ㜵㐹㥡搴摥扡挵㘰㥣慦㤲㌱ㄹㅣ㤸㔸ㄳ昵〷㕦晡昶㉤㠶㙤㘲敥昵㙤慣㘹愳搱敡㡦慦㐹㈷㌸㘵㌸戵扡昴㌲戵㥦攰㡣昴㘱㠰挲㔵〸㠴慥扢㐷㔵㈷搶挵㐶攱㡡㔵ぢ㔶㡡㉢搲扡戴ㄲ愰っㅡ戲㔴攲搶㜶㈴晤ㅡㄴ改㝢〹㐶〱捡攵㕣㜱ㅦㅢㄵ换㐸戹〲愵㔳〶㉦愷〴㌹晢愵㜸㜹搰㍣㘱搵〳ㄹち攵㘱ㄳㄸ〹戵㥡㐲摦㄰㐹搴㌳慡愱挲搸㘷捥㠰㑡つ换〹㌶㕡㝣摢挱㈵㈱ㄱ敤捡㠲ㅤ㈷ぢ㈸ち搲昲㈰㠳搷㐰㌴㙤搲㈰扢㜱㠲㠸挸〶ㄹ㥡ㅤ㈳愷㠹㡣敤㌳㘴〴摡㈷㠹㤰慤て㜶㤷ㄱ㈴昶㑥㈲㘵愷慥晣戸㉢捤㌶戳攵㐳㘹㜶㉤㌶㑥扦㡥攰㝡㠲ㅢ〸昶〳㠸㕦㐱挲㔱捡㈱㥦㑥晡㥢昰慣摦㐴㜰㌳〰攴㤳㑥㤹ㄳ㠹㉡摡㔰摢戱㈳搹㙥〸㜶戲㌲㡡㐳㔱㐴换戸㘹㘷づ搹ち搱㤱搵戹㌳㜴㙤㕥改搸户㜵愷捤攴㜲㐸㤱ㄹ㑤㤳㙢摤愲㘹㜲㈳搸戴㐷扤㜵㉢扡敡㘳〴㙦〶㈸敢㙦㈱㠴㜲愱挱扢㍤㡢㥥㈶攵ㅢ挲㉣ち㡤愱ㅥㄵ㝣㐴挸㍣〲㘴〸戹㡥攳换慥つ㑤㜳㜰摣㝣挳摢搰〷扡昳㜷㠴昴㌶扤戹慢㜷攸㉦㝡㠵㔶昴㙤㘰㉦昱戳慥㍡收㜶㔴敢㙦㈳戸〳愰㑤挷昰昴晤㑡㍤〵捡㉣戶ㄳ㤸摢㑢慦㡢戲㜲㤷㌶㔶愵搲㐰㠳收㤲攱㕤㤲〱㍣ㄸ愷㘷㘱ぢ扢㥥㈷敢㌸搴搶㔴〱捦㉦搷愷ぢ晤ㄳ㥥㙢戳㝣搷㐶昶摦㄰㡡㈱㥦搷晡㜲㙤㌶㜲㠶慤㤹昰㌹㈵㈸㠷㍡昸㜰㜷㈱㤱攸㤴㈶㉦昶换㍥㕦敥㑡㤲ㅥ㈴挹㍢戰慤晡㥤〰㤰ㄲ攲㝦扢㑡㤴〳㙣昶㑥搵㉣㙤戱搲挳㤷㜱㍡㘹昳㈱㜶挸㤱㠱搰㘱㍢つ晦㠱㍦㘴㉦㕡㜶㔳㔸っ搸ぢ搲慢挲户㘰搵㘵㌹㜴换㔲搴散捡㡡㌷㠸慣攸敢敢㌸㑦㘷昸搷ㄴ㥤戴㐹㠹㑣㙥捦慣捣㌸㡢户㠸㡡㙥㐸ち㤵っ搷㔰㔳〲㤱昲搸㜶㔷挴昴㈰㘲敥挲挶改〷〹㈶〹づ〱ㄴ㝥〸㐹戳摤㡤㘷㌸慣㝦㡤㉥敤㑡㈵㔷㈲ㅡ㤴㡢昰愵慥挲敡〸㕦昳㉥㠲㝢〰摡捣ㅦ㍡㈰㌳〸㔱愱㍣㐱㠸㉡㡣㘱㕥戰攴ㄵ搲挰ㅥㄳ㠱愵㤹㠶ㅦ戸㌶㈳㑢㐳收慣㝢搶つ㘶㉤㝦ㄵ㤱愸㔱㌳捡㍣戸㈲ㅤ㔰㤷〷摢愷慤捣㕤㕤㤵㌵摤㕣㜴ㅢ㄰㙤愷㘷㜷挲挱ㅣ摢〱㕢㔲㥤捤㌵㠱搴摢昹ㄸ㐳〸散戴昲户搲ㅢ扢㉤敦㌷て㝤挳慤ㅤ㕤戲㠲扡ㅣ㌰㐳愶㘳扥㘴㘲ㄷㄱ㌹愸昵㥢㑢㉢㥥㤴戳㐳收㐹捦慡搵㉤㐷ㄲㄹ戰㌱ㄹ慣㥢㤳㤷㄰㈵㔸㜰ㄹ〳㜴㥤㈱㜳挹㌳ㅣ㝦搵㘰㐰㜱㘳㙦敡㐹㠵㐵ち收戴攵昸㜸㡤挲㈲昳挳收攲㡡㝢〵ㄱ摢㠶敤㥣㌴㔶晤ㅤ㠱ㄵㄲ㝤㤸ㄴ㙡㠴㈶㌴㑤㤴戴㔲慦昸攱㠱㍣㤷㈳敦攵〹ㄴ慥㜲〵晡捣㌳戴㌷敤晡㈸㐶㐳㍢㥤㜳ㅡ㐴昴愸㔹搸㤷㈹㠵挹愹晡扤散昳ㅥ㠰晢㑥㥥㍦摤㡡捣扤慡㤸㜵㠱㕥晥っㄹ慦挸愲ㄹ〸愱㡦㙥㑦㐸㉡㉣㈳攵㠰〳㠱㜱㍥戵㤳㕦搹㔴㙤㐸㝤㝢㕡搹ㄳ㠸㈴つ㥡㜳挶戲慣㈳ㅥ㙤ㅢ挱㥥昰㠱㘶慣㙤搴晤愸㙥挶戵㙤㠳愴㐵戲㕣慣ㅡ愴攰愹㐶攰㥥戱ㅣ摤〴㔰昴ㄷㄵㄹ敢㈸㌲搶㔵搱愰㜹㡥愱㐱㤵攷㔸敥㈵挳戳㠲ㄵ摢慡㤶昸挰昰摤㡥愰㐹㌰㌹㈵㙦㥣㘲㤹㌱搶㘶捤㥦㠷挹收㑦〰摤ㄳ㤰愳摣㍡愲ㅦ㤴慢㠹㈲晥㠹ㅥㅤ㑢㄰㌰捡㔳慡扦て愳ㄵ搴敤〸㠸ㅣ㤵慥挶㜷㌰慥㍥㡥㤲㔰〸ㄱ敢ㄹ㈴〲慦㘰㐲挸搳挵㕤㌴捦㍢㔶〰散ㄱ㘳㈷慣㘰搶〷捡〱㤰㔵挷摢ㅢㄵ㔶ㄳ㥤挶㥢㕡攱搶捥慡㤴㥡戸愵戳㍥愹㌷摥扡㐹㜵愸㔱ㄲ㡡㘴慢㐶㑡戳㙣㌲挷㥤愴㙡㠴㔲摣戱戶ㄱ㔹㙥搳搶扥㔳㡡扣ち挵愴㘸㈶愷扦㕦ㄱち〲扤㤱㡥愲捦㍥㥢㍣ㄲㄱㅢ摡〰㘵敡愹戰㙣㈸ち〹㥥挶戵㤳㥡㉣㐷㑦攰敦㍤㔱㜶扥ㄱ愴㙡㡣昵搱愸㘶慡㕥㥦㜷㘰㈵㔴つ慦戶㐳㔸ㅡ㙢ぢ㌵㡣攲捥㕥戵㝦戸扤〹㐶㡣搸㤰㘱㤱っ㍦㌰搸㄰捣㤵㠸愸搲㍡ㅢ攲㔶㌷㡢㑢㝣㍡㈳つ㐷㘱㘰㌱愸捤捡㌵㘵㠶戵㉣昹㔱搵愱㜹㕡㔴㜲㔴㌷愷㤶㝤愸昴㠰㜲㍣捡㈹〶搷捤㜳㜴㑢攱ㄲ〳挴㙥㤴㕢愸〶〸敤㌶〷攰挹㘰攷㘰〷㍢ㄲ㠶㑥㘸㥤㔱㠲ㄶ㌳〸㌷扤〸昲㑥㡦ㄸ㠵㈰㌵㔵晡晤㌱昱昹㘷㤸扥㝥㉣ㄷ㘷㈲㈶㘲戸㉢挳㝡〰㜲㤳㤱㐹㜲搱㘸ㅣ㌰て㈵㥢ㄲ㕡㠳㜱ㄹ㑤㡣㈱㥡㝣㕥㠰㕢㍣㡣㘵つ㤳㙤敡戸攷ㄶ㔸搰愶昵㡤㍤收㘹愷㕡㙦搴愴㔲挵戱慣㔶ㅡ㜹㐷攰㑢㕤〱っ戹㈹㘳㕦愲㑤㌹㡤愳ㄴ㤷㑣㈴昵㙥㜷敢挷搰㕤〹㌹㡣ㄱ慡㍥〶㈰㌳摣㜲㉡㈰搶㜱㑦㠱昶攱摥搶〵〶㜵㜹づ㈲慤愳㠸戲㙣づ昷昱㥡㔱㘴挵㙤㠹㘶㜳敥㥣㑢㥢㍤㔱㜴捡ち㡢㜶〴㡥戰捥㔰攰ㄵ㡢㌰㐶㝡攴づづ㤲扢ㅡ㐵㜷慦㍥慥ㅥ㜳㔷㠱ち㠵〱挱ㄸ㉦㑦㐱㌹散㉡ㄸ㠹〶户搶戲扡〵愳扦戴扣昵㈹〰挱㌰㌰つ㕡戴っつ㥣ㄹ攴户㌶㜰㙥㐵慢㡣〸㘹㌲㤸捡ㄸ攵㈸ㅣ昶㐰ㅡ戸㠹〷改㈵ㄷ㑡㈸搸愷㉥㠶挵㜷ㄳ挷㙤ㅣ㠱㕣敦扡戶挲〵㈳挰昵ㄷ㘷㝦㕢昱㔴慤㐶㜳ㄷ晥戹ㅤ㠱㔵㕣摤〸捤搱㝤㙤㤷戲搴㥡㘸摦摤搶㔶ㄱ㕤ㄶ㍣㌴㍢㜱捡〸慡㉢㡢挱㐶㜸㜱慢㔷㤲㈸㝣て晥㠸㑤摦㑥㥢㌹敦昰㈲敡ㅡ昷扥㝣搹㜱慦㌸㙡㕥〵㥦户晥㐰㈱戸㐲搹捦㐹㤶㜳㝦挶㍦㤵戴㕣攱㍦㌰攲㜶愶捤〱㕡づㄲ㡥愳㔲㈸つ挶㤰捦愰ㄳ搸敥捤㕢〳愴㤳㝤㙤㜴愲〴挱㉥愱㌸㤷㕥㌳㐲ㄱ晦づ戴㤲㔸挲㈳㌹昶晣㙢㘰㝤昱㕤㤴㄰攱㜸㡥挴㐸攱捤挸㘵愰㑥〹昲攸㡡〷㉦㠴晣晤㘰㈹收收㑤搹改慦挰捣攲挵㜶ㄴ摤㐲ㄴ㝤愷〳㐵㠲搷㐰ㄴ晦摥㠷㑣㥣ちっ捦扥愲㐰㌸搷戴㝢〰㝤摤㉦晣晥つて愰㜳ㄱ㜱㈸ㅢつ愱戶摢昱摣㌴ㄱ晡㍡㑣〴〶敦㤵㠹㜰〶ㄹ挱㈸㝥㘸㈲㐴㍥㤰㜹ㄴ㙣㙤㈲㌰戶㤷㘱〸㈶㐲慤〹户〶㑦㘰搷搹昴㡦㥤挲挵㕢改㈳㥥て愵攵捦挰㈳㜵㝤㘷昱㠲攱ㄹ昶㝥㔵㝥搲㤳㔰㘶摥ㄲ㙥㜲慢㉥散㜱攳愶㌵慡搳㈶扥㡡搸换扥敢㑦搹摥晤㜵㘰㉡㑣愱晢㕥㤴㐴昱㔵㜸㑡〴捦つ戹て敦晢挶挹㥦㍦晡攴㌱摥㔶㡢㘸戵㜰㈷昲扤㠴散㘹㑦㈰愸㥢戸㈸㜲㉤㍦捣㌹㠳㑦㤴慣搵扡㥣㌶㍣㘵〵昹扡ㅤ㘷㐳挲㑢㄰㘶㐸㝣㍢挱挴挴扤㠷搰挴㥣㘸㜳㜷慡て㥢㤴㡢㜰㈲㌱㜱攵搳㡢挳㠶愲慢㈲敢搱摡㉣㝣ぢ慡攸ㄵ㑥㈴㙤㈵昲搴挹㈴挴㌷摢㜵摤ㄱ敡扡昰㈰挳戰㝦㉣愵㄰㝦㈰㠵㈴て㌲扣㄰愰愴搴㌹㘴ち㜷〱㘴㐴搶摡㐳扣昴〷散ち〱搹扣昴搷攳㐷㉣搸㐵㘰㌱昶挵昷㝡愲愵㉤ㅡ慢㈶㠶㙡㤵㑤戳㠸㡣㍡扣戰㘰㌲㉥㑤㔹㍡㠷㔰扡㙤㜷ㄴ㕦㌲㘴㠷㠱户㤰戱ぢ㌶㝤㙤㘵晢戸搳挰捤て攸㤹愲㔲ㄸ捥㕥ㄶ攳㐰慡㘲㜴㘱搳㜲㔸㐴㌸ㅣ㘶㥢㥤〶愲㉡攸㉣㘷㍦㑥愵〸晥昱㑢㈱搶㡦户㠶扥戶扤㠶㍡捥改挷〲昹㠳晤㜵㑢〶㘳攳慤攴ㄸ㐸搸㙤戵㉡㠵搷挳捦愳ぢㄷ㥤ㄳ㝡㉢慢㥥挵ㄱ晣㠹㌹慢㑦敢搰晦㡣㕥㉢捥扡挰摥っ㘳愷昴晦〷㔰戰愵晥ㄷ㡣扤㈹㐴㝥㌰捡昰愱挰昸挹㤶㈱ㅢ敥〸㍣摢〸摥愸㠳戱慥戲っ㜹㠷戹㐵㝣扣ㅡ㔶㉢〹づ扦㔷扥晤㙡㐴戳㉦㙤摢㠱慥〲㤰戱愱挲搷㈰㠲扡昶㑦换慤昸㜴㕢晣㄰㍡敥㍢㘳㔵㍤搷㜷捤㘰㙣ㄱ㐱摦㌱㝥㝢㘶挲收㤹ㄲ㕦㙤ㄷ㙡户㘱㈷〶ㅦ㐲㥦戳昳㄰搸㘷㘵昰㕡挵㈲ㄹ㔹搸㕥㈴㠳摦㈱㡤㈴挲㑢搴づ晥㌵收〳つ愳㡥㑦㔷攷攱敢っ㔸戴㈳㤴㕤攸㜱㙥扦愱挱慤挳ㅤ慤晢攱て㤲昵〹〴挷搴ㄲ㍥昴㄰昷戵㝤て搲㙤愳戵昹㙣搹㥢捦慤㕣㜸ㅥ㌸摤摥㕢搲㈴挳㜷昲㡢攴戲㕥㈱挴愵晤㘳昸扢㝤〷㉤㐷ㅢ〵㥤㐷ㅦ㜴搳ㄱ㌶㕥㠷晢㙣ㅢ搱敦㡢攸㉡愶〸昰搳㡤㈸挳〷㐱㉦ㅦ㔹㔱㝣〹换㈲〳㈰㥦㉢㔶〱扡㔳昵戳㥢㔱昵㐸㉣㤰〵捦ㄸ㈴挷戲昸〲ㅡ㜲扢挲㘵㠳㈵戸㙣愱捥ㄲ挸敢㜱て攴㜳㠲㘷〹㌵㤱捦愱㐳㜳㈲ㄶ㑡扢㑦攴戳㥢㑤㐴搰ち㔰ぢ㑤㡥㍦ㄲ㙢ㄱ扤㡥㙡摤㈶㜰〸㕣㠰㘱㡡㐵捡㥡㘲ㄸ㕡昸㉥㌱㠳昴攳攸敦换挷㝥昸ㄲ搳敦㡥〹㈵〸㔱㤵㥥㍣〵愱㥡晣搳挹挹㝢㈸敤㍥昹㑦㙥㌶昹ㄱ捡㐸捥㐴て〰㠶晡㐴〵㝦搴㘲ㅡ挸㜰ㅦ昹ㄳㄷ〹昰㑢捤㘲挴㐰㠹敡㝢〵ㄹ昴攵㠶慢㔶敢挸挴㝤ぢ㕣㝦挶挷㍤捡㍥攲㐵㐸晡㜲㡡愱㌳戶ㄸ㙡挵㤲ㅤ㜹㘱㜷㠴㙣挰㤲昸戵㙣㔷㤱㕥散㌱挲㉦㍥ㅥ㈳收搴愹昸换㈹㉤㡡㌹㠱㌰㐲㡢㤴昴挳㡤ㄴㅦ㡢ㅢ㝦晢㠵㤶换ㄴㄵ㐸愰㥥戰㌱改㑣㌵㝥㉡㙥㝣〸㕦㘵愹㌶㌹摥㈰㘰㝡㌹㙥㑣㝡㔴㡤㥦㡣ㅢ晦昶搰晥㘶攳㤸づ挳㤱ぢ㈴㤲っ㕢㔷㔹晦㠹㉦戴㠷搱扣㘰㔲㝦づ㤸㘱㌱㈵愷ちㅤ搷㤵〶ㅤ挴㘵㄰て摦㐸捦攱㙥ㄳ慥㠰㐰挸㠶晦慢㠴搳戸昳㌴㙢〴〶㍥㠱㕥㐳戰搹搳搵ㄳ㍢ㄷ捤㜹て〵晤收㘹ㅦ㘷慡摡㡥㈲ㄱ㤸〳昹㜰㝦户㜰捡㘷㤸㡥慤晤㠸㠳㘴ㅡ敦㤰昴愶㍣㔴㘰㈵㉦㍥ㄲ㘳㌶昷㐴㡢㘶昴挷㠱ㅣ㐸㐷㐰㘶昴㈷〰挳㐰っ㙦㉢攷㐶挸晦㡡戹㍦挲㡡㡦ㄲ㍣〹㔰ㄶ㘴㜶搲㐱昱㈹㠰攱昸㝦㔴㌱戶愶晣㈵㥡㜸㌴㝥㔹㤲㡣昴㡦戳挳㍦〱昴挱㝤㉢㈲㈲㉣敢晦㡣㤲攴㑢㈹㌸搴㑢晦㠵ㄵ㥦㈰昸㈴㐰戹挰挹㙥㝢搷戸愶ㅥ㌵搷愷搰㔵㍣㐱㠰㥦晥㜴㤴攱㐳㠱晢昰摥敥戶㌲㡦挲昱㠷晤〸㜵愶扥攰㍦㡥㉦昲㌷戸攸㍥晣て㐹ち捡戰捦㙢敦改㙤㉣㌲〱㙤㜲昵㕢挵㘶扦㡡㜱戸慥㔶〴㠵㈳㔲愹㤴戴愲㈰扥戹㘰攱攲つ㝣换㔱㔵㈱〴㘹㐰㔵㌸㔱挵㌱ㄴ攸晦捡愶挴㌱昱愴晦ㅢ㥦㠸㕡戵㠹㥦㠹㌲㝣㄰挴慢敡晥㜰搴㍤㝥㈱㜱慤㉡慣戶ㄷㄲ晦慡㘲㈵昹挲㘷㌸㤸㐲ㄶ㌲㘹慤㐴愴㈹ㅡ晡〲㌲㐳㝤挳㥣摢㠳昸㘹敢愲㝡戱㜶昱攲ㅦ㠷昳㘳㌷收㍦昰て㠳捦扣晣㠳㕦㝣晡㈷晦㜸昴搷㝦㝡昶搹㥦晣昲搳㉦晤改㝢换㐷晦攷昹攷晦晢扥㉦扦昴㡢扤收㜳摡ぢ㝦㥣㝢敥戱挹换㡦㍤㘲㥥扦昳攴㘳ㅦ㝣昸㠱挹㠵㙢挶晢晡晡晢敦ㄸ晤晥つ㙦ㅦ㜹攲㤱ㄷ挵㝦晤昴㝡㐷愸攵攲〵改㘹㜰搹㙡ㅡ㕦㐴〶搳攰㡣㕦搷㘹㜰戹㙡愳㤶愳㡤㥡㐶㐱〹㍥つ㑥㐰㔵ㄸ改㡡㠱扦〰愴晢戳㍣</t>
  </si>
  <si>
    <t>Decisioneering:7.0.0.0</t>
  </si>
  <si>
    <t>4eee12e9-cdf9-46db-b5dd-9b523a925af3</t>
  </si>
  <si>
    <t>CB_Block_7.0.0.0:1</t>
  </si>
  <si>
    <t>㜸〱敤㕣㕢㙣ㅣ㔷ㄹ摥㌳摥㕤敦慣敤搸㡤㤳戶㈹㈵㌵㤴㔲愸㠳ㅢ㈷つ愵㐰〸扥搴㐹㡡ㄳ扢戱㤳㠲〰㙤挶扢㘷攲㘹㜶㘶摣㤹㔹㈷㉥㤵㕡㐱换㐵㕣㉡㜱ㄳ㠵㜲㔱㠵㤰㜸攱㈲㈱敥㉦㐸㐸㈰㔴㈴ㅥ攰〱㠹㠷㠲㄰㍣㠰㔰㈴㜸攰〱〹扥敦捣捣敥捣慥㜷散㙥㕢㜰㤱㑦扡扦捦㥣摢㥣㜳晥敢昹晦㌳捤㠹㕣㉥昷㙦㈴晥㘵捡㌳㜳昳搲㠶ㅦ㐸㝢㘲挶慤搷㘵㌵戰㕣挷㥦㤸昲㍣㘳㘳摥昲㠳㍥㌴㈸㔶㉣搴晢㠵㡡㙦㍤㉣㑢㤵㜵改昹㘸㔴挸攵㑡㈵㕤㐳㍤〷攱㙦㈴㝥搰搹㙢㌰て戰㍣㌳扤戰昲㈰㐶㕤ち㕣㑦ㅥㅡ扢㄰昶㍤㍥㌹㌹㌱㌹㜱搷搱㈳㐷㈷づㅦㅡ㥢㘹搴㠳㠶㈷㡦㍢戲ㄱ㜸㐶晤搰搸㘲㘳愵㙥㔵摦㈱㌷㤶摤换搲㌹㉥㔷づㅦ㕤㌱敥㝡搳攴㕤挷㡥㤹昷摣昳愶㐱扣㍡㜷㜶㘶㝡搱㤳愶晦㈲㡤㔹攰㤴敦㥡㤵㔵㡢㙢㤳搲戳㥣㑢ㄳ㌳搳昸㉦㌱㝦㍣摤㍤戱戴㉡㘵挰㔷㑢㑦㍡㔵改敢攸㌸㘰㑦昹㝥挳㕥攳收改昶ㅣ㤶㕡㌵晣愰㘰捦挸㝡㕤户攳㔱㑢昶〲昶慥㙥㙣っ摡㑢搲昱慤挰㕡户㠲㡤愲扤㡣㠱㙡㐳昶㜹㕦㥥㌳㥣㑢昲慣㘱换㠲㝤戲㘱搵昲㘱捡昵摤ㅥて㤱㥣㤸㕡晥挴㤴㙦捦慣ㅡ㥥㥡㤱捦㡤挹㘸㍢攷㔵搳㙤㙦敤㍥㉥愷慥摥挰㌱㙦敢摥づ㌵ㄷっ慦搹㜲扣㝢换㘸昱改ㄹ摣搹扤㝤㘲㡦搲㝤㕥摦扤㡦摡捡㜴㙢㌱㄰搱户摡㔱㉣㐶㉦ㄲ昴ㄳ㤴〸㠸㐰扤㑣㌰㐰㌰〸㈰昲㝦〷㤷㈴㍢戲㑡慢ㄸ㕡㘵㐵慢㔴戵㑡㑤慢㐸慤㘲㙡㤵㑢㕡㘵㔵慢㔸㕡攵㐱慤㜲ㄹ㙤攲㔴敡敦搷愲昴㡦愱戹戱㠳晢敦㍢昵㘵攷挳换摦戹晤挹㌷っ敥㐱愳晢愳㐹捤㝡挶ㄵ㤰㕡㡢㡡㡦㑣ㅣ收扦慤戹〲㑣㘱ㅥ㌳敦㌶㈷㈷㙢挷づㅢ㐷㡤〲㤷㤵㠱晣ㄴ愱㡣愰敤愰昹㠰攵搴摣㉢ち㜷㌷㑦ㅢ扥㙣㙤摣㜸㔴㌷敤㌶㥣㥡晦㡡捤㉢㤷〲㈳㤰㌷戵搷戵〶改攸戶〴戶㤲扥㝡摦挱昶㙥ㄷ㡣㝡㐳㑥㕤戵挲敡㔷戶㔵摢㡢㥥扢搲扤㜶捥㤳て㌵㙢㍢㘶㌴〵愱戶慥挶敥㔸㘵㔸ㄵ捥㙢㙣㘶搵昵愵愳愶㌷㙥㉦㕡搵换搲㕢㤲ㄴ㠹戲愶㤶扡㥦㔵ㄱ搷㡦㉦㌸㔸㈸戸戵昶敡㘴愹㜹敦搵〰捣㉣㙢㤸敦㥡昴㠲㡤㘵㘳愵㉥慦㑦㌵〹摦㠹㡡〳愹攲㌹户摡昰㘷㕣㈷昰摣㝡扡㘶慡戶㙥㐰搲搴捥戸㌵㤹捦攷㤴㔰㠰挰敤敢ㄳ㈲㜷㐷㜷㕥㔰㠸㐸愰㤸㡣㝣㘳㥡散㈶捥㘱㜵㔸㐵㕤㤲㈶戵搷㙣㌱ㄸ攷慢㘴㑣〶〷㈶搶㐴晤挱㤷扥㙥㡢㘱㥢㤸㝢㘹ㅢ㙢摡㘸戴晡㝢搷愵ㄳ㥣㌲㥣㕡㕤㝡㤹摡㑦㜰㐶晡㌰㐰攱ㅡ〴㐲搷摤愳慡ㄳ㔷挵㐶攱㡡㔵ぢ㔶㡢慢搲扡戴ㅡ愰っㅡ戲㔴攲搶㜶㈴晤㍡ㄴ改㝢〹㐶〱捡攵㕣㜱ㅦㅢㄵ换㐸戹〲愵㔳〶㉦愷〴㌹晢愵㜸㜹搰㥣戳敡㠱っ㠵昲戰〹㡣㠴㕡㑤愱㙦㠸㈴敡ㄹ搵㔰㘱散㌳㘷㐰愵㠶攵〴ㅢ㉤扥敤攰㤲㤰㠸㜶㘵挱㡥㤳〵ㄴ〵㘹㜹㤰挱㙢㈰㥡㌶㘹㤰摤㌸㐱㐴㘴㠳っ捤㡥㤱搳㐴挶昶ㄹ㌲〲敤㤳㐴挸搶㠷扢换〸ㄲ㝢㈷㤱戲㔳㔷㝥摣㤵㘶㥢搹昲愱㌴摢㡦㡤搳慦㈷戸㠱攰㐶㠲〳〰攲㑦㤰㜰㤴㜲挸愷㤳晥ち㍣敢㌷ㄳ扣ㄲ〰昲㐹愷捣㠹㐴ㄵ㙤愸敤搸㤱㙣㌷〴㍢㔹ㄹ挵愱㈸愲㘵摣戴㌳㠷㙣㠵攸挸敡摣ㄹ扡㌶慦㜴散㙢扢搳㘶㜲㌹愴挸㡣愶挹戵㙥搱㌴戹ㄱ㙣摡愳摥扡〵㕤昵㌱㠲㔷〱㤴昵㔷ㄳ㐲戹搰攰摤㥥㐵㑦㤳昲㘵㘱ㄶ㠵挶㔰㡦ち㍥㈲㘴ㅥ〱㌲㠴㕣挷昱㘵搷㠶愶㌹㌸㙥扥散㙤攸㐳摤昹㍢㐲㝡㥢摥摣搵㍢昴ㄷ㍤㑦㉢晡㔶戰㤷昸㕤㔷ㅤ㜳ㅢ慡昵搷ㄲ摣づ搰愶㘳㜸晡㝥扥㥥〲㘵ㄶ摢〹捣敤愵搷㐵㔹戹换ㅢ㙢㔲㘹愰㐱㜳搹昰㉥挹〰ㅥ㡣搳戳戰㠵㕤捦㤳㜵ㅣ㙡㙢慡㠰攷㤷ㅢ搲㠵晥㥣攷摡㉣摦戵㤱晤㤷㠵㘲挸攷戵扥㕣㥢㡤㥣㘱㙢㈶㝣㑥〹捡愱づ㍥摡㕤㐸㈴㍡愵挹㡢晤戲捦㤷扢㤲愴〷㐹昲㝡㙣慢㝥〷〰愴㠴昸㑤㔷㠹㜲㠸捤摥愰㥡愵㉤㔶㝡昸㌲㑥㈷㙤㍥挴づ㌹㌲㄰㍡㙣愷攱㍦昰㠷散㈵换㙥ち㡢〱㝢㔱㝡㔵昸ㄶ慣扡㉣㠷㙥㔹㡡㥡㕤㔹昱㌲㤱ㄵ㝤㝤ㅤ攷改っ晦㥡愲㤳㌶㈹㤱挹敤㤹㤵ㄹ㘷昱ㄶ㔱搱つ㐹愱㤲攱ㅡ㙡㑡㈰㔲ㅥ摢敥㡡㤸ㅥ㐴捣㥤搸㌸晤㌰挱㈴挱ㄱ㠰挲㉦㈱㘹戶扢昱っ㠷昵慦搳愵㕤愹攴㑡㐴㠳㜲ㄱ㍥摢㔵㔸ㅤ攳㙢摥㐸㜰㌷㐰㥢昹㐳〷㘴〶㈱㉡㤴㈷〸㔱㠵㌱捣ぢ㤶扣㐲ㅡ搸㘳㈲戰㌴搳昰〳搷㘶㘴㘹挸㥣㜵捦扡挱慣攵慦㈱ㄲ㌵㙡㐶㤹〷㔶愵〳敡昲㘰晢戴㤵戹㙢㙢戲愶㥢㑢㙥〳愲敤昴散㑥㌸㤸㘳㍢㘰㑢慡戳戹㈶㤰㝡㍢ㅦ㘳〸㠱㥤㔶晥㔶㝡㘳户攵晤收愱㙦戸戵愳换㔶㔰㤷〳㘶挸㜴捣㤷㑣散㈲㈲〷戵㝥㜳㜹搵㤳㜲㜶挸㍣改㔹戵扡攵㐸㈲〳㌶㈶㠳㜵昳昲ㄲ愲〴㡢㉥㘳㠰慥㌳㘴㉥㝢㠶攳慦ㄹっ㈸㙥散㑤㍤愹戰㐸挱㥣戶ㅣㅦ慦㔱㔸㘴㝥搸㕣㕡㜵慦㈰㘲摢戰㥤㤳挶㥡扦㈳戰㐲愲て㤳㐲㡤搰㠴愶㠹㤲㔶敡ㄵ㍦㍣㤰攷㜲攴扤㍣㠱挲㔵慥㐰㥦㜹㠶昶愶㕤ㅦ挵㘸㘸愷㜳㑥㠳㠸ㅥ㌵ぢ晢㌲愵㌰㌹㔵扦㠷㝤摥っ㜰摦挹昳愷㕢㤱戹ㄷㄴ戳㉥搰换㥦㈱攳ㄵ㔹㌴〳㈱昴搱敤〹㐹㠵㘵愴ㅣ㜰㈰㌰捥愷㜶昲㉢㥢慡つ愹㙦㑦㉢㍢㠷㐸搲愰㌹㙦慣挸㍡攲搱戶ㄱ散〹ㅦ㘸挶摡㐶摤㡦敡㘶㕣摢㌶㐸㕡㈴换愵慡㐱ち㥥㙡〴敥ㄹ换搱㑤〰㐵㝦㔱㤱㜱ㄵ㐵挶㔵㔵㌴㘸㥥㘳㘸㔰攵㌹㤶㝢挹昰慣㘰搵戶慡㈵㍥㌰㝣户㈳㘸ㄲ㑣㑥挹ㅢ愷㔸㘶㡣戵㔹昳攷㘱戲昹ㄳ㐰昷〴攴㈸户㡥攸〷攵㙡愲㠸㝦愲㐷挷ㄲ〴㡣昲㤴敡㙦挵㘸〵㜵㍢〲㈲㐷愵㙢昱ㅤ㡣㙢㡦愲㈴ㄴ㐲挴㝡〶㠹挰㉢㤸㄰昲㜴㜱ㄷ捤昳㡥ㄵ〰㝢挴搸㥣ㄵ捣晡㐰㌹〰戲敡㜸㝢㤳挲㙡愲搳㜸㔳㉢摣搲㔹㤵㔲ㄳ〷㍢敢㤳㝡攳㌵㥢㔴㠷ㅡ㈵愱㐸戶㙡愴㌴换㈶㜳摣㐹慡㐶㈸挵ㅤ㙢ㅢ㤱攵㌶㙤敤㍢愵挸ぢ㔰㑣㡡㘶㜲晡摢ㄴ愱㈰搰ㅢ改㈸晡散戳挹㈳ㄱ戱愱つ㔰愶㥥ち换㠶愲㤰攰㘹㕣㍢愹挹㜲昴〴晥摥ㄳ㘵ㄷㅡ㐱慡挶戸㍡ㅡ搵㑣搵敢ぢづ慣㠴慡攱搵㜶〸㑢㘳㙤愱㠶㔱摣搹慢昶て户㌷挱㠸ㄱㅢ㌲㉣㤲攱〷〶ㅢ㠲戹ㄲㄱ㔵㕡㘷㐳摣敡㘶㜱㠹㑦㘷愴攱㈸っ㉣〵戵㔹戹慥捣戰㤶㈵㍦慡㍡㌴㑦㡢㑡㡥敡收搴㡡て㤵ㅥ㔰㡥㐷㌹挵攰扡㜹㡥㙥㈹㕣㘲㠰搸㡤㜲㡢搵〰愱摤收〰㍣ㄹ散ㅣ散㘰㐷挲搰〹慤㌳㑡搰㘲〶攱愶ㄷ㐱摥改ㄱ愳㄰愴愶㑡㝦㍢㈱㍥晦ㄴ搳搷㑦攴攲㑣挴㐴っ㜷㘵㔸て㐰㙥㌲㌲㐹㉥ㅡ㡤〳收愱㘴㔳㐲㙢㌰㉥愳㠹㌱㐴㤳捦ぢ㜰㡢㠷戱慣㘱戲㑤ㅤ昷摣〲ぢ摡戴扥戱挷㍣敤㔴敢㡤㥡㔴慡㌸㤶搵㑡㈳敦〸㝣愹㉢㠰㈱㌷㘵散㑢戴㈹愷㜱㤴攲㤲㠹愴摥敤㙥晤〴扡㉢㈱㠷㌱㐲搵挷〰㘴㠶㕢㑥〵挴㍡敥㈹搰㍥摣摢扡挰愰㉥捦㐱愴㜵ㄴ㔱㤶捤攳㍥㕥㌳㡡慣戸㉤搱㙣摥㥤㜷㘹戳㈷㡡㑥㔹㘱搱㡥挰ㄱ搶ㄹち扣㘲ㄱ挶㐸㡦摣挱㐱㜲搷愲攸敥戵㐷搵㘳敥ㅡ㔰愱㌰㈰ㄸ攳攵㈹㈸㠷㕤〵㈳搱攰搶㕡㔶户㘰昴㤷㤶户㍥〵㈰ㄸ〶愶㐱㡢㤶愱㠱㌳㠳晣搶〶捥㉤㘸㤵ㄱ㈱㑤〶㔳ㄹ愳ㅣ㠵挳ㅥ㐸〳㌷昱㈰扤散㐲〹〵晢搴挵戰昸㙥攲戸㡤㈳㤰敢㕤摦㔶戸㘸〴戸晥攲ㅣ㘸㉢㥥慡搵㘸敥挲㍦户㈳戰㡡慢ㅢ愱㌹扡慦敤㔲㤶㕡ㄳ敤扢㕢摢㉡愲换㠲㐷㘶㈷㑥ㄹ㐱㜵㜵㈹搸〸㉦㙥昵㑡ㄲ㠵ㅦ挳ㅦ戱改摢㘹㌳攷ㅤ㕥㐴㕤攷摥㤷㉦㍢敥ㄵ㐷捤慢攰昳搶ㅦ㈸〴㔷㈸晢㌹挹㜲敥摦昸愷㤲㤶㉢晣〸㈳㙥㘷摡ㅣ愰攵㈰攱㌸㉡㠵搲㘰っ昹っ㍡㠱敤摥扣㌵㐰㍡搹搷㐶㈷㑡㄰散ㄲ㡡㜳改㐵㈳ㄴ昱㐳愰㤵挴ㄲㅥ挹戱攷㕦〳敢㡢ㅦ愰㠴〸挷㜳㈴㐶ち慦㐲㉥〳㜵㑡㤰㐷㔷㍣㜸㈱攴晦〷㑢㌱㌷㙦捡㑥晦〵㘶ㄶ摦㙦㐷搱㐱愲攸㝢ㅤ㈸ㄲ扣〶愲昸昷㍥㘴攲㔴㘰㜸昶㜹〵挲戹愶摤〳攸㑢㝥攱昷㝦㜸〰㥤㡦㠸㐳搹㘸〸戵摤㠶攷愶㠹搰搷㘱㈲㌰㜸慦㑣㠴㌳挸〸㐶昱㐳ㄳ㈱昲㠱㉣愰㘰㙢ㄳ㠱戱扤っ㐳㌰ㄱ㙡㑤戸㌵㜸〲扢摥愶㝦散ㄴ㉥摥㑡ㅦ昱㝣㈸㉤㝦〶ㅥ愹ㅢ㍡㡢ㄷつ捦戰て愸昲㤳㥥㠴㌲昳㤶㜱㤳㕢㜵㘱㡦㥢㌶慤㔱㥤㌶昱㔵挴㕥昶㕤㝦捡昶敥慦〳㔳㘱ち摤昷愲㈴㡡㉦挰㔳㈲㜸㙥挸扤㙦摦㌷㑥晥晥攱挷㑦昰戶㕡㐴慢㠵㍢㤰敦㈵㘴㑦㝢〲㐱摤挴㐵㤱晤晣㌰攷っ㍥㔱戲搶敡㜲摡昰㤴ㄵ攴敢㜶㥣つ〹㉦㐱㤸㈱昱敤〴ㄳㄳ昷ㅥ㐲ㄳ㜳愲捤摤愹㍥㙣㔲㉥挲㠹挴挴㤵㑦㉦づㅢ㡡慥㡡慣㐷㙢戳昰㉤愸愲攷㌹㤱戴㤵挸㔳㈷㤳㄰摦㙣搷㜵挷愸敢挲㠳っ挳晥戱㤴㐲晣㠱ㄴ㤲㍣挸昰㐲㠰㤲㔲攷㤰㈹摣〹㤰ㄱ㔹㙢て昱搲ㅦ戰㉢〴㘴昳搲㕦㡦ㅦ戱㘰ㄷ㠱挵搸ㄷ摦敢㠹㤶戶㘸慣㥡ㄸ慡㔵㌶捤ㄲ㌲敡昰挲㠲挹戸㌴㘵改ㅣ㐱改戶摤㔱㝣挹㤰ㅤ〶摥㐲挶㉥搸昴戵㤵敤㝢㥤〶㙥㝥㐰捦ㄴ㤵挲㜰昶戲ㄸ〷㔲ㄵ愳ぢ㥢㤶挳㈲挲攱㌰摢散㌴㄰㔵㐱㘷㌹〷㜰㉡㐵昰㡦㕦ち戱㝥扣㌵昴晥昶ㅡ敡㌸愷ㅦぢ攴て昶搷挱っ挶挶㕢挹㌱㤰戰摢㙡㔵ち慦㠷㥦㐷ㄷ㉥㍡㈷昴㔶㔶㍤㡢㘳昸ㄳ㜳㔶㥦搶愱晦ㄹ扤㔶㥣㜵㠱扤ㄹ挶㑥改晦㜷愲㘰㑢晤㉦ㄸ㝢㔳㠸㝣㔷㤴攱㐳㠱昱㤳㉤㐳㌶摣ㄱ㜸戶ㄱ扣㔱〷㘳㕤㘵ㄹ昲づ㜳㑢昸㜸㌵慣㔶ㄲㅣ㝥慦㝣晢搵㠸㘶㕦摡戶〳㕤〵㈰㘳㐳㠵慦㐱〴㜵敤㥦㤶㕢昱改戶昸㙥㜴摣㜷挶慡㝡慥敦㥡挱搸ㄲ㠲扥㘳晣昶捣㠴捤㌳㈵扥摡㉥搴㙥挵㑥っ扥ㄷ㝤捥㉥㐰㘰㥦㤵挱㡢ㄵ㡢㘴㘴㘱㝢㤱っ㝥㠷㌴㤲〸㉦㔱㍢昸搷㤹昷㌷㡣㍡㍥㕤㕤㠰慦㌳㘰搱㡥㔰㜶愱挷戹晤㠶〶户づ㜷戴摥〱㝦㤰慣㑦㈰㌸愶㤶昰敥昷㜲㕦摢昷㈰摤㌶㕡㥢捦㤶扤昹摣捡㠵㘷㠰搳敤扤㈵㑤㌲㝣㈷扦㐸㉥敢ㄵ㐲㕣摡㍦㠱扦摢㜷搰㜲戴㔱搰㜹昴㐱㌷ㅤ㘱攳㜵戸捦戶ㄱ晤扥㠸慥㘲㡡〰㍦摤㠸㌲㝣㄰昴昲㤱ㄵ挵㤷戰㉣㌲〰昲戹㘲ㄵ愰㍢㔵㍦扤ㄹ㔵㡦挴〲㔹昰㡣㐱㜲㉣㡢㉦愰㈱户㉢㕣㌶㔸㠲换ㄶ敡㉣㠱扣ㅥ昷㐰㍥㈷㜸㤶㔰ㄳ昹ㅣ㍡㌴㈷㘲愱戴晢㐴㍥扢搹㐴〴慤〰戵搰攴昸㈳戱ㄶ搱敢愸搶㙤〲㠷挰〵ㄸ愶㔸愴慣㈹㠶愱㠵ㅦ㄰㌳㐸扦㡡晥㍥㜷攲㤷捦㌲晤昵㠴㔰㠲㄰㔵改挹㔳㄰慡挹㍦㤹㥣扣㠷搲敥㤳晦昸㘶㤳ㅦ愱㡣攴㑣昴〰㘰愸㑦㔴昰㐷㉤愶㠱っ昷㤱㍦㜱㤱〰扦搴㉣㐶っ㤴愸扥㔷㤰㐱㕦㙥戸㙡㜵ㄵ㤹戸㙦㠱敢捦昸戸㐷搹㐷扣〸㐹㕦㑥㌱㜴挶ㄶ㐳慤㔸戲㈳㉦散㡥㤰つ㔸ㄲ扦㤶敤㉡搲㡢㍤㐶昸挵㠷㘲挴㥣㍡ㄵ㝦㌹愵㐵㌱㈷㄰㐶㘸㤱㤲㝥戸㤱攲㠳㜱攳㙦㝦户攵㌲㐵〵ㄲ愸㈷㙣㑣㍡㔳㡤㥦㠸ㅢㅦ挱㔷㔹慡㑤㡥㌷〸㤸㥥㡢ㅢ㤳ㅥ㔵攳挷攳挶㝦㌹㜲愰搹㌸愶挳㜰攴〲㠹㈴挳搶㔵搶㝦攲ぢ敤㘱㌴㉦㤸搴㥦〳㘶㔸㑣挹愹㐲挷㜵愵㐱〷㜱ㄹ挴挳㌷搲昳戸摢㠴㉢㈰㄰戲攱晦㉡攱㌴敥㍣捤ㅡ㠱㠱㑦愰搷ㄱ㙣昶㜴昵挴捥㐵㜳挱㐳㐱扦㜹摡挷㤹慡戶愳㐸〴收㐰㍥摣摦㉤㥣昲ㄹ愶㘳㙢㍦攲㈰㤹挶㍢㈴扤㈹てㄵ㔸挹㡢昷挷㤸捤㍤搶愲ㄹ晤㔱㈰〷搲ㄱ㤰ㄹ晤㌱挰㌰㄰挳摢捡戹ㄱ昲扦㘲敥昷戳攲〳〴㡦〳㤴〵㤹㥤㜴㔰㝣〲㘰㌸晥ㅦ㔵㡣慤㉢㝦㠹㈶ㅥ㡥㕦㤶㈴㈳晤㐳散昰㘱㠰㍥戸㙦㐵㐴㠴㘵晤㈳㈸㐹扥㤴㠲㐳扤昴愳慣昸ㄸ挱挷〱捡〵㑥㜶摢扢挶㌵昵愸戹㍥㠱慥攲㌱〲晣昴㈷愳っㅦち摣㠷户㜴户㤵㜹ㄴ㡥㍦散㐷愸㌳昵〵晦扤昸㈲㝦㠳㡢敥挳晦㤰愴愰っ晢扣昶收摥挶㈲ㄳ搰㈶㔷扦㌵㙣昶ぢㄸ㠷敢㙡㐵㔰㌸㈲㤵㑡㐹㉢ち攲㥢ぢㄶ㉥摥挰户ㅣ㔷ㄵ㐲㤰〶㔴㠵ㄳ㔵㥣㐰㠱晥㈹㌶㈵㡥㠹㈷晤搳㝣㈲㙡搵㈶㝥㈶捡昰㐱㄰慦慡晢㠳㔱昷昸㠵挴戵慡戰摡㕥㐸晣慢㡡搵攴ぢ㥦攲㘰ち㔹挸愴戵ㄲ㤱愶㘸攸ぢ挸っ昵つ㜳㙥て攰愷㕤ㄵ搵㡢戵㡢ㄷ晦㌹㥣ㅦ扢㈹晦捥户て㍥昵摣㉦晥昰挹㕦扦攷昸㥦晦昵昴搳扦晥攳㈷㥦晤搷㡦㔷㡥晦散㤹㘷㝥㝡摦㤷㥦晤挳㕥昳㉢摡㜷晦㌹晦㤵㐷㈶㉦㍦昲㤰㜹晥㡥㤳㡦扣敢挱晢㈷ㄷ慦ㅢ敦敢敢敦扦㝤昴攷㌷扥㙥攴戱㠷扥㉦㝥昲摢ㅢㅣ愱㤶㡢ㄷ愴愷挱㘵慢㘹㝣ㄱㄹ㑣㠳㌳㝥㐹愷挱攵慡㡤㕡㠹㌶㙡ㅡ〵㈵昸㌴㌸〱㔵㘱愴㉢〶晥〳㉣㄰戰摦</t>
  </si>
  <si>
    <t>Electoral Votes</t>
  </si>
  <si>
    <t>Total</t>
  </si>
  <si>
    <t>&gt;25</t>
  </si>
  <si>
    <t>Question 1: There is a 19.5% Chance that Gore gets 25 or more electoral votes from the 10 states.  The confidence interval is from 19.375-19.625.  The expected number of votes is 19.85.</t>
  </si>
  <si>
    <t>e8150027-a901-463d-b5da-737f6be1a143</t>
  </si>
  <si>
    <t>Due to the two 95% confidence intervals being disjoint, the allocations likely actually provide different results.</t>
  </si>
  <si>
    <t>㜸〱敤㝤㜹㥣ㅣ㔵戵㝦摦㤹改捡摣捥㈴搳㐹㔸ㄴ㐴㐲㐸㈴㤰晣㠶改㘵㘶㝡㐲昶挹㑥㐸挲㑣挲慥㐳㜵㜷㜵愶㤳㤹改搰摤㠱〹て㈱〲戲〴㐵っ昸ㄴ㘴〹换昳㐹㐴㔰㔹㐴㜰㐳㜹㈸㄰㜷㐴㐰㐵㐰ㄴ户ㅦ㠲㈸戲昳晢㝥㑦㔵㜵㔷㜷搷捣㤰㠸㥦㕦晥㜸㐵收昴扤攷㥣㝢敥慤敦摤捦慤㉡〲㉡㄰〸扣㡤㡢扦扣ㅡㄸ㜸㕦捦㤶㐲搱ㅡ㘸改捡昵昷㕢愹㘲㌶㌷㔸㘸㔹㤰捦㥢㕢㔶㘶ぢ挵㝡㈸ㄸ扤㔹挸ぢ挱摥㐲昶㑣慢戱昷㜴㉢㕦㠰㔲㌰㄰㘸㙣搴㜵㤰㌷㌹㝦㘱㌷愲㤹㑡㌷㤰㐰㉢愰つ㤲㌱㈴㡤㈴㥡㈴㐴㌲㤶㠴挹昵㌸㤲昱㈰㑤捤㈰㙢扢ㄶ慥㑥㙥㐰㘱㝡㡡戹扣㌵㜳昲㜱㜶㤶㜳㈲㤱㤶㐸㑢㍣ㄶ㡤戵戴捥㥣摣戵戹扦戸㌹㙦捤ㄹ戴㌶ㄷ昳㘶晦捣挹㙢㌶㈷晢戳愹愳慤㉤㙢㜳ㅢ慤挱㌹㔶戲㌵㤶㌴攳㠹㐸扣慤㉤搳搹㤹㘸ち挳昲慡慥㠵㙢昲㔶愶昰㙥搹㥣㐰㥢慢扢ㄶ戶慣戲㡡敦㤶捤㠹戰〹㤳㡢㜲〳㘶㜶昰㕤㌲ㅡ㘴㤵戴㉤戲㔲㔹搶㥤㘵攵戳㠳敢㕢㔰散ち愰ㄱ敢㘸㔹㔰㈸㙣ㅥ搸挴㘶搰㘵昵昷㜷㕢ㄹ愹戳㠱㐵㠵攲ㅡ㌳㍦㔰㘸ㅡ㈰㝥㔶摥ㅡ㑣㔹㠵昱〳㡢㠷㔲㔶扦愳㔸㘸ㅣ㌸捥捣慦㌲〷慣〶〶㥡〷散㍡㕣㥥戶〶㡢搹攲㤶㜱〳敢ち㔶户㌹戸摥愲㑡㜰㘰改收㙣㕡㌵㌴攰㕦愰晥㌰扦㤲㐹㐵愱㍣〳㕤㝤㘶扥㈸㌱㔶㘱挴㑦搷搳㕣攴㉥㉡捡挵㈶㌵戹㉡ㄵ敢慣㈷㍢㜰戴㤵ㅦ戴晡㤹〹㙢㜲㐶㤵㤲〰㘴搷㐳〹㈹昷㜶㔸㑢㙡慣搳㜷㜸㉦捣挵㤸〴昲摥㔵戹晣〰ㅡ攴㌱㤶㌹㌸㈷搶㍡戳愷㤸㕥㘴㥤㍥㈷摡ㄲ搵晢㐰慣昷愵攲㝥っㅤ㤷㉢㕡㤳愷捤㑡捣搲晢㌳晡ㅥ㄰搵昰ㅣ㍡愸搷㉥㍢㐹㕤慦㔹搷㥢慣敢㑤搵昵愶敢㝡慤扡摥㑣㕤敦晡扡摥扥扡摥㙣㕤敦㠶扡摥㡤搰㜱慦挶㌱㘳敡㥣敢攳愷敥户昱昵㉦慤㌸收晣㜳㤷慦㜹昴愵ㅢㅦぢ戲㑦挶晣㙥戲ㅡ扦㈵攸㜷㈹戳㔰㜴慡㤶㥤昷摤慤昹搱㉢㝥㐹㍥昵敦慦㜸㘴昲慥㔴扣㍥〰〸改〳㐱㡣昷㠱散扢㌶㔷㌴晢㈷㉦收㠰㥡挳攰㌴㤹㌵㕤搰〷㔱改晤㈰㑡㍤㡤㕡㘶㑤㑦㍥昶て㝦慤㝦攰攳换慦扥㜵㐲㕡昷晤㜴愷攲㠸㈹愳敥㘴〴㉡㥡㔲㕢慣㈵㕡㙡㑣晡㄰㠸昵ㄴ㄰攳㔰㠶㥣愶搴㌶㑢㑦㘵㜴ㅡ㠸㔲㑦㌸㤹捣㔸㕣㌸㜲昶㜱敢扡捥㙤扢敥㜷搷扣㜴搹㤳㡡㈳戲㘴㜲ㄸ〲㤵㤹㤴摡㙢愴㈵愶愷搳搶攱㈰挶ㄱっ㌹㤹㜴捥搲㌳ㄸ㥤〹愲搴捦㥣㑣晥晣搴捦㡥㕤㜸搴㠱换慦晤㝣挳晤㥢㡥晣攸愷ㄴㅢ㡤㘴搲㠲挰戰㤹㐴昵㤱戴搵ち㘲㐴㐸散㑣㜴㤴摣ㄸ㠸㔲扢㥣ㅣ㉥㕢㜰挹㈷㑥搲搳㤶㕤昰晣㌷扥㍤戴敦挹㜳ㄴ㠷㈶挹愱つ㠱㡡ㅣ攲〹ㄷ愹㐸㑢㐲户搳㔶〷㠸㤱㘰挸戹㡤昶㔹扡㤳搱㔹㈰㑡晤㡦㤳挹昲收攰ㄹ摦敦㝡㜵攱㈵捦㥦昸散捥搷戶㕤愰㌸㕤㐹㈶戳ㄱ愸捣愴搳捤愴戵愵㔳捦愱慤戹㈰挶㍣㠶㥣㑣㘲戳昴㝣㐶ㄷ㠰㈸昵㑤㈷㤳㠳敥晥挳户㕡㑥㉣慥晡敡㌵ぢ㡦㜸晤愳㍦㝢㑣㜱㍡㤴〹戳㡢捡㡢㐰㡣挵㈰㤳搶攴㜳㐹㌳㤹敤挷昸㌹㜹敥㥣挹换捣晥㡣㕥㐲㤵愵㈰㑡摤敤搸扢昷㘳㌷扦昸挸㈱㔳扡㉥摤摡晢㘸㜸昱慡㠷ㄵ〷つ㈹昴㜲〴㉡ち摤收愹攰戸㕥㐱㕢㐷㠳ㄸ㉢ㄹ㜲ちㅤ㥦愵㡦㘱㜴ㄵ㠸㔲㕦㜶㌲戹㌱晡昶〳摦扡攰捤愳㉦㍦㍢搱㝡晢㤳㝦㤹愵㌸㜳㑢㈶㙢㄰㌸摣㍢敡㐵ㄳ㉤搱㔶敦ㄵ㜳㤱挲っ慥㡦愵敤㙥㄰愳㠷㈱㈷搳㡥㔹㝡㉤愳敢㐰㤴摡改㘴㝡攷昸㡤晦攸㕥昵㐴搷ㄵ㍢搶摥㜴搶㔷慥ㅢ愷戸㔲㤰㑣㡦㐷攰㐰㙦愶㙤搱㤶戶㜲㌶敤晡〴㕡㍢ㄱ挴㌸㠹㈱㈷㥢攸㉣㝤㌲愳愷㠰㈸㜵愳㤳捤搹捦㝣昶戱慦晦攱挲㠵㔷慣扢昰攵㠷摦㜷挵㍡挵戵㠸㘴昳㈱〴㉡〰昴㌶慤㑥摤㑢㕢愷㠲ㄸ㈶㐸挸挹㈴搲㍡㑢㈷㈹㐹㠱㈸㜵戵㤳换㉢㑢㤷晥昱㐷㡦㕥戱昸晡㉦摤㜳换㑤㉦㜷捦㙣戲㈰㍥搶㤹㐳ㄶ攵捤㌳㌰㉢㤷㈷晣㘸㑢㉢晦ㅢ㝤愵㠳㠵㑥愶㉤搳㤱㠹㐴搲㙤慤㘶捣っ㜲㥡搹㥤㈹戵㈹㜳㝣㜶㌰㥤㍢㐳收搸昷㉤㌴ぢ㔶㜹攴㥤攱挸ㄶ收㌶て愶ぢ〷晡ぢ㝢㡡㘶搱㍡愰㕡㔶㌶㔲㤳慣〷㉢㄰慢㈰昹扤扦㍡搹㜱㘶晦㘶㙢挱㔰搶ㄶㅦ㔴㈵挶晡㈳㤷ㅣ㕥扡㈴㙦㥤㔶㤲搶㤴㘸〱搶户愷㡢敤㥡扢戴㐵㜶戹㈶㜷昵攵ち搶愰ㄴ㙦挶挰㥡㙣㙡愳㤵敦戱㌸㤸㕢㘹戹搵㝤㈹㜲ㄶ㐱㌳㔶て攲㐶戱慣㐹㑦昱㜲㌳㡢㠷㡡搶㘰摡㑡愳扣㥢慣㝣㜱换㕡㌳搹㙦敤㔷愱㘲攷〹挱㝢㉢搸㑢㜲愹捤㠵慥摣㘰㌱㥦敢慦㤴㉣㐸㥦㙥㘲攱㤵㍥㈶㤷戶戰㙥㙡攰ㄵ㔰㠱晡㝡愵〲㐷昸捤敢戴㕢㘸㤱㡡昰㔴㌱㤷㔱敦愹㙣㜶㉤摤戸㍢摣㐵扦挵㌶㔹㌷㜵ㄴ㘳㘲㤷㘶づㅦ㕥搱㜳㑦摣㑡㔰㝢晡昰摡㔲挶㔲捤晤㝢㤵敢敡㈶㌹㜷扦昸㜴㉣㑥㤷㤹㠳改㝥㉢㍦攲㐶㐸戱㐴㍡〳ㄲ扣ㄲ扤㜹㔸昴㌸㠸慢㈱戵㈵㜸㐶㌶㕤散㌳晡慣散晡扥㈲㜸搸㉣㌵㌶ㄲ摡㥡㑢昷㠱愵戳㈴ㅢ㐰㐲愱㠰戱㤱㑡㐶㐸昷摢昱㈰㔷㡣扢扦散攵㜶㑣换㌲ㅢ㝢愲㐲㜰〰㙢扡㐲㝤扤摦㕤㉥㌳ぢ㝤㐵㌶捦ㄱ㠵㕣攰敡〱㤲㐱㤰㈰㤷慣愳慥慡㤹愶㠱㥢㠷㜱〳㡢慣㡣㠹㉤㥢昴㙥㘵〶〷散㕤挰㈲慢㤰搲摣㉥㉣㐷㕦ㄹ㌲㄰㐲攷㙦ㅡ㘰敢户㠶㡡㡢捣愲㌹㘶〰ㅢて搴㤲㠶搲っ㐹㘵㠷㤸㜲㥣昰摣搴㈱㈷〶ぢ㘱〹㝡慣㡣ㄵ㠶㙤〹ㅤ〷晤㈵㔰敦搰㤱㙦〲㘵攷ち搱愸㙥攸㤵ㅢ〸散㙢搲㑢慤挱戵㕢㌶㔹〵慡㌷ㅡ㈳㐲㔹摤扤㘸㙣㜵㉡戹慥㤸敤㉦戴愰愴㑢昳戹捤㥢摥㑤㍢戴愵㜳㈰敥ㄵ扣っ慤昸㥤摦ㄳ攰ち㡣㌹㥤㜵搳摢ㅢ㘸愴㌵㜲戴散㘲搸㕡㘱散㙤晣挸愵ぢ昸〹㡤㈴ぢ㜲愷戳㍢㥢慤㈰昴㥢〶㠰搰摡扣㈵摢挷㐶㠹〰敤㜱〳挷攷昲ㅢ㤳戹摣㐶戶愷昱ㄲ㉢昴㔹㔶㤱㕢戲戱捥ㄶ㔴戶㥡㑡搵搷㔷散慢㍣㝢㌷㙥收㡣㌳㐰挶㉤攸敦㥦散㕡㉣ㄸ㐳㘰搵㘳㜳㘸㙣㐱㘰㈲㤷㌴㡢㘵ㅡ挰敥戸㘵愸扦㌰愴㉥挰㝤㜳ㄹ晦挷㠹捦慦㝡昵〷扦㕣㜲攷慦㍦摢㍤㙢晢㐹㉦愹㡦㍡㠲㥡㉤ㄸ㌷ち㈳捣捤ㄵ扢ㅥ捥攳ㄵ㜳㜳㔳㘶㐹戶扦㘸攵㘵昸㙤捥攰挷摥搰㑢㝣ㅣ愷㥣扣㤹戲户捡晢㘴扡㌰敢挰㠳㔰摣㔲㥥㠷㙢㘶㍤㝢㔲昸摦戹㝤慦㥢摢㘵㘶慦㤸摦㐷㤸㍢搱㘸慡㘶昷㤱㤵㍤㡤㠸搳㥡㙦㑦㤴㈶搵〲换㤵㡤㡣晡搵挳㠶戸㐹㑡晡摥㐶㐸敤搶攱攷㝣㌶昶摡㐶捡㐴挳捥慦晦扢㍡昱㜳搳摡慢㤳戳〰㥣晥㌰挹搹㈴攷㤰㙣〵㔱攷㘰㌰攲慡㠵㥢愱敤昸晢㉡㜶㌶捦捡〰㝥㉥㘲晡㍣㤲昳㐱戰昶搰ㅣ捤戱昴戸㠰㍦ㄷ㠲〴㈷㜳㔱ㄶ㔲㡡捥つ㉥㐴昴㐵㈴ㄷ㠳㌴㙤〳㔹戵捣敡挷晡昶摤昲愸〶改㈳ㄹ㜹㐶㐶慢攱㜸扤摦㐰捦㤶挱㔴㕦㍥㌷〸户㌴ㄷちぢ㔲㜰㐹ㄶ㤴㘹っ慣捣㜵㙤㉥ㅡ〳换戲昸㘹ㅡ攸戶㌶㔹㘶戱ぢ晢ㄷ慣㐲㔶挲愹㈵㙢㡣攵改愱晦㥦㙢㄰搹敤㘳㙢㔸㕥㠶愸敡㍥㙢慦〶ㅣ㜸㕢ㄶ攵攰摥戶挴㌱㑦搸つ〳敢挹扤㜰㤱ㄱ搰㤷愰㜴搷扤戸昳愸㘹搷摣昶戶昳换昶㈷㤷愶㜳㑣㥡ㄸ愳〸换愵㉦挵㑦㘸㈴㤹愲搳㡣㡢〶捤㐹摡戸ㅣ愴ㅥ捤㐰㜳㕡㔶ㅢ㘱捡㜷づ摥攰〸㙡㝣㙣㠷㈰ㄹ攷㔶晤㘹愶敦㠳ㅡ㝢〷挲㤵㤷扥ㄲ㜱㝤ㄵ挹㘷㐱㍣扤攳ㅡ㍢慡攸㝦㤳㍥㜱㉤㤵慥〳㔱㔳㐱戸㌴搶㍢㐰摣㑢昵挲㍥㔷㕣搲改づ〵扢ㄶ㠴㥢挰つ改ㄱ㘴㙡ㅡ㌴㑡㈰㘸慥㑤㙣〰搶挱戰㉦〰㙢ㅤ㐱㡤晦㡦㝥㍤〱攰㡢〸愸㙥愸昹〳㜰ㅢ昳昸ㄲ挹㤷㐱㍣〰摣㙥㐷搵攱昸ㄵ〰敥愰搲㥤㈰㙡〶㠸〰㜰ㄷ〲敥愵㤶㈳㡦ㄲ〰㐷㠰㕤ぢ挰㍤攰㠶昴〸㌲㌵ㄳㅡ㝥〰捣㜳敥戳㘶ㄵ㌶搷ㄱ搴昸㈶㡦㠴㈵〱攰扢〸愸搹㔰昳〷攰㝦㈰搶て㤰㝣て挴〳挰㠳㜶㔴戵攲㔷〰㜸㠸㑡て㠳愸㈸㠸〰戰ぢ〱昷㔲㌱攴㔱〲㈰〲㜶㉤〰㍦〶㌷愴㐷㤰愹ㄸ㌴晣〰㌸㝣㌸〰愶㍢㠲ㅡ搷㈹㕤愲〲挰攳〸愸てっぢ挰㉦㈱搶扦㈲昹㌵㠸〷㠰摦搸㔱搵㠱㕦〱攰㈹〴昴搳㈰慡ㄳ㐴〰㜸〶〱昷㔲〷㜹〱㐸㠰㕤ぢ挰敦挱つ改ㄱ㘴㙡ㄶ㌴晣〰㤸㌴ㅣ〰ㄳㅤ㐱㡤㕢㜷づ㉣〹〰㝦㐵㐰㠵㠷〵攰㐵㠸昵摦㐸㕥〲昱〰昰て㍢慡收攲㔷〰㜸㤹㑡晦〴㔱昳㐱〴㠰㔷㄰㜰㉦㌵挶ぢ挰㍣戰㙢〱㜸〳摣㤰ㅥ㐱愶ㄶ㐰挳て㠰㌷摦ㅡ㘶っ㜸挳ㄱ搴戸㥣扢㘰㠹㥢ㄱㅤ挴愰愴つ㤲㌱㈴㡤㈴ㅡ㐴扤㡣愴散ㄶ攷㐱㡢㕢晥昲戲㘱㉣㜵㥡㐸挶㠱㜸㐰㘹㈶㡦换〶㉣ㄸㄶ攱㐷㠰㤹㐰收㐴㄰戵〴㉣㑥昰〱㍤〹搱㘱㘷㠹挵搴攰㐲〴㤹扦㑤㜵㕥㝡㍦㈴〹改ㄱ㘴㡡㑥昱㌲㌸㥣㈵散〱昲户挳㠱昳㡣㈳愸昱㥦慦㐰㕡㘹ㅤ〷戳搸㑦㌹㐰㠰㔹㜹改㐳㈰搶㔳㐸づ㘵改捡敢愷㘹㜶㔴ㅤ㡤〴〲挲〷愸㜴ㄸ㠸㍡〶㉣㘹ㅤ搳ㄱ㜳㉦昵ぢ攴㔱ㅡㅦ㔶㠲㕤ぢ挰㑣摡搴㈳挸搴㉡愴㉢〳㌰㐴㉢㌲㐵晥㘰㌸〰㜶㌹㠲ㅡ摦晥戱㐸㉢〰戴戱挸てつぢ㐰〷挴㍡㐱搲挹搲㤵〱㌸捡㡥慡㙥ㄸㄲ〰㘶㔳㘹づ㠸㕡ぢ㤶〰㌰ㄷ㌱昷㔲昷㜹〱攸〱扢ㄶ㠰㠵戴愹㐷㤰愹㜵㐸攷〷挰㔷㠷〳攰㉥㐷㔰㜳捥㜰〲㉣〹〰㐷戳挸㜷っぢ挰㌱㄰敢㔵㈴慢㔹扡㌲〰挷摡㔱㜵㈲っ〹〰摤㔴敡〱㔱㍣㠰㄰〰搶㈲收㕥敡ぢ㕥〰㑥〲扢ㄶ㠰ㄳ㘸㔳㡦㈰㔳愷㈰㥤ㅦ〰搷て〷挰づ㐷㔰㜳〲搲ぢ㑢〲㠰挹㈲㕦㍢㉣〰㈹㠸㜵㥡挴㘲改捡〰慣户愳敡㔴ㄸㄲ〰晡愸㤴〵㔱㐹戰〴㠰つ㠸戹㤷晡㤴ㄷ〰ㄳ散㕡〰〶愱ㅦ搲㈳挸㔴ち改晣〰戸㘴㌸〰戶㌹㠲敡挳㤹㘰〶㤶㜶挳愹㍥㤶〵捥ㅣ㤷戵捥愰ㄷ㜰㝣〶㑦㍢㜴㙤㉥ㄴ㜳攲戲ㅣ㤷㔹㤴㕢㤵㉢㉥捡ㄶ㌶昵㥢㕢㈶㘵㥣挰昱㝤搶㈰づㄴ昲㌸㔷愸攲攵㌶㙤戲搲㍡搳㤳摢㥣㑦㔹换ㄷ敤つ〷づ戸㍦㔴㥤㥣㌵搴㈹㕣㝢收㐳挷㥥㐷愱㤵攰ち〴改昹慥㜶㠵㝡㥣〹㘵扦ㄵ㕤〲捤㘵㐴搷㘶㡢晤搶搸㡣挸㈵摣㤸〱㡡㌸愵㐹㡦挹慣敤㠳㡢㜰搱戸捣搲㝣㌶摤㥦ㅤ戴㔸ㄹ昰㠵昱ㄱ㤲㤵搶㝡㥣挸慣挹ㄵ戲㝣扣㘵㕣㘶㙤摥ㅣ㉣㙣愲㜳㌹戵㘵㘲㐵㑣㜶㠸挱捣挲散㘰〱搹㐸㉤㌲摣㥣改改换㥤㠱〷愵㌶てっ㉥㌵㌷ㄵ昶㡡㕡㈹昷㈰愹ㅡ㔵愷敡敡㔴㘳㕤攳㥥搶㡦㜱〶㉣㑥戲て㔶㈷愳㥤ㄶ昳搹攴㘶〲挶敡て㜰㜱摢㐰㈲㜵ㄸ〸昲摣㘲〴㝦㄰扤㐲捥㌹ㄹ捦㠰㔸搶㡡攷㐸㝣㡦㈳㑡㑦㥦戱摡昵㄰ㄲ㌵㙤〱㔹戱㜴摤昲昲改攸扦昴㉣㔸㜰〳㉣㔷敦户慢㕢㕥改㌰㡡㠳搷㜸扢〹㤱挷ㄶ㠵㥥㠹㤶挰㔸㜵戳っ㘵㐴㠷㉤㜴㝣㌹戸〴攷ㄹ㑤㤹㤵㘶搲敡挷㌱捣㠰㔹ㅣ㙦㐷攸ㅢ挳戳㐲〵㐷搶㤵ㅢㄸ㌰搹攴搸㕣㝢㔲㘶扦搵㤸㔹戰戹㤸㍢㈶㍢愸㌳㈰搲㉥ㅤ㤶㌹〴㤶㌹㈴慣愶㑣㌷㡦㘷㈵㑣㕢戹昵㘶㍥㕢散ㅢ挸愶ㅡㄹ攱ㄱ敡㕥搱㔶㌱㝥㌴〰㑣昷㜲挷㤲㙡㝦㡦敤昹㐰㜵户挰慤㐹攸㔸晤㘸搱㜵捡挰㝦㙡て㑦敦㌰昲挸㠴愲晦〳搶㠲㜵㈸〴㠷㈲戹㕥㜰ㅦ㠹㝣攱ㅣ㜰㘴㜰㔲晤㔴挰㥦㍥ぢ㤴〱晥㌵昰晣㙢挴愳㥤㌱㔰〸慤捣㤹改㈵昰挴攷昲㘳㥣㘷ㄷㅢ㔱戵ㅣ㙡昲㘱ㅥ戶㜵攱晣ㄶ攷挲愷㘷搳㔶扥㤱㡣ㅥ昸戰ㅡ㜸㑣㘷搸㜵〸晦㐶㝤㈰ㄸㅣ摢攸㤷搷㜲搷搶㔴攷〸挳晢攸收昲ㅡ晢㝦㌹㌶㌱㡦㜷ㅢち搵㠳敡て攳㍥昴搹扣㈷昶㘸摥㑦㤵〲㈱搰㕢㐱㠲㍣㌰慡慥㥢捡㜳㉦㥣㡥㘹㈸㌵挸㔳㝦㍣㤱㙢挴改㤵ㅣ攵〵攵㐶挶㝡㡥攰っ晢昴慤搱㝤㤴搰攸㐱㉢户搲㈱㝢㝣愵〷㡦搵㔱㔷搷㠰慡㌶慡㡦㐸㙡戲㠵戱㠱ㅥ㑢捥收搴〴ㄴ挱昸〸ㄲ㑦㘰㘷㠱晤㕥攷㌹っ㍣㔹㔷扤㡤〸㠵昴㜹搰挴〶愵〰敡摥㍥㙦㈲ㄴ㘲摤改昳㈱搵ㅦ〵〹㥥㠵攸〸㠳〴ㅣ㔰ㅥ慦晢㜸㈸ㅢ㤹㜵㠳搹㈲晡㉦㡢戱㈴㕢㐴㐹㥡㌲㈰〸㡡㝢晣〰改搷㥥㐴㌳㑡敢㠵㠳㙢㐵ㄵぢ㠸昷搷捡扤㉢㡡愹㍥㘲㝢慤攱㔹㘲㡣愶㈴㙢づ㥦㌲敥㑤㡢㄰㘵㍢㑥㥤㜵㠸㥡㌶晣攱㠲〷㜷捥㈳晦挲㤲㐵摡㄰戶戵㙣㌶ち晦愱〹㕤㠴㌰㔷㌰ㅦㅥ戵㠹㜸捥㕡戸㐲っ㜱ㄵ㘳昳挶㌹㠷㜹换〷ぢㄸ〷㐲㑥っ愳晣㜸㈷戸㝡㜳戱㐲㘲づ㑤㜲㈴㌸愵㕣㍤㠸戹㌹㘵收搳㝢挹挰㡥㝢戳搷ㅦ㌲㐶敦攱摡㄰㐶㜸㜹㠶㘳慣昶㉦㜶戰收愱挶敥ㅣ㔵㌵㐳㝦ㅣ攱㉥㥤㘰㌵㌲挶挷㜲愵ㄶ散攷㜲㘵愱扥挶挲㉡ㅢ㑦㈹昷㕢㤳㈴㐱㈹㉡㠳㤸捥㉣㐸ㄶ戰攸㉢㜲㐶㜷㐲搲搱㜵愶摢敡㌷昹㐸ㄱ㈶㘰㈷戴㈶㔵挴挱㙣挹〰ㅦㄷ摡㝢㙡〸㠸㌴㌸戵愴愴㥥㡣ㄱ挶户捡㥢㘰ㅦ摡挳㕡㐵晤㘵攴㝡㝥㥥扡敡㑡㕥㌷捦ぢ戸〱㘷㉢㜰づ捣㡦戰㡥挴㔸敢㍤㔷㘴㑦㥡攴ㅥ㜷摢㈳㥣っ㕥㑤㉥㡦㡢捤㜱摣ㄴ攴㡢㜸愶㡥㑦㌱㌷戳敢昴㘳㌶㉥㘶戱慥敡摦㌲㍥戳㝣㌰搵扦㌹㙤挹愲捣ㅤ戳㘵㙤戶㔷搴㤷扣㥢㘱搷搵〸戸㌸愰㉣挷ぢㅡ敥㌳㔶㝢扥㌳搳摢㔰㔳㌲搸挱㐶㐸㝦捣改㜷㕢〱昶㙥ㅦ攲㠶㤰㘸㘲昹ㄱ〴㜹敥ㅦ㐳㕢つ㡢㘳ㅡ捦攴㑡攷挰搲攳㍣㙡㉢㜳㉢㜳摣搹㜹㔸换戲㌶㙢慦愸㈷摣愷㍤昰ㄹ〶㤶愶㝢搸㐳㘸㈴搰㌹㕦㝥〲㉦㥣昳ㅦ晢摣扡昴改㌳ㅦ㥢㘷㙦㤴〳敡㕣〸戸㔷づ挸ㄹ㤹慣㐴戹〵慢㉢敦挳ㄴ㝤戴摣㡢改㑢㔱㙢敡㝣㠴戸挵挱㘴㘵㉦㜹㉦㈳㤷㑢敦ㄱ㤷扣ㄷ㐸ちㄸ昹㈴搵㥤㠸攲㜹慦扢㑥㐲搰㕤㐷㙥㠷㠲扥㥣㡡ㄷ晢㉢㕣㐱㠵㑦㠱〴㉦㠱㐲昵㐰㌳散改㈶ㄷ愹挱〱㉥〷ㅢ〷戸㉣㐶㌷㌵昰㍣ㄸ㑥㙦戱㍣㌳挶㌶㙥㠳㕣晦㈷捣晥㘰搷㉥㍡昱〳敡㔲㄰户㠰戲晣戶ㄷ㜲㥦㘶晥㥦〱㔱㥦㠶〲扤㌹ㅥ摦㠳扡ㄲ㔱ㅢ㔳敥㜷攵慡摡摢慡慢挰ㄵ㑣慦愲ㄱㅥ〱摡㤸㍡摢㠸慢挱ㅤ㝤ㅢ㜱つ㤲㌱〳㝤つ㡤㌸ㄱ挵昳㐲户挸㥥戵昹戵㔰搰搷㔱昱㍡㝦㠵ㅤ㔴戸㥥ち㍢愰挰昵戹㜱〳㘲搵敢㕥扣〶攰戳敥扤〹㥡㔸昷摥〴敡收敤㔹昷晥ㄷ㑤㝦㡥愶扦〸㠵㙡戸㙥〳㙦ㄴ戸扥〴ㄵ㠱敢昳㌴昲㘵挴㉡攰摡〹敥攸㜰摤㡥㘴㔰っ攸㉦搰㠸ㄳ㔱㜷㈰攰ㄶ搹〳搷㉤㔰搰㕦愴攲㥤晥ち户㔲攱㌶㉡昰㌰㔲攰晡ㄲ㘲搵㜰攱㠵〶ㅦ戸扥〲㑤挰㜵㡦挷戴〷慥摢㘹晡づ㥡晥㉥ㄴ慡攱攲戹攱㈸㜰㍤〰ㄵ㠱敢㉥ㅡ昹ㅥ㘲ㄵ㜰摤つ敥攸㜰㍤㠸㘴㔰っ攸慦搱㠸ㄳ㔱て㈱攰〳搷㍤㔰搰昷㔲昱㘱㝦㠵慦㔳攱ㅢ㔴攰搱愵挰昵㑤挴挶㔷敥慡晣戰晡㌶搴㠰搵㡦㍤㜶て㈰㈷挴慤㤹扥㡦㜶扦㐳扢㡦㈳㕡㡤ㄵ㡦ㄸ㐷挱㡡〷㤰㠲搵晤㌴昲㙢挴㉡戰㝡〰摣搱戱晡つ㤲㐱ㄱ㐷戹㌴攲㐴搴㔳〸昸㘰昵㝤㈸攸〷愹昸戴扦挲㐳㔴㜸㤸ち捦㐰㐱戰摡㠵㔸㜵搳挲㑢㈶㍥㑤敢㠷搰〴㕣扦昷㤸昶㌴慤ㅦ搱昴㡦㘹晡慦㔰愸㠶敢㐵昰㐶㠱敢㙦㔰ㄱ戸㝥㑡㈳㉦㈱㔶〱搷㈳攰㡥づ搷㍦㤰っ㡡〱晤㜳ㅡ㜱㈲㡡㠷㥣㍥㜰㍤ち〵晤ぢ㉡晥搳㕦攱㌱㉡㍣㑥㠵㔷愰㈰㜰㍤㠱㔸㌵㕣㜸㕤挶〷慥㕦㐱ㄳ㜰昱㜴搴捤摢〳搷慦㘹晡㐹㥡づ㠲㜰搳㉥㌶〲晡㈹㈶㜳㌶㙣㑦㈳㡣つㅢㄶ扤㠱〰㌷㙤敥㔵戹搵㜸挶搱ㅡ㠳㕦㙥㌷㜸摦愳㉤㕤㔵㈳㤴戸㝣つ攸摦㈲㈴㜹换晡改㜷㠸㌱㑢㥥愵㙥愵㕣慥ㄷ摥㜶㝥㈵〹昶㍡昳愸㐵㍤ㅥ慡摡ㄵ换㌳㑥挹扢㝡㤶㙦㠲㡡㔴散㜳〸㈸㥥扤摡ㄵ敢捣昲㝦㈴㜷搴㔹㥥㘷戴昸ㄷ搰㝦㜲〲㡣㈸ㅥ搲扡攰㌲㜷挷㕢昴㘷戰昵㕦愸㌸搱㕦攱晦㔲攱㜹㉡昰㐸昷ㄲ摡晤㉢〲愵挹㤹愷戶慥㕤捦攴晣〲搸晡㐵㄰㜵㌰㐸㜵ㅢ㍦〴㍣㠱挲昸ㅢ㐲敦搴ㄹ慤愶㐰㔹攰㜹〹〱挵ㄳ搹㡡㜶晦て㌰㐶㙦昷搳㤸㤶户昱戲ㄳ㘰㐴㝤〰搴扤つ捦っ昴㑦戰昵㉢㔴㍣捣㕦攱㔵㉡扣㐶㠵改㈰搲敥㕦㐷愰扡摤攳㡤㉢㥦㜶晦㈶㌴搱敥㘷攲挷捤摢搳敥摦〲㕢扦つ愲㜸㐶㕢つ㘱〷㜸愳っㄳ〹愸〸㕣ち㜷愴㍡ㄱ慢㠰慢ㅥ摣搱攱攲㌹㉦晥攱㝤㙦ㅡ㈱㔴晣㥢つ敡ㄶ搹〳ㄷ捤㘹㠳㡡㜳晣ㄵ挶㔰愱㤱ち㜳愱㈰㜰昱ㅤ昳㙡戸昰慥㤸て㕣㘳愱〹戸ㄶ㝡㑣㝢攰㙡愲改㜱㌴㝤㌴ㄴ慡攱攲㌱慥摤攲挶㐳攵ㅤ户戸㔵㐸㈶㄰㌶搳昰㙡挴㉡㈰㥣〰敥攸㄰昲愴ㄸ晦昰㡣〴㡤戸㄰㜶㈳攴〳攱㈴攸攸㝤愸搸攳慦戰㉦ㄵ昶愳挲㕡㈸〸㠴晢㈳㔶つ㈱摥㠳昳㠱昰扤搰〴㠴㈷㜸㑣㠷挸戱㔷搴〷搰昴㠱㌴㙤㐲愱ㅡ㐲ㅥ〴㡦搲攲搲㔰ㄱ戸づ愲ㄱぢ戱ち戸づ〶㜷㜴戸搶㈳ㄹ晥〵昴㘴ㅡ㜱攱敡㐳挸〷慥㐳愰愳愷㔰㌱敢慦㜰㈸ㄵ愶㔲㘱〳ㄴ〴慥㘹㠸㑤慣㕣昳捣攲ㅢ㝤㍥㜸ㅤ〶㔵攰㌵攸戱敤㘹㜲搳㘹晢㜰摡ㅥ㠲〲晥〵昴ㄱ㡣㌹㘵づ昲㈰愲摡扦㕥㜳昶挱昱ㅣ捥㐱㥣㠲昴ㄴ户昴攳攴㠹㐱晡摢敤㄰户㐸戶ㄸ愷〰戹㍣摣〶つ搵て㑦㤷搲㕡㌰㌵㜶㥦慡ㄷ扦㈴ㄹ㈵㕢㔰㥡攰捦摦慣㝤戹愹㤴㥥〵㉦扦〵挲㌴扣㡣㤹戸愷㝤㡥挹愶昲戹㐲㉥㔳㥣摣㠳㔳搵挹㝣㤱づつ愴㜵㐱昰㘷戰攸㥢㈷㙦慣㘱㤰摦〲㌸㥤㉦㤶㠴㌶づ收捥ㄸ㤴搲〴ぢ㝣㥦㤰戹改㌱㘳㤸つ摢愰㕣㠷〲扣昰㔹㤰㌰戱㙥㐱挶攳敡挳ㅦ㐶ㅣ愱㠰㜱㈴攸戴慥㠵㕤摤扤戱㜸捡敡㑣戶挵㍢㌳㘹㉢㥥㡥㜶㈶慣㔸㉡㤶敡㐸㔹搱戶㔸㕢㕢㘷摣㘸㉤愹㥡㠹㑣㍣㤹敡㘸㡦愶搲㠹㜸㠷㤹㌴愳昱㔸㍣㥡㠸愴ㄲ㈹㉢搳㤶㡡㠴捦㜶捣敢〸搲攸㈸㐸昸ㅣ㤷ㄵ㈳㉢㑥搶㔶㤷㔵搲ち昲㥣攱㥤㥥㘳挸慣㥤㔴㈹㤵㔶㔶挳㤸㌱㌵㡥敤㥡昳㡦搲慢㐶㠶挱㌵㜶昰㐱挰㕣敤つ昷㑦㠴㔲㜹㙡㤱㠹攵㕣㈸挱㕢改〴〹㠵捦㠷ちぢ㘴捣㐲㜴㝣搷挲㕥捦㌱慥㜱ㄴ㜸㑤攰㠹愳愶ㅢ慦ㄷㅡ戳挱㤹〰㑥攵昷ㅥ㡣㌹㘰㑦〴ㅢ敦捦戸㙦搴戰搹㠶㍦敡㔸㉦㝦つ㐱捦㠷慡㍣愹ㄴ扣㄰挲敡摢昰ㅣ捣㝡㥣晡㕣㑣㠴㍤㈷㉤㌶㈰㤹㘳㌷㥢㝣㕢㝡㌵摣㝤㐵戲昶〶㈷㔱㠳敤㜴ㅤ戵㉤挸㉤㥣晣㐱㔶㐹㌵〶㤵㔵改摣㥢扣㙡戶㘷㉥愷㔰昰㥢愳㌶ㄸ㌷ㄷ晦〶ㄳ搲㕤愸㌵㉥㕣㉦㠲〲㜵昴㈲㌰昰㑦晥搴挵㉥㜷㌱㔹捥ㄵ摣〶敥㍢昷㘷搲敡愴昲改㈶捦戱㘷昴挳戵晢づㅥㅢ㔸㠲㕣搵挷晣捡愰㉥㜵戹换愸㠳㉣愴昳搱㐵挶〱㔹㝤ㄵ挰㜰ㄸ㘴㤱㡤ㄵ㔰ㄹ㜶㙣㔳㜷㐲㡤攳㕢攵昸㐴敦㤹㡣㑦㉢㤱ㄸ攳搳㜶收㠱㉢㝣戹ㅢ愰㙢㑣㌸㜴㡦昱㙡晥㑦〴㘸挵㤰攸扢㐸挲㥦㠶㘵改攰散捣㥡扤㔷戳挳㠶㍦攳昲戹㔱㤷㑦㔷攸㙥昰㤵㌸扢挸敡㘱っ〱昹扢ㅡ㔴搰戹挵㠳㡥收挸捦㐱㕥敤昴〵攲ㅡ㈴ㄲ㈰㡥㠷ㅥ㠰戸ㄶ㜱愶㌰㑥〰戵〷敡㜴搴㡡挷攳愹㜴戴扤㍤ㅥ捦㘴捣㘴㉡ㄳ改戰㤲改㑣㥢搹㥥㙣㡢挴㡤ㄳ㑢慡㤱㐸㈴㙥戶户户㜷戶㜶戴挷㈳戱㌴挶昴㑥㉢搲㥡戴㘲慤㙤㘶捡捣㠴改㌸愳㜹㝤ㄲ愸㍥ㄹ㈴扣挳㘵㤵〷敡敢㕤㔶㐹㑢摤〴ㄶ〷㙢戵〳户挱㠱㔴昰㌲㘹㈵〹ㄲち晦ㄷ㠴㜲㈳㤵ㄸ㙡づ㜱攱捦戹挲㐳㤸昷ㄴ㤲㉣㤳捡㤳㤷㥦愷㔹戲㌶㠲挵㠰晣敤〴ㄵ㌴慦昰㐵㜳扢㉦㥡㕦㐰㈲㈹㐴づ愶㠰收㉤㠸㈳ㄴ㌰㌶㠱摡㘸㜶㈴㤲戱戴㤵㑣㈶摢㤲慤昱㐴㉢㝥ㄳ㈶㌰戵㔲敤㥤㥤ㅤ戱㔴搴㌸慤愴摡㥡㡣㐵摡捤㌶㐰㙥㥡昱㔴㌲㤱㠸㐷摡ㄲ搱㜸㐷ㅢ收挸㐴㙢扢ㄵ愶㕦㡤收㜵ㅥ㔴ㄷ㐰挲户扡慣㌲㥡户戹慣㤲㤶晡ち㔸㠲收㐵㕥㌴户搰捡㤹㈰愱昰敤㔰ㄸㄶ㑤扡搴㐴㌸㥤㜹ㅦ㑥昲ㄱ㈶ㄵ㌴敦㠲㄰晦〲晡㍣戰ㄸ㘰㐵愹扢ㄱㄲ㌴捦昲㐵昳㑣㕦㌴扦㠶㐴㤲捦㠵㌰〵㌴改ㅣ㐳㈸㘰㕣〴㙡愳㤹㡣㘶㌲㙤㙤㘶㉣㤱捣愴攳慤搱㤸搹ㄹ㌵㔳㜱ぢ敤㌳ㄳ㐹㐵愲㐹攳攲㤲㙡㕢㉣ㅥ㑢挵愳愹㐴摡戲㠰㘶摣散挴敡㈳㘵㥡㠹㠸㘹戵戶戶戵㠵敦㜵捣敢㙤㐸愳㉦〱〹㝦摤㘵㤵搱晣㠶换愲㠲愸慡㙦㠳㈵㘸㙥昲愲昹㐹捡户㠳㠴挲昷㐱㐱㙥㠴㡤搱敥摦搲㑡愵㤳搳改㈶㐲挲㈷ㅦ㔹戱㍦户㜲ㄵ㜴搵晤㄰攲ㅦ摥㙥㘱㡣㐸昲敦〱㔰㐱㌳敤㡢㘶搲ㄷ捤敦㈱㤱攴㜳ㅤ㑣〱捤敦㈳㡥㔰挰搸〱㙡愳㤹㠸攳㔱戰㘴㉣㡡ㄶㄹ㡦户㐵㔳㥤㔶㙢愲㈳ㄱ㙦㡦㐶慤㔴㘷㈶ㄹ㌷慥㉦愹㐶㌲〰戳戵㍤ㄶ挵㠷扢攲改㔴㐷㘷㙢愴戵搳㡡愶㔲㥤㐸摤㤹戴挲て㍡收昵つ㐸愳㙦〴〹㍦攴戲捡㘸㍥散戲愸㈰慡敡㠷㘰〹㥡㈷㜸搱扣㤹昲㥤㈰愱昰㡦愰㈰㌷攲搷搳改㤳ㄳ㈱摦㥥㤰て捡攸㉦㌳愹戴捤㥦㐲㠸㝦〱㝤㍢㔸っ挸ㅦ㝤㙤㠲收㑡㕦㌴㔷昸愲㐹㡦㥢攴昳㔵㤸〲㥡㡦㈲㡥㔰挰戸ㅢ搴㐶㌳搶㠹敦㝤㈴摢摡ㄲ改㤴ㄵ㡦㜴挶㍡捤搶捥捥㜸㌴㤶㡡㔸敤㤹㡥搶㤸昱戵戲㙡搴㑡㐷愲㘹慣㜲㑤㉣㙣㍢摢ㄳ㔱搳㑣戶㜶㘴愲㠹㘸㙢扡㍤摥ㅥ愶摦㡥收昵㍤愰晡㕥㤰昰㘳㉥慢㡣收攳㉥㡢ち愲慡㝥〵㤶愰㌹摦㡢收㝤㤴㝦〷㈴ㄴ晥㌵ㄴ㠶㐵昳㐹㔷挸㔳ㅣ昹㜲㡥㝥㤰㐹〵捤愷㈰攴㕡㌰愴摡㘰㥢㙢ㄵ㜶昵㤰摥㐵扢㔸㜳㍣つㄹ晥〵昴て挰挰㍦昹㔳昴摦〹搷扢收㔰扦〵㡢敢づ晤㈳㈸慡摦昹敡㍣攷㜲㝦㐲ㅤ搸㘳戱ㄵㅤ㙡㔲㝢㉤㈸㠰扢㈶搰㕣ㄳ挸慣㌷ㄳ摣摡改晦㑦㐸㈴㌷晤㜳攸愱昶攸㐲攳ㄵ愶ㅢ㑤〲昴㤹㐹攰㜹㈷搰㑣㤷搹扦㘷晡愷愳捤㙦晡愷敦㑤昸㕤㈸㠹㝣㜱㐸晦㤲户㉥慥㌳戲㝥攵〰挱㈲㉡扡捥〴㠸㐳扤㐰㤴愶晦㐳㝣㠱愰〳㑤㠰㜸捡〶㠲捥㌲㠴〲挶搳愰㜶㌳捥挴㕡㍢㤲戱㔸ㄴ搳㝥㘷㍣搱摥㙥㐶搰㜸㔳ㅤ慤㘶㌲㥥㑡㈰㙥㍣㔳㔲㙤敢㐸戵㈷㌲㘶〲〳㜱ㄴ㉤扥㍤搱ㄱ㐱㌳敥散㐸戵戶㘵攲改㡥㑣昸ㄵ挷扣晥㉤搲攸㘷㐱挲慦扡慣㜲㌳愶㉦づ㈲㌸㙢㕤㉤昵㈶㔸搲㡣昷挷㙤㤴愶晦㍦㔱晥㘷㤰㔰昸㉤㈸っ摢㡣改㠱ㄳ攱ち㕡㍤㥡攴㙦㑣㉡捤㔸㈱〴㜹㐰晦摤〹㌰愲敡ㄱㄱ㌴挷晡愲愹㝤搱愴㝦㑤昲㜹〵〱㌴㉢㍡㑡昰㉦㘰扣ち㙡愳㤹㑥戴㘷摡㌳愶㤵㐹㈵㌰ㅦ㐵㍢㌰晤㘳〴㑤㤹㔶挴捡〰愷㠴昱㕡㐹戵捤挴攷㠲攲㥤搱昶㐴っ摦㐸㑣㐵㍡慤㜶攰㠸搹㉤㠵㝤㜲愶戳㈳㑣㉦ㅤ捤敢搷㐱昵ㅢ㈰㘱㍡攷㠴㔵㐶戳搱㘵㔱㐱㔴搵㔸㠴〴捤户摦昰愰㔹㠷戶愶昱㑣㈳搰㙣㠲挲戰㘸搲㐱㈷挲㘳㤹㜷㌷〹ㅦ㕢戴搱ㄴ㈷ㅢ㔹㑤㘰〹㤲㠸愸〹㐸㈲㘸扥㠴っ㑢㥤戴搴㌶㕦〴户戶㤳㑥㜴昳〹挳ㄴ搰㥣㠴㌸晥〵㡣〹㠸㍢㘸愶昰㐱㈵㌳挵挹愸㉤㙥戶㕡挹㜶慣㐹搳㤸㠶搰㔲戱昴散㌰㈶㤶㔴㔳㌱㉣㘰㤳昱㈴收晥㈸㝣づ㥤㠹㑣㐷㐷挲㑣㘷ㄲ挹づ慢㈳搹ㅡつ搳㘱㐷昳㝡ㄲ搲攸㝤㐰挲昴搳〹慢㡣㈶扤㜶㤵㕡敡扤㠸ぢ㥡捦㜹搱㍣㠰㔶づ〴〹㠵て㠰挲戰㘸ㅥ攸ち昹㌶㡢㝣ぢ㑢㑦㘱㔲㘹㥢攲㠳㈳㝦㉡㔸㈵㌴改㠳ㄳ㌴㝦改㡢收攳扥㘸㑥㜶昳㤹づ㔳㐰昳㄰挴昱て㕦㑤㐱摣㐶搳敡攸㑣户㐶摡搱挰戰㔶戲㉣捣晣ㅤ㤹昶搶㡥㜴㐷㈴ㄵ㑢愴捤㤸㜱㐴㐹㌵ㅡ攳晡扥㉤㠶㔵慣㌸㙦戰㔲㠸户挵㤳㙤㘶㉢㕣㌳㔶㉣ㄲ㥥攲㤸搷㌳㤰㐶捦〴〹ㅦ敡戲捡㘸搲愹挷㐲㤴戵ㄴ摤㜵㠲收㡦扣㘸㐶㘹㈵〶ㄲち㑦㠷挲戰㘸ㅥ敥ち㝢㘹昵㔴㤲㔹㑣㑡㌴挳㐷戸挲搹㘰㡤慢て搲㌷㜵搴昰㑦㈷㝡㍣㉡㌳昰㄰㑦挵㤷愲ㄶ攳换㑦㕣㉥〷敡昱㐴戰晤ㅣ㙤㐳摤慣㍤戳㐵㤷〲ㅦ摤攲㕦昰扢戸敢㝦挱づ摢㐸搹晤㐷㡢〷攳㑦捦挵つ〷㈳㈸慦敦㐳㐲搵㕦㤶昴㝥㤹㤳㥢摤㝤〷㤶ㄷ攰㐵挲ㄷ〴搶收ㄶ㤴㍥て㍡挱昵㉥捤㜰㍦㘰㌴慤捣㜱㥦挱㜳㤳慤捥㤷搲攱㠳㐰㜰㈵㐲㌰㠳㥦㍢摡户ㅣ昳㍣㠷㝣㘰㤹㡢㐷㉦昱㐰㤸㤵㜶㉤ㄶ昰㠴㐸㐳㕤㝤捤慢昸攲㠱㜲㍥〴捡〷㡦㘹つㅦ攷㕡㥥㥥㠸㍢㌸搰攷㈹散㠵搹愲扣挵搰っ戹搲昴㑢ㅡ昳〹搳㥣愹换愶㜶〶扦㠵㝡愸㝥ㅥ㘶搸㉣㉡㔱㘷㠶㙣ㅡ㈱扤㄰昶㔴ㄴ㘱㐲慦㌴ㅤ㥡挶㈲㍢㡦挵㔳㍢搵扤挸㠳昹㠰〳攵㈵㔴㘶搷㈰ぢ㍦〱㐵愷愵㉢㙦愶敦㉦〸㙥㤵昷㠱㘷㤳㜲捤户㝦ㅡ㥤摦昰晣收㑥㌷挵〷搵㈱摢ㄷ〴㥦㍡愷晡㘵㑥㍢挵摣昹昶㜳㝥㙡扥㥡㡦ㄴ㝥㉦㘶摤㠵ㄲ昱敤昵挳〲晢晥㐱摤㍣㘷挹㥤㑦ㄴ捥搹昸昴昵㕤敡㑥㐷㔰晤〹ㅤ搵〵㑢㐴㐵慦挴㕤昱晥昸ㄷ愶昳㐹扡敥㌱㠸敡㔵㈰攳敡挲敥㍡㔰㠹㍢㠸㘹㑡ㅣ愶㔹收愶㔹㐳昵㝡戵ㄲ㜱㜶㕣㜵ㅢ昲㘶㙦㤱〶摥つ愱敡〶扢㕣晣换㘹㑡㐶搱㥤挳ㄵ晦㘶㐷㔰晤昵㠱㜰㡦㥢改〹㜶愶㜴㡥㐸愶晦敤捤昴㈴㘶㝡ㄲ㐴㜶昵搲㘳㘲㥣〲㥥㌴愱㜶㜵㈳㜴摤扡っ改て㔱昹攴㤲昲㠹㔴㍥搵㔶㕥㍣戵㕤㕤攷㈸㠳㠳戶㤰挴㑦戳〹㤵摤慢昱愴㥢㘲戸ㅡ户㙢㝡挵㝣㘴挲㙢扥捡㈲㐵ㄹ戲㈱昰㙣挸慥㜲㤰愹愹昱㉢ㅤ㐱昵昷ち挲ㅢ㘱㐹敡戶て㘵㐷㍤搱〳㈲㤰㝤ㅡ㈹㑡昵戴〱㐲㤵㠷挸㠶㡣㙥ㄱ愳ㅦ㍣㠳扤㉥搲慡㉥㜷㘰〰ㅦ㌰っ㔲扢㔰搲㍥㡤摡㥢㙣敤挵搴晥㠴愳つㄶ戴昳昸㘹收愰扣㝢愰㥤改愶ㄸづ㌴ㄸ挷戵㝣㍥捥换㜱晤㝤㥥晡〸㔲昸㠱戶捤挱愶〶戴㡢ㅤ㐱昵㌷づ挲攷挱㤲㠰㌶㠴戲〳㌴㍡㍡〴戴ぢ㤱愲〴摡㤹㄰慡㙤㄰搹愰搱晢㘱㥣〵ㅥ摡搹攲愹㔱㜵㕥〵ち㘷㔳㤹扥〹㕢昹㘲㉡㙦戵㤵㤷㐱昹ㅣ㐷ㄹ㙣㐰㜶㉥〴捤㥦㐴㜸昷㈰摢敥愶ㄸつ戲㤸㕣㉦攱㤹㘲愴昰㠳散㑣〷㤹ㅡ挸戶㌸㠲敡慦㈲㠴㍦ぢ㑢〲搹㐵㈸㍢㈰愳㌷㐳㈰㍢〳㈹㑡㤰㙤㈳ち㌷㐰㘴愳戰〳㈱攳㘳㌶ち㡢愷㜶愸㠲㠳〲㌸㐰攱㔲㉡摦㔸㔲扥㥥捡㤷搹捡换愰㥣㜳㤴挱㠶昲㜶〸㥡㙦㐶㜸昷㈰摢改愶ㄸㄹ戲㘵㑥㉢㝢㘳㥥晡㌲㔲昸㐱戶挱㐱愶〶戲慣㈳愸晥㡥㐲昸㜶㔸ㄲ挸㍥㠳戲〳㌲扡㉣〴戲昵㐸㔱㠲散㉡愲㜰て㐴㌶㘴昴㘳ㄸ㔷摢㈸㉣㥥ㅡ㔷㈹〷〵㜰㠰挲戵㔴扥户愴晣㌵㉡敦戰㤵㤷㐱戹搷㔱〶ㅢ捡㌷㐰搰㝣ㅦ挲扢〷搹㜷摣ㄴ㈳㐲戶搵㠵散㉦昳搴㠳㐸攱〷搹㐹づ㌲㌵㤰㥤攸〸㙡扥扣戰ぢ㤶㘴晥晡㍣捡㡥㝦昲ㄷ愶㈳㐳㠰扣ㄹ㉣扤ㄳ㘴㕣㥤ㄲ㡦〵㌴㉡愷慤㥦戸慡户㔰慢㕥搱搱㈰㤸昷㈰换ㄲ收户㐲愸㝥〹㔱戹搴攵㘹㙢搵㜰愵㍥挶ㄱ㔴㝦ㄲ㈱㑣㝦㠰㤴敦づ㍢搳愷摣㑣㡦昶㘶㝡ㄷ㌳晤㉤㐴㜶㐵㍦㡤㤰㜱㌷㜸㌲㙤戵愹愵搰㉤㑦㕢昷㔰㤹ㅢ㜵㕢昹ㄹ㉡㝦摤㔶㕥㍣戵㑤㜵㌹捡攰愰愲扦㠹㥦㘶㙥捡㜷慦愲戹㠳㤷ㄴ㈳㔶㌴㐶㘰晢㌹慦㤷攷愹扦㈱㐵ㄹ戲㈱愲㉦㌳晤㕣〷㤹㥡㡡㥥攳〸慡㍦愲㄰收愶㕦㈰扢ㅦ㘵㐷㍤㜱攷㉥昵㜴ㄴ㔲㤴敡改〱〸搵敢㄰搹㈸扣㡡㤰昱㝤昰㘴〴㑥愸㡥ちㄴㅥ愲㌲㌷摢戶昲㙢㔴摥㘵㉢㉦㥢㥡㔰㌱㐷ㄹ㙣㐰昶㐳〸㥡敢㈸㐵昴㥤慦敤戸㑤ㅦㄱ戲戸㡣扣戳㥤戵摤㡢昳㔴〸㈹晣㈰㙢㜱㤰愹㠱散晦㌸㠲敡捦㉥㠴㥢㘰㐹㈰㝢〴〱㐰挶敤戹㐰㌶〳㈹㑡㤰㍤ち慥攲㔶摡㐶㠱㝢㜶攳㌱㄰㘹㘵㌱㜵㔸〵ち㑦㔰㤹㕢㙥㕢㜹㈲㤵㝦㘵㉢㉦㥥ㅡ㔳㠷㍡捡攰〰戲㈷昱搳㝣〰愵扢〵ㄹ昷攲㈳㐲〶㙢㔸ㄲ慤㜰㈰㝢㜵㥥㥡㠲ㄴ㝥㤰扤摦㐱愶〶戲㠳ㅣ㐱昵㠷ㅡ挲摣扥ぢ㘴捦㈲〰挸愶攳㐷㈰㍢㄰㈹㑡㤰晤ㅥ㕣挵晤戲㡤〲㌷收挶ㅦ㐸㘴㜱ㄴ㔱晢㍢㌰搸㉤攷㑦搴㥥㔹搲㍥㠲㡡㝦戱戵戱㌸㡡愸㐹㡥㌶㔸〰敤㜹晣㌴㐷㐱㜶て㌴㙥戹㐷〷㉤戰捣改㥡㙦捤㔳戳㤰挲て戴昱づ㌶㌵愰㡤㜳〴㌵ㅦ㜷㤸つ㑢愳㝤摣挱昳㤱㙡敥攳㠲ㄹ㍥扥㌰㌶㘳戳戹戱㤶㜷昶晡攵㤱㤵㈶扣㡢㥤挷㘷愲㔷攲㤳〳㜸〳ㅢ晦㙢〹攷㘹〸㝣㡡㠰敦㌲戸㙦晢㙡㠹㌱戱㤱㔹㥤挷敢扦㘳㌲换ぢ㜸㉢㉤摤㠸捦摣ㄶ昱㘹捦挱扤攱㠱〵㍣㐴㐴㜷㈳㉥㜹〳愹捥昷昹ㅤぢ㘲摦㕤㉣㝤ㅢ㠵㤶㌲ㅥ敥㥢㐹㜵㝣㠵㝢捦ㅥ㔷㌰晥㡥晡㜲㥦捡㑢㝢㍥㑡搰愰挶愲㡡㙤晦摥搶挰摢㔲收㐰ㅤㅥ摥㠴扥昱㑦㤰㝡㍣㝥㈲戳㉤㐸㐸扦〲㡥㍣挷㈵㈴㄰㥣㡢㜸昵捤昱㠹㉡㙥ㄷ〳㔵摦㜰ㅥ㍢㤶㜷散㕥つぢ㤱㜴愴慤㍦挴㠱㌱〳扤㈶晦㔷㍡㡤〳扤晤搶攰晡㘲㕦改㝦㥦㠳愷㔷昰〱㍦晤ㅡ戴㤸ㄵ晦ㄴ㌷改戴慡㕦昷㜰挳㉢ㄱ㤱敥晤〶㐵㙦㤲扣〵ㄲ㔲摣攷㑡㍦㔷㐰㠰晤㥣㈷愶㡤㜸昴㜸㤵㉢〸㌸〲㌹㐵攵㠳挱㡡晢㕣㌶㝤〳㙦㔹〷㥡摤晦换挷攴搳改㌵㈹搴愹㌷㕦㜷戰晣㜳昴扤㘵㉣昱㡤㜱扣改挳ㄲ㑡㥢㈰㡥〶㔹㝣ㅥ捥挶㔱㜵挳㈶戱㕣㝢攵㍤昳摦㡣㝤㜰㠱㍡挱挹㐸戳攲ㅡ搴㍦㕤挳〱㙦㈵㠵㘸㠵㤵㔴慥愰愶㉡挳㈷㐱㑡挳敥愵㍥㠴㠸㠰㌴ㅥ㥡㈵攸㤲㉥户搹换敤〳㤷㜷敢ㄴ攲慦扥㠵㤸㔸㕢㠸㝤慡ち戱〱㌶㉡ち㌱攸㘶户㥦㌷扢扣换摤摦换ㅤ〲搷㔳㠸攷㝣ぢ㜱㐰㙤㈱摥㔷㔵㠸㌳慢ぢ㜱戶㥢摤晢扤搹㥤敢㜲て昶㜲㉦慡㉣挴㙦㝣ぢ㌱愵戶㄰㔳慢ち戱慤扡㄰㤷扡搹㝤挰㥢摤㜶㤷㝢㤸㤷晢㤹捡㐲晣挲户㄰㐷搴ㄶ㘲㘶㔵㈱慥慡㉥挴戵㙥㜶㉤摥散㙥㜰戹㐷㝡戸攱捦㠳㡢㌸づ挳㘹㌵㐲ㄲ〵〹㈹㉥扢愵㍢晤〰攵昲㜶愷㥤慥㘰㤷㈳㤰敥搴㠶㐴敡ㄶ㠸愴㙥搹㥤敡搴㠳敥ㅤ㔵㜴㥦〴昳愸散㍥戳挸昲㜴㥦㕢㘱㠷つ慣搴㝤敥㜰っㅢ戳愱改㍦敥㝤搷捤㉣攰敤㔲㜳㘹戹戲㑢捤慦捡㡣㑢昴㡡搶㝣てㄸ搲愵ㄶ㐲戳搴愵扥改㜲扢扣㕣慥㘴㍤慤昹㕥摦㐲㉣愹㉤挴戲慡㐲㜰搱㕢㔱㠸㠷摣散㔶㜸戳晢愱换㍤摡换㝤挴㈹㠴戱ㄲ㕣㝦㜴㙥昷㉤搸㉡㤶愲ㄲ㥤㌵㘴㜹慡㠲㑢换㡡㠲㍤攱ㄶ愱摢㕢㠴㈷㕤㙥㡦㤷换ㄵ㤸〷㥤㉦昸ㄶ攲戸摡㐲㥣㔰㔵〸㉥搶㉡ち昱㈷㌷扢㤳扣搹㍤敦㜲㑦昶㜰㠳㥣晡摥昱扣捣㝤攸ㅥ㍥㘱㜷ち㌲㔵㥣㔰㘵㉦晢㐱挶㘰㡣㝦捤慦㌹摣㐶晣〶㥡㌹㥤㤱㉤㌱昵〶㘲搲捦㙥〰㍡散㘷戳㈹慡㌳ㄴ愷㌶ㄱ㕣敦〸昸㕣㐰㈳扥摢昰㤶㉢搸攱〸攸㤶搶㈶㌲㙣收愴搶㠴搸㤸㥦搴㈹㝣㥦昰㔹㜵㝦摤戳昰戶扣㄰攸㐷㠶晤慡ㅥ慦挳㐰㠳㠸攸㈴ぢ挸㜹㡢㐵搱㈹〴㑡㑤㥤昳㤰攸愴㈹收ㄴ㈴㍡㤶ㄳ㘰愴㤹搳つ〳昶㉤㜱㥡㈹挵ㄴ愷㄰㐹㥦㈱㥢戳㠷愴㕦敦〴㈴㍤㘷㡡㔲㡡㘶捥㄰愵㤸攲攸㉦改晢挸收挰㉦改戳㑥㐰搲㜳㤰㉦愵㘸收攰㕥㡡㈹づ摣㤲㝥〳搹ㅣ戳㈵晤㐶㈷㈰改㌹㍥㤷㔲㌴㜳㕣㉥挵ㄴ挷㕣㐹摦㑦㌶㠷㕢㐹㍦攰〴㈴㍤㠷搶㔲㡡㘶づ愹愵㤸攲㔰㉡㌵户扤慡㑡㌹扣㡡攰㤳㔵㔵捡㈱㔷〴㤷㜹慢昴㌴㜰㥢㌹戰㡥㕣愵ㅣ㔰愵戸㜹〴ㄴ挷㔲㈹㙥〱㠱㔲㤵㜲ㅣㄴ㥤㈲挵ㅣ〲㐵㘷戳ㄳ㘰愴㤹挳㕤改㈶㥡㌹捣㤵㘲㡡㐳㤸愴㍦㥤㙣㡥㕥㤲晥っ㈷㈰改㌹㔲㤵㔲㌴㜳㠴㉡挵ㄴ㐷ㅡ㐹㍦㐴㌶〷ㄹ㐹扦挵〹㐸㝡づ㈸愵ㄴ捤ㅣ㐸㑡㌱挵㐱㐲搲㥦㐹㌶挷〷㐹晦ㅦ㑥㐰搲㜳㉣㈸愵㘸收ㄸ㔰㡡㈹改㥣㙣攸敥㜹〷挲㠱㌰㍢㈹晥攱㈳㐰愰攳敡㥢搹㠷㡥㐷扣㙥㐸愵㑥㑤㥦㝡敡㉢捤つ㤳て㘸㌸㘱㝥搳㤵㑦㍤昴捣昶㐷㑥㤹昳摣ㅢ㔷㕦晤挸戳摢㜷扤昱昵攴㥣敦摤㜰挳晤㉢慥摢昵捣挴捣㡥扡扢㕥㔹戹攳慣挸挶戳㑥换慣㍢㘲改㔹㈷㙥㌸㌶戲㘶挲㡣晡晡㌱㘳づ㥢昴晤昷㑣て㙦㍤敤㙥㜵摦攳晢て㉡改㜴捣搰㉤〶㑢ㄸ㘶攷㤳㘲㥣〳慡户㠲挰搵㈵㝤捦慢㡡㜰㈰捣㍥㈸慡攷㔲慢㕥㐹て慢搱㘲㑦ㄳ慤昳㙤㉤改㐷㌵㕡散㑦愲㜵㠱慤㈵扤愵㐶㡢扤㐶戴㉥戲戵愴㑦搴㘸戱㙦㠸搶㌶搱㙡㘶搳晤户㈲㈹㙤摤㕢っ㐱㤲㙤㕥㡡昱㌱㔰晤㜱㄰㈰㈹㑤摥慢㡡㜰㈰捣愶㉦慡㥦愰㔶扤㤲㠶㕤愳挵〶㉥㕡㥦戴戵愴昹搶㘸戱ㄹ㡢搶攵戶㤶㌴搲ㅡ㉤㌶㔶搱晡㤴慤挵㐶㈷㥤㝥㠳搳改ㄷ㈲㐹㈳㕥搰㘴㌳㄰㐱戶㑡戰搵ㄵ昴㌹〲ㅥ㍡敢㉢挱㔵㙣て㤲㈶㔳㤵㠶㑤㐰〴㔶㤵㠰戵㉥㠲㜴㤵㠰ㄵ㉤㠲㔴㤵㠰㜵㉢㠲㘴㤵㠰㘸㡢挰慣ㄲ戰〶㐴㜰慡㈳㤰〲㕦て慥㈲散㈲晡㔰㔵ㅡ㈲㉤㠲て㔶〹〸慥〸㑥愹ㄲ㄰㑦ㄱ㥣㕣㈵㈰㌲㌲㙡㝣づ〱挵㙣㈵昶摦㡣〹换㕢㐷㙣㐰㑡㐴搵摣戱晦て㜸昱摢挸</t>
  </si>
  <si>
    <t>㜸〱敤㝤㜹㝣ㅣ挵㤵晦㤴愴㘹慢挶㤲㌵搸ㅣ〱㜳ㄸ戰ㄷ㠳晤ㄳ㜳㐹ㅡㄹ㡣て昹〴㘳ㅢ换收㑥㐴捦㑣㡦㌵戶愴㜱㘶挶㔸㘶〹㌸㐰㌸っ㑢㠸㈱扦〴挲㘱㡥摤㑤㥣㡢㠴㄰〸㤰㠳㠴㄰慥㥣㘴戳㐰ㄲ㐲㔸ㄲ㜲晤〸㉣〹攱㌰戰摦敦敢敥㤹㥥㤹㤶㘴㍢攴昳昳ㅦ摢搶扣慥㝡敦搵慢敡㙦ㅤ㕤昵慡扢ㅤ㔰㠱㐰攰㕤ㅣ㍣昳㘸㘲攰攰摥捤挵㤲㌵搸摥㤳ㅦㄸ戰搲愵㕣㝥愸搸㍥慦㔰㌰㌷㉦换ㄵ㑢㡤㔰㌰晡㜲㤰ㄷ㠳㝤挵摣㜹㔶㜳摦戹㔶愱〸愵㘰㈰搰摣慣ㅢ㈰㙦㜱㝥㘱㌷愲㤹㑡㌷㤱㐰㉢愰つ㤲㜱㈴捤㈴㥡㈴㐴㌲㥥㠴挹㜵㉢挹〴㤰㤶㌶㤰搵㍤昳㔷愴搶愱㌰扤愵㝣挱㥡㌹攵㔴㍢换搹搱㘸㝢戴㍤ㄱ㡦挵摢㈳㌳愷昴㙣ㅣ㈸㙤㉣㔸戳㠷慣㡤愵㠲㌹㌰㜳捡捡㡤愹㠱㕣晡㈴㙢昳敡晣㝡㙢㘸戶㤵㡡挴㔳㘶㈲ㄹ㑤㜴㜴㘴扢扢㤳㉤㘱㔸㕥摥㌳㝦㘵挱捡ㄶ摦㉢㥢晢搰收㡡㥥昹敤换慤搲㝢㘵㜳㈲㙣挲攴㠲晣愰㤹ㅢ㝡㡦㡣〶㔹㈵ㅤぢ慣㜴㡥㜵㘷㔹㠵摣搰摡㜶ㄴ扢ち㘸挴扡摡攷ㄵ㡢ㅢ〷㌷戰ㄹ昴㔸〳〳慢慣慣搴搹攰㠲㘲㘹愵㔹ㄸ㉣戶っㄲ㍦慢㘰つ愵慤攲㠴挱㠵挳㘹㙢挰㔱㉣㌶て㥥㙡ㄶ㤶㥢㠳㔶ㄳ〳㙤㠳㜶ㅤ㉥捤㔸㐳愵㕣㘹㜳敢攰㥡愲戵捡ㅣ㕡㙢㔱㈵㌸戸㜸㘳㉥愳㥡㥡昰ㄷ㘸㍣捡慦㘴㔲㔱㈸捦㘰㑦扦㔹㈸㐹㡣㔵ㄸ昵搳昵㌴ㄷ戹㡡慡㜲戱㐹㑤愹㐹挵㍡敢捤つ㥥㘴ㄵ㠶慣〱㘶挲㥡㥣㔱愳㈴〰搹昵㔰㐶捡扤ㅣ搶㤲ㅡ敦昴ㅤ㕥ぢ㜳㌱㈶㠱ㅣ戸㍣㕦ㄸ㐴㠳㍣搹㌲㠷㘶㈷㤲㌳㝢㑢㤹〵搶戹戳愳敤摤㝡㕦㠸昵㝥㔴摣ㅦ㈴㜴㙡扥㘴㑤㤹㌶㉢ㅡ㤹愵て愰攴㝤㈰慡改㐵昴㔰慦㘱昶㤲㠶㍥戳愱㉦搵搰㤷㙥攸换㌴昴㔹つ㝤搹㠶扥戵つ㝤晤つ㝤戹㠶扥㜵つ㝤敢愱攳ㅥ捤攳挶㌵㌸挷敢㡢ㄷ晦晥㠷㍦扢㙥攱慤㜷摥昷戹㍢㕥㕢㌵㌳挸㑥ㄹ昷扢捡㕡〰ㄷ愱攳愵捤㘲挹愹㕢昶摥昷戶敡挷慥昹㐵㠵昴㍦扥收㤱挹㝢㔲昳晡㈰㈰愴㈷㠳ㄸ〷㠳散户㍡㕦㌲〷愶㉣攴㠸㥡挷攸㌴㠵㔵㕤搴㠷㔰改㔰㄰愵㝥㡤㕡㘶㑤㑦㌹攵㜷㝦㙥㝣昸㕦㤶摥昸㠵㝤㌲扡晦㈷㍢ㄴ㠷㑣ㄹ㜶愷㈰㌰戹扡㉤戵挷㉡慤㈹慥て㠷㠲㍥〲挴㌸㤲㈱愷㌵㜵捦搲㔳ㄹ㥤〶愲搴㌳㑥㌶㝦㝣敥挹㔳收ㅦ㌷㜹改捤㥦㙥㝡㘸挳戱ㅦ昹戸攲愰㉣搹ㅣ㠵㐰㜵㌶㥤敤ㅤ㙥㌶ㄱ㌴摡改戴㜶㌴㠸㜱っ㐳㑥㌶昱㔹㝡〶愳㌳㐱㤴㝡搲挹收㤰㝢㝦昷捤昶㌳㑡换敦戹㘹晥㌱㙦㝤攴挹愷ㄴㅢ㡥㘴搳㡥㐰㔵捦攸㠸戸㤹㐴摢㘳晡㔸摡㡡㠰ㄸ㔱ㄲ㍢ㄳㅤ㈳㌷づ愲搴ㄳ㑥づ搷捣扢昲愳㘷敡㘹㑢㉥㝤改敢摦ㅡ摥敦慣搹㡡攳㤳攴搰㠱㐰昵㠵㜴戴㐷㉢㜹㈴㜵㈷慤㜵㠱ㄸ㐹㠶㥣ぢ改㥣愵扢ㄹ㥤〵愲搴㜷㥤㙣㤶戶〵㌷㍤搲昳挶晣㉢㕦㍡攳㠵ㅤ㙦㙥扤㔴昱慥㈵搹ㅣ㡦㐰昵㠵㤴㌳㠹攱㐲㘶搳搶〹㈰挶ㅣ㠶㥣㑣㤲戳昴㕣㐶攷㠱㈸昵つ㈷㤳㝦㌹㘷晦昵㙦摤㜹攲挹㤷㕣戴㜴攵捦㕥扤晤㈹挵扢愲㘴搲㠳挰〸㤹㐴摢㍢昵〲摡㕡〸㘲㉣㘲挸挹㈴㌶㑢㉦㘶㜴〹㠸㔲昷㌸㤹㕣昰晣愷㥥㝡攰㜷㤷捤扦㙥捤㘵慦㍤㝥昰㜵㙢ㄴ挷ㄳ戹㌹㥦㐸攵㤳㐰㡣㘵㈰㤳㔶ㄶ昲㈹㌳㤵ㅢ挰㔸㍤攵㠴搹㔳㤶㤸〳㔹㝤㌲㔵㤶㠳㈸昵㈵挷摥晤㔷㝤收㤵㥦ㅥ㝥㐴捦搵㕢晡㝥ㄶ㕥戸晣㜱挵ㅢ戸ㄴ㝡㈵〲〷㜸ㅢ㙣㐷〵ㄹ㝤ち㉤慤〲㌱㝡ㄹ㜲㡡摣㌱㑢慦㘶㜴つ㠸㔲㍢㥣㉣㘶㉣㉣ㅥ㝢晣愹㙢㝡㉥敡戸攵㌷㌷扤㝡捤戳㡡搳〳挹攲㌴〴慡㜰㠹挷㉢㌵㥣搰愷搳搶ㄹ㈰挶㤹っ㌹㤹㈴㘶改戳ㄸ㍤ㅢ㐴愹摢㥤㑣㙥㡦扤晢昰㌷㉦㝤晢愴㙢㉦㐸㐶敥㝡昶㑦戳ㄴ愷ㅦ㤲挹〷㄰愸捡愴㜲ㅤ㤸㠰攸㍥摡㍡〷挴㌰ㄹ㜲㌲改㥡愵㔳㡣愶㐱㤴扡搱挹攴敥〹敢晦扡㙡昹㌳㍤搷㙤㕦㝤挷昹㕦扥愵戵挵㠲昸ㄴ攷慥戱愰㘰㙥挲㝤戸㜲㡢㡦戵㐷昸㙦散戹つ愶㌶搹㡥㙣㔷㌶ㅡ捤㜴㐴捣戸ㄹ攴㡤㘵㜷㙥愲㉤搹搳㜲㐳㤹晣㈶戹慢ㅥ㍣摦㉣㕡㤵愱㜶㠶㈳㥢㥦摦㌸㤴㈹㑥昶ㄷ昶㤶捣㤲㜵㔰慤慣㘲愴㉥㔹㉦收ㅣ㔶㔱昲㍢戴㌶搹愹收挰㐶㙢摥㜰捥ㄶㅦ㔲㈳挶㡣㈳㥦ㅡ㔹扡愸㘰㝤戰㉣慤㉢搱㍣捣㘸捦ㄵ摢㜵㔷㘹㡢散㜲㑤改改捦ㄷ慤㈱㈹摥㡣挱㤵戹昴㝡慢搰㙢㜱昴戶㌲㜲愹晢㔱攴㑣㝢㘶慣ㄸ挲㠵㘲㈲㤳㌹挲换捤㉥ㅣ㉥㔹㐳ㄹ㉢㠳昲㙥戰ち愵捤慢捤搴㠰戵㝦㤵㡡㥤㈷〴〷㔶戱ㄷ攵搳ㅢ㡢㍤昹愱㔲㈱㍦㔰㉤㤹㤷㌹搷挴㔴㉢㜳㜲㍥㘳㘱愶搴挴㈳愰〲㡤㡤㑡〵㡥昱扢㤱搳㙥戱㕤㉡挲㔳挵㥣㌸扤慦扡搹戵慦挲搵攱㉡〶㉣戶挹㠶愹㘳ㄸㄳ扢㌴㜳昴挸㡡㥥㙢攲攲㠱摡搳㐷搶㤶㌲㤶㙢敥ㅦ慢摣搰㌰挹戹晡㠵攷㘲㍡扡挴ㅣ捡っ㔸㠵㔱㤷㍥㡡㈵搲㔹㤰攰昵攸捤㈳愲挷愱㔴つ慢捤挱㑤戹㑣愹摦攸户㜲㙢晢㑢攰㘱㜹搴摣㑣㘸敢づ摤て㤶捥㤱慣〳〹㠵〲挶㝡㉡ㄹ㈱㍤㘰挷㠳㥣㈳敥晥㐴㤷ぢ㌰㉤ㄳ㙢慣㠲㡡挱㐱㑣攲㡡㡤㡤㝥㔷戹挴㉣昶㤷搸㍣㐷ㄵ㜲㑡慢〷㐹㠶㐰㠲㥣愳㡥㌹㡦㘶㥡㈶㉥ㄷ㕡〷ㄷ㔸㔹ㄳ㡢㌴改摤捡っづ摡昳晥〵㔶㌱慤戹㐰㔸㡡扥㌲㙣㈰㠴捥摦㌲挸搶㙦つ㤷ㄶ㤸㈵㜳摣㈰㤶ㅡ愸㈵つ愵ㄹ㤲捡づ㌱㘵慢昰摣搴㈱㈷〶ぢ㘱〹㝡慣㡣ㄷ㠶㙤〹ㅤ〷晤㈵搰攸搰搱㉦〲㘵攷㤴搰愸㙤攸搵㑢〶慣㘴㌲㡢慤愱搵㥢㌷㔸㐵慡㌷ㅢ愳㐲㔹摢扤㘸㙣㐵㍡戵愶㤴ㅢ㈸戶愳愴㡢ぢ昹㡤ㅢ摥㑢㍢戴愵昳㈰敥ㄱ扣〶慤㜸搷慦〹㜰〵挶㥤换扡改敢ぢ㌴搳ㅡ㌹㥡敢ㄶ捤搶ち㘳敦攲㈴㠷㉥攲ㄴㅡ㑤ㄶ攴搲㘶㜷㤶㔷㐱攸户っ〲愱搵〵㑢ㄶ㡣捤ㄲ〱摡慤㠳愷攵ぢ敢㔳昹晣㝡戶愷〹ㄲ㉢昶㕢㔶㠹㡢戰昱捥愲㔳ㄶ㤷㑡㌵㌶㔶㉤愴㍣慢㌵㉥摦㡣㑤㈰慤昳〶〶愶戸ㄶ㡢挶㌰㔸㡤㔸づㅡ㥢ㄱ㤸ㄸ㡢㐴㈲ぢ攵㌶㠰昵㜰晢昰㐰㜱㔸㕤㡡敢收扣晤昷ㄳ㕦㕡晥挶昷㝦扥攸敥㕦㝥㙡搵慣㙤㘷扥慡㍥攲〸敡搶㕣㕣ㄹ㡣㜲㙦慥㕡收昰㍥㕥㜵㙦㙥挹㉥捡つ㤴慣㠲っ扦㙤㔹㥣散㈵扣挴㕢㜹换㈹㤸㘹㝢㜱扣㙦戶〷㜷ㅤ昸っ㑡㥢㉢昷攱扡扢㥥㝤㔳昸摦㝢晢㕥㜷㙦㤷㍢㝢搵晤㝤㤴㝢㈷ㅡ㑤捤摤㝤㜴㘵㑦㈳攲㙤捤户㈷㑡㤳㙡㠷攵敡㐶㐶晤摡㘱㐳ㅣ㈳㘵㝤㙦㈳愴㜶㘴攴㝢㍥ㅢ㝢㝤㈳㘵愲ㄱ敦慦晦㍢㍢昱㜳捣摡戳㤳昳〱㥣晥㄰挹〵㈴ㄷ㤲㙣〱㔱ㄷ㘲㌰攲慣㠵㘳て㝦昷㘰㘱昳㠲っ攰ㄷ㈱愶㉦㈶戹〴〴㜳てㄹ捤㌱昵戸ㄴ㔱攳㌲㤰攰ㄴ㑥捡㐲㑡搱㥢挱㠹㠸扥㥣攴ち㤰㤶慤㈰换㤷㔸〳㤸摦扥㔷㍥搴㈰㥤㈲愳摦㤱搱㙡㌸㕥敦㍦搸扢㜹㈸摤㕦挸て挱ㄱ捤㠹挲扣㌴㥣㤰㐵㘵ㅡ㠳换昲㍤ㅢ㑢挶攰㤲ㅣ㑥㉤㠳慢慣つ㤶㔹敡挱晡〵戳㤰㘵昰㘲挹ㅣ㘳㘹㘶昸晦攷ㅣ㐴搶摣㔸ㅡ㔶愶㈱慡戶捦摡戳〱〷摥昶〵㜹㌸戴㉤㜱挵ㄳ㜶挳挰㝣㜲㉦㥣㘴〴昴㤵㈸摤㉤慦散㌸㙥摡㑤㕦㝣搷㌹戳晤挹愱改つ慢㥦㌰㕣つ㙥㘸㌴㤹愲㤷㡣㤳〶捤㥢戴㜱㉤㐸㈳㥡㠱收㙤㔹慤㠷㘹摦㝢昰㍡㐷㔰攷㔴㍢ㅣ挹㜸㙦搵㥦㘰晡㝥愸戱㜷㈰㕣㝤攸敢ㄱ搷㌷㤰㝣ち挴搳㍢㙥戲愳㡡敥㌶改ㄳ㌷㔳改ㄶ㄰㌵ㄵ㠴㔳㘳扤ㅤ挴㍤㔴ㅦ散㜳挶㈵㥤敥㐸戰敢㐱戸〳摣㤰ㅥ㐵愶愶㐱愳っ㠲收摣挴〶㘰つっ晢〲戰摡ㄱ搴戹晢愶㈳慤〰昰㜹〴搴㉡愸昹〳昰㐵收㜱㈷挹㤷㐰㍣〰摣㘵㐷ㄵㅤ㠱〲挰㔷愸㜴㌷㠸㥡〱㈲〰㝣ㄵ〱昷㔰㑢㤱㐷ㄹ㠰㘳挰慥〷攰㍥㜰㐳㝡ㄴ㤹㥡〹つ㍦〰收㌸搷㔹㌷ぢ㍢挱ㄱ搴㌹㈲㡦㠵㈵〱攰㍢〸愸攳愱收て挰㜷㈱搶て㤳㝣て挴〳挰愳㜶㔴㐵㜰ㄶ〰ㅥ愳搲攳㈰㡡㙥㑡〱攰〹〴摣㐳挵㤱㐷ㄹ㠰㈸搸昵〰晣〸摣㤰ㅥ㐵愶攲搰昰〳攰攸㤱〰㤸敥〸敡晣愴昴㝥ち〰㑦㈳愰晥㘹㐴〰㝥づ戱晥〵挹㉦㐱㍣〰晣捡㡥慡㉥㥣〵㠰攷㄰搰扦〶㔱摤㈰〲挰昳〸戸㠷㍡挴ぢ㐰ㄲ散㝡〰㝥ぢ㙥㐸㡦㈲㔳戳愰攱〷挰愴㤱〰㤸攸〸敡㍣戸戳㘱㐹〰昸㌳〲㉡㍣㈲〰慦㐰慣晦㥢攴㔵㄰て〰㝦戵愳敡〴㥣〵㠰搷愸昴㌷㄰㌵ㄷ㐴〰㜸ㅤ〱昷㔰攳扣〰捣〱扢ㅥ㠰㥤攰㠶昴㈸㌲㌵てㅡ㝥〰扣晤捥〸㘳挰㑥㐷㔰攷㕤㕥〰㑢〲㐰㄰㠳㤲㝡ㄳ㙡晥㕤㘰ㅣ挴扡㤹㐴㠳㜸〰ㄸ㙦㐷搵㐲ㄸㄲ〰㕡愸搴ち愲攸㜸ㄶ〰㈶㈰收ㅥ敡ㄵ攴㔱敥〲㡢挰慥〷㘰㈲㙤敡㔱㘴㡡敥㙣㍦〰㕥ㅣ〹㠰摦㍡㠲㍡捦昷㠹戰挴搹㤰㥥捣㜲ㅦ㑣㜲〸挹愱㈴㠷㠱愸攷ㅣ㔰攸愱攱慦㌲㙦㍡㥣㍡㐷㤰ㅣ〹攲〱㘵ㅡ㜹㥣㌷㘱挶㜴ㄲ㑥〲捣㔱㘴㑥〷㔱㈷㠳挵ㄹづ戶㔰㄰ㅤ昱㌶戹㡣ㅡ敢㐱搰㘴摥愵㍡て㍤ㄳ㐹㐲㝡ㄴ㤹愲㙦扥〲づ㙦㤳昶ㅤ攲晢㈳㠱昳㠴㈳愸㜳攳㥦㠲戴搲㍡㍡㔸散挷ㅣ㈰挰慣㍥㜴ㄷ挴㍡㐹搲捤搲㔵㈶㤰挷搹㔱戵ち〹〴㠴攳愹㌴ㅢ㐴慤〶㑢㕡挷〹㠸戹㠷㝡㄰㜹㤴㕢㐷㉦搸昵〰捣愷㑤㍤㡡㑣慤㐱扡ち〰挳戴㈲㜳㠴㝢㐶〲攰慢㡥愰㙥㤳攱㜴愴ㄵ〰㑥㘲㤱扦㌲㈲〰㈷㐳慣㤷㤳慣㘰改㉡〰㥣㘲㐷搵ㄹ㌰㈴〰慣愲㔲㉦㠸攲晥㠳〰戰ㅡ㌱昷㔰㥦昵〲㜰㈶搸昵〰㥣㑥㥢㝡ㄴ㤹㍡ㅢ改晣〰戸㜵㈴〰戶㍢㠲扡つ㤰㍥㔸ㄲ〰㑣ㄶ昹收ㄱ〱㐸㐳慣㌳㈴ㄶ㑢㔷〱㘰慤ㅤ㔵攷挰㤰〰搰㑦愵ㅣ㠸㑡㠱㈵〰慣㐳捣㍤搴挷扤〰㤸㘰搷〳㌰〴晤㤰ㅥ㐵愶搲㐸攷〷挰㤵㈳〱戰搵ㄱ搴㙥捥〴戳戰戴ㅢ㑥昵昱㉣㜰昶搴㥣戵㠹㕥挰〹㔹㍣摦搰戳戱㔸捡㡢换戲㌵扢㈰扦㍣㕦㕡㤰㉢㙥ㄸ㌰㌷㑦捡㍡㠱搳晡慤㈱㙣㈸ㄴ戰慦㔰挳换㙦搸㘰㘵㜴戶㌷扦戱㤰戶㤶㉥搸ㅢ㌶ㅣ㜰㝤愸㍡搹㙢㘸㔰㌸昶捣㠷㡥㌵㡦㐲㉢挱ㄱ〸㜲㑣慤㜵㠵㝡㥣〹ㄵ扦ㄵ㕤〲㙤ㄵ㐴㔷攷㑡〳搶昸慣挸㈵摣㥣〵㡡搸愵挹㡣换慥敥㠷㡢㜰㐱㙢㜶㜱㈱㤷ㄹ挸つ㔹慣っ昸挲昸搰挸㌲㙢㉤㜶㘴㔶收㡢㌹㍥搰搲㥡㕤㕤㌰㠷㡡ㅢ攸㕣㑥㙦㥥㔸ㄵ㤳ㄵ㘲㌰㍢㍦㌷㔴㐴㌶㔲㡢っ户㘵㝢晢昳㥢昰㘸搴挶挱愱挵收㠶攲㕥㔱㉢㤵ㅥ㈴㔵愳ㅡ㔴㐳㠳㙡㙥㘸摥搳晡㌱㌶挱攲㈴㝢攳㜶ち摡㘹愹㤰㑢㙤㈴㘰慣晥〰㈷户㑤㈴㔲㠷㠱㈰昷㉤㐶昱〷搱㉢攴散㤳㜱て㠸㘵慤㝡㜰挴㜷㍢愲晣扣ㄹ慢㕤て㈳㔱换㘶㤰ㄳㄷ慦㔹㕡搹ㅤ晤扢㥥晥ち慥㠳攵摡昵㜶㙤换㉢㙦㐶㜱昰㥡㘰㌷㈱昲搸愲搰㌳搱ㄲㄸ慢㙤㤶愱慣攸戰㠵㑥愸〴ㄷ㘱㍦愳㈵扢捣㑣㔹〳搸㠶ㄹ㌴㑢ㄳ散〸㝤㘳㜸㍡愸攸挸㝡昲㠳㠳㈶㥢ㅣ㥢㙢㙦摡ㅣ戰㥡戳昳㌶㤶昲㈷攷㠶㜴ㄶ㐴摡愵挳㌲㠷挱㌲㠷㠵搵㤲㕤挵敤㔹〹搳㔶㝥慤㔹挸㤵晡〷㜳改㘶㐶戸㠵扡㔷戴㔵㡣ㅦ㑤〰搳㍤摣戱愴搶摦㘳㝢㍥㔰摤敤㜰㙢ㄲ㍡㔶㍦㕡㜴㠳㌲昰㑦敤攱敥ㅤ㐶ㅥ戹愱攸㝦㠶戵㘰〳ち挱愱㐸㡥㤷摤㠷㈰㕦扥㄰ㅣㄹ㥣搴〰ㄵ昰搳攷㠳㌲挰㕦ㄳ昷扦㐶摤摡ㄹ〷㠵搰戲扣㤹㔹〴㑦㝣扥㌰捥㜹㕡戱ㄹ㔵换愱愶㄰收㘶㕢て昶㙦戱㉦㝣㙥㉥㘳ㄵ㥡挹攸㠵て慢㠹摢㜴㠶㕤㠷昰㙦㌴〶㠲挱昱捤㝥㜹㉤㜵㙤㑤㜵戶㌰扣て㙢㉥慤戳晦愷㔳㤲㜳㜸戵愱㔰㈳愸晥㄰慥㐳㕦挰㙢㘲㡦收昵搴㈸㄰〲扤〵㈴挸つ愳摡扡愹摥昷挲敥㤸㠶㔲㤳㍣攷挷ㅤ戹㘶散㕥挹㔶㕥㔰㉥㘴扣㘷ぢ捥戰㜷摦㥡摤㠷〷㡤㕥戴㜲㉢ㄳ戲挷㔷㝡昰㔸ㅤつつ㑤愸㙡愳㜶㡢愴㉥㕢ㄸㅢ散戵㘴㙦㑥敤㠳㈲ㄸㅦ㐶攲㠹散㉣戰摦攷㍣㠶挱㘷改㙡愷搱愱㤰扥ㄸ慡㤸愰ㄷ㐱摤敢攷㔵㠴㐲慣㍣㝤〹愴晡㈳㈰挱昳ㄱㅤ㘵㤴㠰〷捡攳㜶㥦〰㘵㈳扢㘶㈸㔷㐲〷㘶㌹ㄶ攵㑡㈸㑡㑢ㄶ〴㐱昱㡦ㅦ㈴ㅤ摢㤳㘸㐶㜹挲㜰㔸扤愸㙡〶㜱㘸扤摣㍢愵㤸敡㈳戶㈷ㅢ㥥㌹挶㔸㑡㌲改昰㈹攳摥㌴ぢ㔱戶攷搴㤹㠸愸㘹㈳敦㉥㜸㜰攷㡤攴敦㤸戳㐸ㅢ挲戲㡥捤㐶攱ㅦ㥡搰攵〸㜳ち昳愱㌱㥢㠸㘷戳㠵㔳挴㄰愷㌱㌶慦搵搹捤㕢㍡㔴挴㐰㄰㜲㘲ㄸ收㈷㌸挱ㄵㅢ㑢㔵ㄲ㜳㜸㤲㈳挱㌶攵㡡㈱摣㥣搳㘶㈱戳㤷㡣散戸㌶㝢〲㈲㠳昴ㅥ㑥づ㘱㠴㠷㘷㍣挶㜴晦ち〷㙢敥㙡散捥㕥㔵ㅢ昴㕢〹㜷㜹ぢ慢㤹㌱㍥㠹㉢戵㘰㍦㡡㉢㌳昵㤵ㄶ愶搹㜸㌰㜹挰㥡㈴〹捡㔱ㄹ挵㜴㜶㕥慡㠸㔹㕦㠹户㜴㈷㈴ㅤ㕤㘷㔷㔹〳㈶㥦㈹挲ㅤ搸〹慤㑣㤷戰㌳㕢㌶挰攷㠵昶㥥ㅡ〲㈲㑤㑥㉤㈹愹㈷㘳㤴昱慤晡㈲搸㠷昶戰㔶㔱㝦㔹㌹㕥㥡愳㙥戸㥥挷㘷收〴摣㠰戳ㄶ戸㄰收㐷㤹㐸㘲慣昵㙥㉣戲㈷㑤㜲昷扢敤ㄱ㑥〶慦ㄶ㤷挷搹㘶㉢㔷〵㠵ㄲㅥ慡攳㜳换㙤散㍡〳戸ㅤ㤷㜲㤸㔸つ㙣㥥㤰㕤㍡㤴ㅥ搸㤸戱㘴㔶收㡥搹㌲㌹摢㉢敡㑢㕥挷戰敢㙡ㄴ㕣ㅣ㔰㤶攲㥤っ昷㈱慢㍤㕦㥡改慤愸㈹ㄹ散㘰㈳愴慦㜲晡摤ㄶ㠰扤摢扢戸㈱㈴㥡㔸㜹〶㐱ㅥ昵挷搰㔶挷攲㤸挶㑤戹昲㐶戰昴㌸㡦摡戲晣戲㍣㤷㜶ㅥ搶㤲㥣捤摡㉢敡〹搷㘹て㝣㠶㠱戹改ㅥ昶㄰ㅡ〹㜴捦㤵㔳攰攵ぢ㕦㥢㝥昶㐷扦晤搷㐷收搸㉢攵㠰扡〸〲㉥㤶攱愶ㄴㄵ㔴っ搷㘰つ㤵㠵㤸扡ㄸ㜱㉥挶昴搵㄰慡㑢㄰攲ㅡ〷㌷㉢㝢捥㝢つ戹㥣㝢㡦㍡攷扤㔴㔲挰挸挷愸敥㐴搴攵〸戸昳㈴〴摤㠹攴㌶㈸攸㙢愹㜸㠵扦挲㜵㔴昸㌸㐸昰㑡㈸搴づ㌴㈳㙥㙦㜲㤶ㅡㅣ攴㝣戰㜹㤰昳㘲㜴㔳〳て㠴㘱晢ㄶ搳㌳㘳㝣昳㔶挸昵晦㠵搹敦㍦昱〴扤昸〱㜵㌵㠸㕢㐰㤹㝦摢ㄳ戹㑦㌰晦㑦㠲愸㑦㐰㠱敥ㅣ㡦昳㐱㕤㡦愸㡤㈹ㄷ扣㜲搴㉣㙥搵つ攰ち愶㌷搰〸昷〰㙤㑣㥤㜵挴㡤攰㡥扤㡥戸〹挹㤸㠱扥㠹㐶㥣㠸攲㠶愱㕢㘴捦攴晣㘶㈸攸㕢愸㜸㡢扦挲㜶㉡摣㑡㠵敤㔰攰〴摤戸つ戱㝤㙡㈶扥㜸散摦㘷摥㝢〷㌴㌱敦扤〳搴捤摢㌳敦晤㔷㥡晥㌷㥡晥㍣ㄴ㙡攱晡㈲㜸㘳挰㜵㈷㔴〴慥㑦搳挸㤷㄰慢㠲㙢〷戸㘳挳㜵ㄷ㤲㐱㌱愰㍦㑢㈳㑥㐴㝤〵〱户挸ㅥ戸㍥〷〵晤㜹㉡摥敤慦昰〵㉡㝣㤱ち摣㡤ㄴ戸敥㐴慣ㄶ㉥扣扥攰〳搷㤷愱〹戸敥昳㤸昶挰㜵ㄷ㑤㝦㠵愶扦〳㠵㕡戸戸㜱㌸〶㕣て㐳㐵攰晡㉡㡤㝣て戱㉡戸敥〵㜷㙣戸ㅥ㐵㌲㈸〶昴搷㘸挴㠹愸挷㄰昰㠱敢㍥㈸攸晢愹昸戸扦挲〳㔴昸㍡ㄵ戸㜷㈹㜰㝤〳戱〹搵慤换て慢㙦㐱つ㔸晤挸㘳昷㈰㜲㐲㕣㥢改〷㘹昷摢戴晢㌴愲戵㔸㜱㡦㜱っ慣㝥〱ㄵ挱敡㈱ㅡ昹㈵㘲㔵㔸㍤っ敥搸㔸晤ち挹愰㠸扤㕣ㅡ㜱㈲敡㌹〴㝣戰㝡〴ち晡㔱㉡晥摡㕦攱㌱㉡㍣㑥㠵攷愱㈰㔸㍤㠱㔸㙤搳挲ぢ㈵㍥㑤敢〷搰〴㕣扦昵㤸昶㌴慤ㅦ搲昴㡦㘸晡捦㔰愸㠵敢ㄵ昰挶㠰敢扦愱㈲㜰晤㠴㐶㕥㐵慣ち慥㥦㠲㍢㌶㕣㝦㐵㌲㈸〶昴㝦搰㠸ㄳ㔱摣攵昴㠱敢㘷㔰搰晦㐹挵扦昹㉢㍣㐵㠵愷愹昰㍡ㄴ〴慥㘷㄰慢㠵ぢ慦挶昸挰昵ぢ㘸〲慥㥤ㅥ搳ㅥ戸㝥㐹搳捦搲㜴㄰愴ㄶ慥㜱攰〹㕣挶慦㄰摡㔵挷愶㙡㠶戲㐰昸ㅣ〲㑡㠳㔴㐱昸㍣ㄸ㘳㐳挸㉤㔲晣〵昴㝦㌹〱㐶㔴ぢ愸て㠴㉦㠰慤㝦㐳㐵敥愱晡㈸晣㤶ち㉦㔲㘱〲㠸㐰昸㍢〴㙡㈱挴㡢㍦㍥㄰晥〱㥡㠰㜰㈲㑥慥改㄰㌹昶慤昲㡦㘰敢㍦㠱㈸㙥㠶搲敦㈱㌶〲晡㈵㐴㜱〹戲收晤㌳挲㔸昳慡㠳㜱收扡搷㍤慡㔷㙢㉦㍢㕡㠷攰捣ㄵㅢ〱ㄸ㙢昶慦づ㠵ㄲ㔷〰〱晤ち㐲㤲户㑣㐱㕦㐵㡣㔹ㅥ㠶昳ㄶ捡攵㜸昹㕤攷㉣㐹戰㕣㥣㐳㉤敡ㅤづ㍤扢㙦㜰㥢㔴昲慥㥤㈸ㅤ〱ㄵ愹搸扦㈲愰戸㝤㙢㔷慣㌳㔱晡ㅢ戹㘳㑥㤴愶㔱ぢ昶昵敢㑥㠰ㄱ㜵ㄴ愸ぢ㉥㜳㜷㍣㙥㙦㠰慤摦愴攲㜴㝦㠵户愸戰㤳ち㐷㠳㕣㐹扢㙦㈳㔰㥥摦捣㐴挴戵敢㤹摦扣〳戶㝥ㄷ㐴㜱㤳戶戶摤㜷㠱㌷挶㌰㤱㠴㡡㐰愱㜰㑦㔵摤㠸㔵戵昱㐶㜰挷㙥攳挷㈱ㄹ晥昰㡡㌷㡤㈰㈰扦攳㐱摤㈲㠳敦㐲㐱㜳摡愰攲㙣㝦㠵㜱㔴㘸愶挲〹㔰㤰㌶捥搷捡㙢摢㌸摥ㄴ昳㘹攳攳愱㠹㌶㍥摦㘳摡㌳㑣戴搰㜴㉢㑤㥦〴㠵㕡戸戸㡦㙢てㄳㄳ愰戲换挳挴㜲㈴ㄳ〸摢㘸㤸㕢挰㔵㄰敥〳敥搸㄰㜲慢ㄸ㝦〱㍤㤱㐶㕣〸㔷㈱攴〳攱㈴攸攸㝤愹挸扤㘴ㅦ㠵晤愸戰㍦ㄵ㔶㐳㐱㈰㍣〰戱㕡〸昱ㅥ㥣て㠴〷㐲ㄳ㄰㥥敥㌱敤㠱昰㈰㥡㥥㑣搳㈶ㄴ㙡㈱攴㑥昰ㄸ㉤㉥〳ㄵ㠱敢㄰ㅡ戱㄰慢㠲敢㌰㜰挷㠶㙢㉤㤲攱㉦愰愷搰㠸ぢ㔷㍦㐲㍥㘸ㅣづㅤ㝤〴ㄵ㜳晥ち㐷㔲㘱㉡ㄵ搶㐱㐱攰㥡㠶㔸㉤㕣㜸愳捦〷慥愳愰〹戸㠶㍣愶㍤㜰㑤愷改愳㘹㝡ㄸち昸ぢ攸㘳ㄸ㜳㡡ㅣ晣㘷㠴㙡晤敢㜵㝢ㅦㅣ㡢攰ㅢ挴㉥㐸㙦㘹昳〰㜶㥥ㄸ愴扦摤づ㜱㠵㘴㡢戱ぢ㤰㉦㌴挱㍦㕡晢昰㜴㌹慤〵㔳攳昷慤㜹昱㑢㤲㔱戲ㄹ愵〹晥挷摢昵㉦㌷㤵搳戳攰㤵户㐰㤸㠶㠷㌱ㄳ搷戴敦挹戹㜴㈱㕦捣㘷㑢㔳㝡戱慢㍡㠵㉦搲愱㝤㐴收〵㥦㠴㐵摦㍣㜹㘱㑤㐳㝣晢晦㕣扥㔸ㄲ㕡㍦㤴摦㌴㈴愵〹ㄶ昹㍥㈱㜳搳攳挶㌱㥢㄰㝥㜲ㅣ〹昰挲攷㐳挲挴扡ㅤㄹ户㌶㠶㍦㠴㌸㐲〱攳㔸搰㘹㍤昳㝢㔶昵㔹㕤摤㤹㐸戴㌳㘱愵㍢攲〹换敡㑡㈶扡戲㥤㤱慥㑣㔷㌴ㅤ㑦㘶捣戸ㄱ㈹慢挶攲㥤㠹㘸扣㈳㥥敡㐸㔹㠹㑣慣扢摢㡡㈴㍡ㄲ愹づ㌳ㄲ㑢挴慤㜸㌴㝣㠱㘳㕥㐷㤱㐶挷㐰挲ㄷ扡慣㌸㔹〹戲戶戸慣戲㔶㤰摢っ扢扡㡦㈱㜷㥣㤴㑡慢㡣戲㥡挶㡤慢昳㙢搷敤㝦㤴㕦㌵㌲っ㑥戱㠳㡦〲收㕡㘷戸㝦㈲㤴捡㔳㡢㑣㉣晢㐲㐹㕥㑡㌷㐸㈸㝣〹㔴㔸㈰㘳ㄶ愲ㄳ㝡收昷㜹戶㜱㡤攳挰㙢〱㑦晣㌴慢昰㝡愱㜱㍣㌸晢㠰㔳晤㠵〷㘳㌶搸ㄳ挱挶晢㌳敥ㅢ㌵㙣戶攱㡦㌸搶㉢摦㍦搰㜳愱㉡て敡〴㉦㠳戰昶㌲㍣ㅢ戳ㅥ㥦㍥㙦㠴㘱捦㐶㡢つ㐸昶㤴㡤㈶摦㔹㕥〱㙦㕦㠹慣扤挱㐷搴㘴晢㕣挷㙣ぢ㜲〹㘷扤㥦㔵㔲㡢㐱㜵㔵㍡搷㈶慦㥡敤㤹挷㈹ㄴ晣挶㤸つ挶捤挵扦挱㠴㜴て㙡㡤㤳慥换愱㐰ㅤ扤〰っ晣挹㑦㕤攱㜲ㄷ㤲攵ㅣ挱慤攰敥扡㍢㤳㔶㈷㔵㜶㌷戹㡦㍤㘳〰㥥摤㕤㜸㙣㘰ㄱ㜲㔵㔷昹㤵㐱㕤敤㜲㤷㔰〷㔹㐸攷愳㠷㡣〳戲扡〷挰㜰ㄸ㘴㤱㡤ㄳ愱㌲攲搸愶敥㠶ㅡ挷户敡昱㠹捥㌳ㄹ㥦㤶㈱㌱挶愷㙤捣〳㐷㤸捥㌲〹搰㌳㈶〱㝡挷㜸戴搱㥦㐵㉢㠶㐴摦㐳ㄲ晥〴㉣㑢〷㘷㘷搶散扤㥡ㅤ㌶晣㐹㤷捦㜵扡㝣慢㐲慦〲㕦㠹慦㡢慣㕥挶㄰㤰摦㡤愰㠲捥攷㍣攸㘸㡥晣ㅣ攴搵づ㕦㈰㙥㐲㈲〱攲㌴攸〱㠸㥢ㄱ㘷ち攳㜴㔰㝢愰敥㑡愶攲ㄹ㉢㤵挲攸ㅢ㐹㈴㈳㌸㈷捤㉣ㅥ㤳㐸㜷㜶㜷㜷挵搳㌱攳㡣戲㙡㈴ㄵ㡦㜶㥡ㅤ搹慣㘹㥡㠹㜴㉡㤹㑣㐴㍢㤲戱㐴㔷㐷摡㡡㈵㈳㥤㔶昸ㄶ挷扣㍥ㄳ㘹昴㔹㈰攱敤㉥慢㌲㔰搳㜹〶㔱愰愲愵敥〰㡢㠳戵摡㡥换攰㐰㉡㜸㤹戴㤲〲〹㠵晦ㄵ㐲戹㤰㙡っ㌵㠷戸㌰㕤㘶㈲㍣㥣㔶㡦㈰挹㌱愹㍣㜸昸㘹㥡㈵㙢㍤㔸っ挸㙦〷愸愰㜹㥤㉦㥡摢㝣搱晣㉣ㄲ㐹㍥㜹㤸〲㥡㥦㐳ㅣ愱㠰戱〱搴㐶㌳摥㡤慦〰愴㍡㍡㤲㤹戴㤵㠸㜶挷扢捤㐸㜷㜷㈲ㄶ㑦㐷慤捥㙣㔷㈴㙥㝣戰愲ㅡ戳㌲搱㔸㈶㥢㐸㤹昱㐴慣扢㌳ㄹ㌳捤㔴愴㉢ㅢ㑢挶㈲㤹捥㐴㘷㤸㙥㌵㥡搷〵㔰㕤〴〹㝦挱㘵㔵搰愴㙦㑤戴愸㈰慡敡换㘰〹㥡㤷㝢搱摣㑣昹㜹㈰愱㌰㍤㘷㈳愲㐹㡦㥡〸愷㌳敦愳㐹㍥捣愴㠲愶㜸捡挸扡ㄸ㉣㈸㑡挳㔶昷㈲㈴㘸㥥敦㡢收㜹扥㘸㝥捤捤攷㌲㤸〲㥡昴㡤㈱ㄴ㌰㉥〷戵搱㑣挵戲搹㡥づ㌳㥥㑣㘵㌳㠹㐸㉣㙥㜶挷捣㜴挲㡡㜶㔹搹㘸㍡ㅡ㑢ㄹ㔷㤴㔵㌱换㠸愷ㄳ戱㜴㌲㘳㔹㘸㥢〹戳扢㍢搵㤱㌶捤㘴搴戴㈲㤱㡥㡥昰晤㡥㜹扤ㄵ㘹昴㤵㈰攱〷㕣㔶〵捤慦扢㉣㉡㠸慡晡ㄶ㔸㠲收〶㉦㥡ㅦ愳㝣ㅢ㐸㈸㑣摦㥡〰挶挶㘸昷㙦㘹愵搲挹改㜳ㄳ㈱攱㤳㉦慡搸摦㔶戹〱扡敡㈱〸昱㠷户㕢ㄸ㐳㐰㝥昴愵〹㥡ㄹ㕦㌴㔳扥㘸㝥て㠹㈴㥦㕢㘰ち㘸㍥㠲㌸㐲〱㘳㍢愸㡤㘶㌲㠱㐷挱㔲昱ㄸ晡㜷㈲搱ㄱ㑢㘳㥥㤵挴扣慣㌳ㄶ戳搲摤搹㔴挲戸戵慣ㅡ捤〲捣㐸㘷㍣㠶㑦㜵㈵㌲改慥敥㐸㌴搲㙤挵搲改㙥愴敥㑥㔹攱㐷ㅤ昳晡㌶愴搱户㠳㠴ㅦ㜳㔹ㄵ㌴ㅦ㜷㔹㔴㄰㔵昵〳戰〴捤搳扤㘸㝥㠶昲ㅤ㈰愱㌰㕤㙦㜲㈱㝥㍤㥤㉥㌹ㄱ昲敤〹昹㜶㡣晥ㄲ㤳㑡摢晣〹㠴昸ぢ攸扢挰㘲㐰㝥㜴戵〹㥡换㝣搱㍣搱ㄷ㑤㍡摣㈴㥦㝢㘰ち㘸搲戹㠶㔰挰戸ㄷ搴改改㠹戴㠵㈶㤶攸捥㘶㘴搶㥡戴攲改㜸扡ぢ㐳㘱㐷扣愳愳㍢㘱㝣慤慣㙡㈶搱挹搳㕤㥤戱㜴〶搳㘰㌳㘵㘲㕥㥢㠸㈵愳改㘴摡捡㜶愴愳㘱扡敤㘸㕥摦〷慡敦〷〹㍦攵戲㉡㘸㍥敤戲捡㕡敡ㄷ㘰〹㥡㜳扤㘸㍥㐸㉢摦〶〹㠵㝦〹㠵ㄱ搱㝣搶ㄵ㜲ㄳ㐷㍥㤲愳ㅦ㘵㔲㐱昳㌹〸昱〷て㉢㔸っ挸㡦㕥㌷㐱㌳攱㡢㘶捣ㄷ捤晦㐲㈲㈹挴て㘱ち㘸扥㠰㌸㐲〱攳㐷愰㌶㥡㤹㌴扥㥤㘲愶搹敥㍡ㄲ㘶挴㑡㜵㜶㤸㥤ㄹ戴戸敥〴㠰敤敥㌲㝥㕣㔶㑤挷㌳戱捥㔴〲㙢㠵㜴っ攸㜷㈷戳㕤㕤㐹㌳㤳㑤愶扡慣慥㔴㈴ㄶ晥㡤㘳㕥晦〴㘹昴㤳㈰㘱㍡敥㜰挶挷㡢挸㤲攵挲㡢㉥慢慣愵晥〰㤶愰㌹摤㡢收搳㑣昲っ㐸㈸㑣㈷摤㠸㘸搲㜹㈷挲〵捣㘸㈱挹慦㤹㔴搰㝣〹㐲捥慣㐳敡㄰搸收捣㡦㜷戸㤰㝥㠱㜶㌱㠳愳㘷て㝦㜰㍦㠲㠱㍦昹㈹㝡昲㠴敢㥤挱㈹㍡攸㌸㡢搳㉦㐲㔱搱㐱㔷慦㈳慥㌵摡晢㍤㜵㄰㘰挹ㄴ㕤㙢㔲㝢晢愳〰敥っ㑢㜳㠶㈵㜳㠸㝤挱慤㥦㑣扤㡥㐴㜲㕤晦て㝡愸扤㌷㘸づ㐷㤸づ㌵〹扣攵〶㜶㍡㠱戶户ㄱ昸挷㑣愶摥㠱㘵扦挹ㄴ扤㜰挲㍦ㄱ㐵㤲慦㈸改㔷㜹改捡戹㝥晤ㄷ㈷挰㈲慡㐶㐴〴㠸昱㕥㈰捡㤳㈹敤ぢ〴摤㙢〲挴敢〸〰㠸㈰㑥昸ぢㄸ㙦㠰㍡捤㌸㘶㈵ㄲ㠹㌴ㅡ㘸㘷㈲㠱㜹㔲㉡㥤挵捤㉡㤵挹愲㌵愷㍡愲〹攳捤戲㙡㌴ㅡ㑤㤸㥤㥤㥤摤㤱㉥㉥㝦㌳㙣收㔶㌴㤲戲攲㤱づ㌳㙤㘶挳㜴搲搱扣㝥ぢ㔴敦〴〹搳㌷㈷慣㑡㌳㙥㜶㔹㘵㉤㌵ㅥ㉣㘹挶敦敥昴㑣愶ㅡ㠰㡥挶㌳㡤㘸挶㉤㔰㤰ぢ㤹㠵㐰㘵㐲㙡㑦愶攸㥦ㄳ攱㈹捣㝢ㄵ〹ㅦ㕢戴㥢戱昸搸挸㙡〱㑢㤰㐴㐴敤㠳㈴㠲收慢挸戰摣慣捡㘸扥〲㙥㝤戳㥡攸收ㄳ㠶㈹愰㌹〹㜱晣〵㡣㝤㄰户搱捣挶㈳㕤愹㜸㍣〶ㄴ㌱っ㜴㜶㥡㔱㑣愱搲㕤ㄱ㌳㤵㐸㈷ㄱ㌷㈶㤶㔵㍢扡搲㥤挹慣㤹挴㈴㈱㠶㜹㔷㘷戲㉢㡡挹㔴㜷㔷㍡搲㤱㑤㘴扡戲㘱晡敢㘸㕥㑦㐲ㅡ扤㉦㐸㤸㙥㍡㘱㔵搰愴搳慥㕡㑢ㅤ㠸戸愰昹愲ㄷ捤㠳㘸㘵㌲㐸㈸㝣㄰ㄴ㐶㐴㜳戲㉢攴摢㉣昲㈹㉣㝤〴㤳捡愰㈰㉥㌸昲愷㠲㔵㐶㤳㉥㌸㐱昳攷扥㘸㍥敤㡢收ㄴ㌷㥦改㌰〵㌴て㐷ㅣ㝦昸㙡ち攲㑥摢㑣㜶㘶㍢戳愶㤵㑤㈷㌱㔷㡡㜵㘱愲㡦扢㝢摡戴愲㔶ㄶ㌸㈵㡤㘳捡慡ㅤ㈶㍥㘵㤵攸㡥㜵㈶攳昸㘲㘷㍡摡㙤㜵〲㐷捣扣搲戸挵㘵扢扢挲㜴攷搱扣㥥㠱㌴㝡㈶㐸昸㐸㤷㔵㐱㤳㍥㍤搱愲㠲愸㉡扡敢〴捤ㅦ㝡搱㡣㔱ㅥ〷〹㠵愷㐳㘱㐴㌴㡦㜶㠵㝤捣晢ㅣ㤲㔹㑣㑡㌴挳挷戸挲攳挱㙡㙤っ搲㌷㜵摣挸て㈷㝡㍣㉡㌳昰っ㑦搵㤷愲ㄶ攲换㑦㥢㤱㍣搰㠸㈷㠲敤攷㘸㥢ㅡ㘶敤㤹㉤扡ㄴ昸攴ㄶ㝦挱敦攰慡晦づ㍢㙣㈳ㄵ昷ㅦ㉤ㅥ㠶㥦㍥〱ㄷㅣ㡣愲扣扥捦〸搵㝥㑡搲晢㉤㑥㉥㜶昷ㅢ㕣㕡㠴ㄷ〹㕦㄰㔸㥤㥦㔷晥㈰攸㍥慥㜷㘹㠶晢〱愳㘹ㄵ㡥晢〸㥥㥢㙣㐵愱㥣づㅦ〴㠲㉢ㄱ㠲ㄹ晣摣搱㝥㤵㤸攷㌹攴挹ㄵ㉥㥥扣挴昳㘰㔶挶戵㔸挴㠸摤搴搰㔸昷㉡扥㜸愰㥣㑦㝦昲挱㘳㕡挳挷戹㤶㘶㈶攲ち㈶晢㍣㠵㍤㍦㔷㤲户ㄸ摡㈰㔷㥡㝥㐹㘳㉥㘰㌲㘶㑦㕤㌲㌵ㅡつ㝥ㄳㄵ㔱晢㍣捣㠸㜹㔴挳捥ㅣ搹㌶㐲㝡㍥っ慡ㄸ挲挴㕥㘹㝡㌴㡤〵㜶㈶ぢ㤱㠹扡ㅦ㤹㌰㈳戰愰扤㠸摡散ㅣ㘴攱ㄴ㔰㥣㠷戸昲㌶㝡晦㠲攰搶昸ㅦ戸戳㈶挷㕣晢搴散㥣挳㜳摢扡摤ㄴ敦㔷㠷㙦㥢ㄷ㝣敥挲摡户ㄹ敤ㄴ㑢收摡㥢㝦敦捣㔱㜳㤱挲敦搵慣慦愲㐴扥敦慦摦敤〸㙡㍦愲愳㝡㘰㠹戰攸㘵戸㉡㕥ㅦ㝦㘱扡㥦愴昳㥥㡣愸㕥づ搲摡㄰㜶攷㉥㑡ㅣ㐲㑣㔳收㌰捤ㄲ㌷捤㑡慡㌷慡㘵㠸戳敢慡㉦㈲㙦昶ㄷ㘹攲慢㈰㔴慢挰慥ㄴ晦㕡㥡㤲㜱㜴挷㐸挵晦㡣㈳愸晤晥㐰戸搷捤昴㜴㍢㔳扡㐷㈴搳㝦昷㘶㝡㈶㌳㍤ㄳ㈲扢㝥改㌳㌱捥〶捦㙥㐴ㄱ㜵㍢㤴摤捡っ改て㔰晢慣戲昶ㄹ搴㍥挷搶㐶㙢㠸愸㕢ㅣ㙤戰搰ㅡ㔲㌸戵㤹搰搹扤㍡愷㌷㐴㔲㡣㔴攷昲㔰攷㠱㑢收㘲敢ㄲ挷㕦收愸ㅣ㔲㔴㐰ㅢ㉥㠳㜶㠳㠳㑤摤㉢晢搷㍢㠲摡㙦ㄶ㠴搷挳㤲搴㙥㍦捡㡥㥡愲ㄷ㐴㐰晢〴㔲㤴㙢㙡ㅤ㠴慡〰㤱つㅡ㕤㈳挶〰㜸挱搹㔳ㄷ㑥㑤愸㙢慢㔰ㄸ愲㜲戱慣晣㐱㉡㙦戰㤵㤷㐰昹愳㡥㌲搸㠰慣〰㐱ㅢ㠷攵摤㠳散㍣㌷挵㐸㤰挱㜸㈰㌰㜷戱〳搹㥦收愸て㈳㠵ㅦ㘴㕢ㅤ㘴敡㈰扢挲ㄱ搴㝥攵㈰㝣㌱㉣〹㘴挳㈸㍢㈰愳慢㐳㈰扢っ㈹捡㤰㥤㐷ㄴ攸㤶戰㈱愳晦挳㌸摦㐶㘱攱搴㤸扡搸㐱〱ㅣ愰㜰〱㤵改㥤戰㤵慦愰昲ㄶ㕢㜹〹㤴㉦㜴㤴挱㠶昲㐵㄰戴㝤っ攱摤㠳㙣㥢㥢㘲㔴挸〲㑢攷挶攵㜸ㄵてㄵ㈳㠵ㅦ㘴攷㌹挸搴㐱戶搹ㄱ搴㝥ㄷ㈱晣㈹㔸ㄲ挸㉥㐷搹〱ㄹ晤ㄹ〲搹㈶愴㈸㐳戶㤵㈸搰昷㘰愳戰ㅤ㈱攳㉡ㅢ㠵㠵㔳扢㔴搱㐱〱ㅣ愰㜰㌵㤵㙦㉦㉢摦㑡攵㙢㙣攵㈵㔰捥㍢捡㘰㐳㜹ㅢ〴㙤㥦㐱㜸昷㈰愳昳㘲搴㡥㈹ㅤ昲慡㐵㑥㉢摢㌹㐷㝤〹㈹晣㈰㕢攷㈰㔳〷㔹捥ㄱ搴㝥㐹㈱㝣ㄷ㉣〹㘴㥦㐴搹〱ㄹ㥤ㄶ〲搹㕡愴㈸㐳㜶〳㔱戸て㈲ㅢ㌲㝡㌲㡣ㅢ㕤ㄴ扡㔵扡ち㠵㥢愹㝣㝦㔹昹㙢㔴摥㙥㉢㉦㥣摡慤晡ㅣ㘵㜰〰搹㙤㌸戵㍤〸㤵摤㠳㡣ㅥ㡡㔱㈱㠳昱㐰㘰换搲戹昶㠳敡㙡慥㝡ㄴ㈹晣㈰㍢搳㐱愶づ戲㌳ㅣ㐱敤户ㄷ挲㜴㙡〸㘴㥦㐶搹〱ㄹ㍤ㄳ〲搹㘹㐸㔱㠶㙣〷㠴敡㈷㄰搹㤰搱㕤㘱㝣づ㍣㡣㘵㑢愶挶㔵慦㠳〲搸㐰攱ぢ㔴㝥戲慣晣㘳㉡摦㘹㉢㉦㠴昲ち㐷ㄹㅣ㈸㝦ㄹ愷戶愷愱戲㝢㤰㍤攳愶ㄸ戵㘳㤶㈱㝢㘳㡥晡㌵㔲昸㐱㜶愲㠳㑣ㅤ㘴㑢ㅤ㐱摤搷ㅡ攸慡㤰㕢晥扤㈸㍢慦㠲扦昰㙦挰ㄵ㈰扦㠶愸扥て愴戵㐱㠹㘳〲搲敡㍢晤敦㕤搵〷愸搵愸攸㑦㄰捣㝢㤰㘵ㄹ昳㙦㐰愸㕥㠵愸㔲敡捡㥤晥㠴㤱㑡㍤摢ㄱ搴㝥㐶㈱捣㘵扦㤴敦㈱㍢㔳慥摤㈵搳攳扣㤹㍥捣㑣摦㠲挸慥攸㌷㄰㌲ㅥ〱㑦㉡扡㔳㜵㐱户㜲愳㝦㡣捡㕣㡦摢捡㙦㔲昹〹㕢㜹攱搴㑥ㄵ㜷㤴挱㐱㐵晦〰愷戶〶㑡ㄱ摤昵戹ㅤㄷ敡扢搴㌷㘰㤵挷㕣ㄵ㐲㡡ち㘴挳攰搹㤳愳㜶〷㤹扡㡡晥㍦㡥愰昶挳ぢ攱ㄶ㔸ㄲ挸㝥㡡〰敡㈹㡣㤳㐰㌶〳㈹捡昵昴㌳㜰ㄵㄷ搳㌶ち㕣戵ㅢ㑦㠱〸㘴ㅤ敡㈸〷〵㠰〳ㄴ㥥愱㌲ㄷ摤戶昲㐴㉡晦挲㔶㕥㌸戵㐳ㅤ改㈸㠳〳攵㘷㜱㙡㍢㠸㔲㐴㜷ㅤ㌲慥挶㜷〱戲戹捥㜴昸戵㌹敡〸愴昰㠳散㔰〷㤹㍡挸づ㜱〴戵㥦㙡〸㜳〱㉦㤰扤㠰〰㈰㥢㡥㤳㐰㌶ㄹ㈹捡㤰晤ㄶ㕣挵ㄵ戳㡤〲㤷收挶敦㐰㘴㙡㤴㔴〷㔴愱昰〷㉡捦㉣㉢ㅦ㐳攵㍦搹捡㑢愶㈶搵㈴㐷搹挶昷㈵〸摡㘲㤴敥ㄶ㘴㕣㜲敦〲㘴敥〸晣捡ㅣ㌵ぢ㈹晣㈰㥢攰㈰㔳〷㔹慢㈳愸晢戸挳昱戰㌴搶挷ㅤ㍣ㅦ愹收㍡㉥㤸攵攳ぢ攳戳㌶㥢ぢ㙢㜹㘵㙦㐰ㅥ㔹㘹挱扢搸〵㝣㈶㝡ㄹ㍥㌹㠰㌷戰昱㥦㐹㌸㑦㐳攰㔳〴㝣㤵挱㝤摢㔷㑢㡣㠹㡤散㡡〲㕥晦ㅤ㤷㕤㕡挴㑢㘹㤹㘶㝣收戶㠴㑦㝢づ敤つて㉣攰㈱㈲扡ㅢ㜱搸慦㘸晢㍥扦㘳㐱散扢㠸愵㙦愳搸㕥挱挳㝤㌱愹㠱慦㜰敦搹攳ち挶㕦㔰㕦敥㐳㜹ㄹ捦㐷〹㥡搴㜸㔴戱敤摦摢ㄲ㜸㔷捡ㅣ㘸〸攸搷愰㙦晣つ愴ㄱ㡦㥦挸㡤〳㈴愴㕦〷㐷㥥攳ㄲㄲ〸㥥㠰㜸敤挵昱㠹㉡㉥ㄶ〳㌵摦㜰ㅥ㍦㥥㔷散ㅥ㑤昳㤱㜴戴愵㍦挴㠱㜱㠳㝤㈶晦昳㥣收挱扥〱㙢㘸㙤愹扦晣ㅦ收攰改ㄵ㝣挰㑦扦〹㉤㘶挵㥦攲ㄲ㥤㔶昵㕢ㅥ㙥㜸ㄹ㈲搲戹㜷㔲昴㌶挹㍢㈰㈱挵㔵慥昴㜲〵〴搸换戹㘳摡㡣挷㘶㤷扢㠲㠰㈳㤰㕤㔴㍥搴慡㔶㐲挴愶㙦攰㉤敢㐰㥢晢摦㝡㑣㌹㤷㕥㤳㘲㠳㝡晢㉤〷换㍦挶づ慣㘰㠹㙦㡣攳㐵ㅦ㤶㔰摡〴㜱㌴挸攲昳㜰㌶㡥㙡ㄵ㙣ㄲ换搵搷摦㌷昷敤昸晢攷愹搳㥤㡣㌴㉢慥㐹晤捤㌵ㅣ昰㔶㔲㠸㔶㔸㐹㤵ち㙡愹㌱㝣㈶愴㌴散ㅥ敡〳㠸〸㐸ㄳ愰㔹㠶㉥攵㜲摢扣摣㝥㜰㜹戵㑥㈱晥散㕢㠸㠹昵㠵搸户愶㄰敢㘰愳慡㄰㐳㙥㜶晢㝢戳㉢戸摣〳扣摣㘱㜰㍤㠵㜸搱户㄰〷搵ㄷ攲攰㥡㐲㥣㔷㕢㠸ぢ摣散づ昵㘶㜷㤱换㍤捣换扤扣扡㄰扦昲㉤挴ㄱ昵㠵㤸㕡㔳㠸慤戵㠵戸摡捤敥㥦扣搹㙤㜳戹㐷㜹戹㥦慣㉥挴㝦晡ㄶ攲㤸晡㐲捣慣㈹挴つ戵㠵戸搹捤慥摤㥢摤㙤㉥昷㔸㉦昷搳㑥㈱㡣〸戸晥㈳捡て㝤ぢㄶ㘳㈹慡ㅢ㙢㠲㉣㑦㉦搸㔱㕢戰㉦戸㐵攸昴ㄶ攱换㉥户换挳つ摦ぢ㉥攲昸㥡ㄶ慤㜶㤳捣〲〹㈹㑥㙤愵㥦㝦ㄷ攵昲昶昳晢㕣挱㐳㡥㐰晡昹㙣㈴㔲て㐰㈴㡤㡥晤扣㐱㍤攸㕥㔱㔵扦㥥换㍣慡晢昵㝣戲㍣㔷昴つ搸㘱换㉦昷㙢捥㘳㍤慤昹㝥搷㜰挰摢慦ㄷ搱㑡㌵㔴㑢㙡っ㜳捡㑢挳敥愱ㅥ㐳㐴晡昵㠹搰㉣昷敢ㅦ戸摣㤳扣㕣捥っ㔹〸㘳ㄹ戸晥㜵㜸㤷㙦挱㤶戳ㄴ搵〵㕢㐹㤶攷㡡㌹戱慣㉡搸㌳㙥ㄱ㔶㜹㡢昰慣换敤昵㜲㌹晦昲愰昳㔹摦㐲㥣㕡㕦㠸搳㙢ち挱愹㕡㔵㈱晥攰㘶㜷愶㌷扢㤷㕣敥㔹ㅥ㙥㤰户扥㕤扥㉦㜳㐹戵㠷㑦搸㥤㡤㑣搵敢挸㑣㤶㘵敦㘷っ挶昸㙢㝢搳攱㌶攳ㅣ㘸攳敤㡣㙣㠹愹㥤㠸㐹㜳扥つ攸戰㌹ㅦ㑦㔱㠳愱㜸㙢ㄳ挱慤㡥㠰捦〵㌴攳戳つ敦戸㠲敤㡥㠰㑥㘹㙤㈲挳㌶摥搴㕡㄰ㅢ昷攳〶㠵捦昳扤愰ㅥ㙡㜸〱扥㤶㤷〳〳挸㜰㐰㌵攲㔵づ㘸㄰ㄱ㥤㘲〱㜹摦㘲㔱㜴ㅡ㠱㜲㉢攳㝤㐸㜴㌲ㄴ昳ㄶ㈴㍡㤶ㄳ㘰愴㡤户ㅢ〶散㑢攲㙤愶ㅣ㔳扣㠵㐸晡㉣搹扣㝢㐸晡戵㑥㐰搲昳㑥㔱㑥搱挶㍢㐴㌹愶㌸晡㑢晡㝥戲㌹昰㑢晡㥣ㄳ㤰昴ㅣ攴换㈹摡㌸戸㤷㘳㡡〳户愴㕦㐷㌶挷㙣㐹扦摥〹㐸㝡㡥捦攵ㄴ㙤ㅣ㤷换㌱挵㌱㔷搲て㤰捤攱㔶搲て㍡〱㐹捦愱戵㥣愲㡤㐳㙡㌹愶㌸㌴㑡晡㈱戲㌹㉡㑡晡扣ㄳ㤰昴ㅣ〱换㈹摡㌸昲㤵㘳㡡㈳㥥搴晣㌵㌵㑤㠲愳愰〸㍥㕡搳㈴㌸㌲㡡攰㙡㙦㤳㈸㠲摢挶昱㙦昴㈶挱㜱㑦㡡㕢㐲㐰㜱挸㤳攲㙥㐴愰摣㈴㌸㠴㠹捥戹ㄴ㜳昴ㄲ㥤㑤㑥㠰㤱㌶㡥㔴攵㡢㘸攳〸㔵㡥㈹㡥㌴㤲㝥㤸㙣づ㌲㤲㝥戳ㄳ㤰昴ㅣ㔰捡㈹摡㌸㤰㤴㘳㡡㠳㠴愴㍦㡦㙣㡥て㤲晥㥦㥤㠰愴攷㔸㔰㑥搱挶㌱愰ㅣ㔳搲㌹搹搰摤摤づ㠴〳㘱㜶㔲晣攱㈳㐰愰慤㡤㙤散㐳愷㈱摥㌰慣搲攷㘴捥㌹攷昵戶愶㈹〷㌵㥤㍥户攵晡攷ㅥ㝢㝥摢㑦捦㥥晤攲捥ㅢ㙦晣改ぢ摢㥥搸昹㐰㙡昶昷㙥扢敤愱ㄳ㙦㜹攲昹㠹搹敤つ㕦㝤㝤搹昶昳愳敢捦晦㘰㜶捤㌱㡢捦㍦㘳摤㈹搱㤵晢捣㘸㙣ㅣ㌷敥愸㐹㡦扣㙦㝡㜸换〷敦㔵て㍥㝤挰㤰㤲㑥挷っ摤㘲戰㠴㘱㜶㍥㈹挶㠵愰㝡ぢ〸扣㌶搲昷扣慡〸〷挲散㠳愲㝡ㄱ戵ㅡ㤵昴戰㍡㉤昶㌴搱扡挴搶㤲㝥㔴愷挵晥㈴㕡㤷摡㕡搲㕢敡戴搸㙢㐴敢㜲㕢㑢晡㐴㥤ㄶ晢㠶㘸㙤戵戵愴攵搷㘹戱〷㠸搶㔵愲搵挶〶晡て挵㕢㕡戴户ㄸ㠲㌷㕢戶ㄴ攳㙡㔰晤㔱㄰攰㉤つ摢慢㡡㜰㈰捣〶㉥慡ㅦ愳㔶愳㤲收㕢愷挵㘶㉣㕡搷摡㕡搲㐸敢戴搸㔸㐵敢攳戶ㄶㅢ㥤㜴摡㜵㑥愷㥤㡦㈴捤㜸戹㤰捤㐰〴戹ㅡ挱ㄶ㔷搰敦〸戸改慣慦〷㔷戱㍤㐸㥡㙣㑤ㅡ㌶〱ㄱ㔸㌵〲搶扡〸㌲㌵〲㔶戴〸搲㌵〲搶慤〸㔲㌵〲㔶愷〸捣ㅡ〱〱ㄶ挱㌹㌵〲㠲㉥㠲㍥㐷㈰㔷㜲ㅢ戸㡡㐸㡢攸晤㌵㘹〸慥〸捥慥ㄱ㄰㑦ㄱ㥣㔵㈳㈰㌲㌲㙡晣ㅢ〲㡡搶㈵昶敦㡣〹换㕢㐷㙣ㅡ㑡㐴戵摣昱晦〳户㍣晥扢</t>
  </si>
  <si>
    <t>f852dafa-6d49-438d-b081-fb349245043c</t>
  </si>
  <si>
    <t>Question 2: There is a 38.25% Chance that Gore gets 25 or more electoral votes from the 10 states.  The confidence interval is from 38.10-38.40.  The expected number of votes is 22.92.</t>
  </si>
  <si>
    <t>Question 3: There is an 87.5% Chance that Gore gets 25 or more electoral votes from the 10 states.  The confidence interval is from 87.4-87.6.  The expected number of votes is 29.178.</t>
  </si>
  <si>
    <t>There is a 5.89% Chance that this will yield fewer electoral votes than the expected number from allocation 2.</t>
  </si>
  <si>
    <t>㜸〱敤㝤㝢㥣ㅣ㐵戵晦搴散㑥㘷㙢㤲捤づ㠴㌷〲㑢㐸慥㤰挰㍡慦摤㥤つ㠴㍣㌶慦㠵扣㕦昲㄰㌶㍤㌳㍤挹㤰摤㥤㌸㌳〹㠹㜲㈱㍣扤昲ㄲ〳㜸㠹愲㈰㈸〲㝡ㄱㄴ㤰㥦愰㍣〴〴昱〹㕣〵昴㜲挱㡢㡡㠲昹㐵㔱㐴㐰昹㝤扦愷扢㘷㝡㝡㘶㜷㐹挴捦㉦㝦摣㈶㝢愶敡㥣㔳愷慡扦昵攸慡㔳搵㑤㐰〵〲㠱㜷㜰昱㤷㔷㌳〳敦㕢戱愵㔴戶〶㍢㝡ぢ〳〳㔶愶㥣㉦っ㤵㍡㘶ㄵ㡢收㤶㠵昹㔲戹〹ち㐶㝦ㅥ昲㔲愸扦㤴晦㠸搵搲扦挹㉡㤶愰ㄴち〴㕡㕡㜴㄰昲㜱捥㕦挴㡤㘸愶搲捤㈴搰ち㘸㠳㘴っ㐹ぢ㠹㈶〹㤳㡣㈵㘱㜲摤㑡㌲ㅥ㘴㕣ㅢ挸捡摥搹㑢搲㘷愰㌰㉢捡㠵愲㜵㜴晢㙡㍢换改戱㔸㐷慣㈳㤹㠸㈷㍡愲㐷户昷㙥ㅣ㈸㙦㉣㕡搳㠷慣㡤攵愲㌹㜰㜴晢搲㡤改㠱㝣收㐴㙢换捡挲㝡㙢㘸扡㤵㡥㈶搲㘶㌲ㄵ㑢㜶㜶收㝡㝡㔲攳㈲戰扣戸㜷昶搲愲㤵㉢扤㔷㌶昷愲捤㈵扤戳㍢ㄶ㕢攵昷捡收摥戰〹㤳㜳ち㠳㘶㝥攸㍤㌲ㅡ㘲㤵㜴捥戱㌲㜹搶㥤㘵ㄵ昳㐳㙢㍢㔰散ㅡ愰ㄱ敢敥㤸㔵㉡㙤ㅣ摣挰㘶搰㙢つっ㉣户㜲㔲㘷㠳㜳㑡攵愵㘶㜱戰㌴㙥㤰昸㔹㐵㙢㈸㘳㤵挶て捥摤㥣戱〶ㅣ挵㔲换攰㙡戳戸搸ㅣ戴㥡ㄹ㘸ㅢ戴敢戰㉦㙢つ㤵昳攵㉤慤㠳慢㑡搶㜲㜳㘸慤㐵㤵搰攰晣㡤昹慣㙡㙥挶扦㐰搳晢ㅢ㤵㑣㉡ち攵ㄹ散㕤㘷ㄶ换ㄲ㘳ㄵ挶ㅡ改㝡㥡㡢摣㐵㑤戹搸愴摡㝤愹㔸㘷㉢昲㠳㈷㕡挵㈱㙢㠰㤹戰㈶愷晡㤴〴㈰扢ㅥ㉡㐸戹户挳㕡㔲㘳㥤扥挳㝢㘱㉥挶〴㤰㠳ㄷㄷ㡡㠳㘸㤰㡢㉣㜳㘸㝡㘷扣愳昳攸ㄵ攵散ㅣ㙢搳昴㔸㐷㤷摥〷ち㝡㕦慡敥挷搰敡㐲搹㙡㥦㍣㉤㍥㑤敦捦攸〱㈰慡昹㌷攸愲㕥换散㈶挱㝥㌳搸㥦づ昶㘷㠲晤搹㘰扦ㄵ散捦〵晢搷〶晢搷〵晢昳挱晥㌳㠲晤敢愱攳㕥㉤㘳挶〴㥤敢散㕦㝥收㤹晢㕥晥搸散慢㔶㝤散昵㈷摥㜷搵㉡挵㕥㈹㥤晡㈰〴づ慣㈹㘹戴㕡捥戸㍥ㄸ㘲晤㍥㄰攳㄰ㄲ扢㥣晡㔰㜲て〳㔱敡〵ㄴ㤲〵扤㘲搶㈵㥦㌸㐵㑦㕥㜰搱㡥㙦㍤戰㜹摦㔳愷㉢㜶㜹挹攱㜰〴晣㔸昴㔴昳㠸改㠹戴㜶〴㠸㌱㠹㈱〷㡢敥㘹㝡㌲愳晦〲愲搴戳㑥㌶㜷㡤㕦晦攷攵㡢㥦敢扤敡晡㤵㕦㌸敢㙢搷戵㉡づ㉡㤲捤㤱〸搴摥㐸愲㈳敥㘶ㄳ搷㐷搱搶ㄴ㄰㘳㉡㐳㑥㈶㥤搳昴搱㡣ㅥ〳愲搴㤳㑥㈶㔳攷㤶㍥㜰摣敡㔵扤攷㜵㕥昷慢捦扥㜶挵昳㡡㠳㤶㘴昲〱〴㙡㌲㐹㔶敥㈴摡搱愳愳戴ㄵ〳㌱攲っ㌹㤹㈴愶改〴愳㐹㄰愵㥥㜰㌲㌹攴㥥㤷敦敦㌸戹扣昸ㅢ㥦㥤㍤攵慤ぢ㥦㝡㐶戱㠳㐹㈶㕤〸搴㘴ㄲ昷㌴㥤愴敥愶慤ㄴ㠸搱挳㤰㤳㐹㜲㥡㥥挶攸戱㈰㑡㍤散㘴㜲㘳晣㥤㐷敦扦攸㙦㈷㕥㜹㜶㉡晡昵攷㕦㥤愶㌸攸㑡㈶搳ㄱ愸慤㤵㐴㐷慣〲㔷㐷㕣ㅦ㑦㙢㌳㐰㡣㤹っ㌹搹愴愶改㔹㡣捥〶㔱敡㕢㑥㌶㤷慤搹㙦晤㕢户㥦戰攸㠲昳晡㤶晥昴戵ㅢ㥦㔱ㅣ搶㈵㥢㌹〸搴摣㑢㌲攵㘶ㄲ〳㘰㜳㘹㙢ㅥ㠸㌱ㅦ㈴散㘴ㄲ㡢㑥搳ぢ㈸改〳㔱敡㙥㈷㤷㌷收捦晦敤㡦㝥㝡搵摣捦摦晥捤慦㝣攱昵攵㐷㠷搸㈱ㄲ㡤晡慡㝦ㄸ㤸㠷挷㐷挶㉣㤵㥤ㄱ㡡搵昹摥づ㘰愳㡦㕦昳㡡㤹㝦晥昸㠵㑣摥㤳昱㑢㥦㐸昴ㄷ㠲ㄸ㡢㐰㈶㉣㉤ㄶ搲㘶㍡㍦㠰攱扢晤昸改敤ぢ捣㠱㥣㕥㑣㤵㈵㈰㑡摤敥㔴搰扤㤷摥昲㠷愷て㥦搸㝢昹搶晥㥦㐶收㉥㝥㐲昱㤹㉥捤㘰ㄹ〲戵慤㉤搶攱㘹〸〹扤㥣搶㔶㠰ㄸ㉢ㄹ㜲ㅡ㐲捦㌴扤㑡愲㈰㑡摤攲㘴昳捡ぢ㑦㉤㥢㝤散挱㝤㥦扢戹昹攱つㅦ戸昰㙡挵㔹〳摢㠲㍥㠹攴㘴㄰攳ㄴ㤰㝤㔷ㄶ捡收㐰晢㕣㑥㘷ち㤸ㅡ戴搳㙡㐹㥦㑡愵て㠱㈸㜵愳㘳戱㝤搹换晦户改搱换晡慥扤㙤慦慣㕥昷攴慤㡡㔳㄰㈹昸改〸っ摢㝥㔳扡㥦戶搶㠰ㄸ㈶㐳㑥戱扢愶改㌴愳ㄹ㄰愵慥㜵㌲改㙢ぢ㥤昹㔸敦㕦㘷㕦戲攳攴㤷㙥㝤昳攲㡢挶㔹㄰㉦㜳㥥ㅣ㜳㡡收㤹㜸ㄶ㔷ㅦ昳昱㡥㈸晦ㅢ㝤㝥㠳改㑤慥㌳搷㥤㡢挵戲㥤㔱㌳㘱㠶昸㘸搹㤵〷改戸摣〷昳㐳搹挲㤹昲㘴㝤摦㙣戳㘴㔵ㅢ敡㔴㐷㌶扢戰㜱㈸㕢㍡戸戱㜰㐵搹㉣㕢〷昹㘵㔵㈳㜵挹㔶㘰摥㘱㤵㈴扦㐳晤挹㔶㥢〳ㅢ慤㔹㥢昳戶昸㄰㥦ㄸ戳㡥㐲㝡㜸改扣愲昵攱㡡戴慥㐴戳㌰慢摤㈴戶敢敥搲ㄶ搹攵㙡敦㕤㔷㈸㔹㐳㔲扣愹㠳㑢昳㤹昵㔶㜱㠵挵㐶㘴㘵攵㔶昷愵挸㤹晡㑣㕤㌲㠴ㅢ挵㘴㈶㍢搱换捤捤摤㕣戶㠶戲㔶ㄶ攵摤㘰ㄵ换㕢㔶㥡改〱㙢扦ㅡㄵ㍢㑦〸づ慣㘱捦㉢㘴㌶㤶㝡ぢ㐳攵㘲㘱愰㔶㌲㉢扢挹挴㜴㉢扢愸㤰戵㌰㕢㙡收ㄵ㔰㠱愶㈶愵〲㔳ㅡつ㠳戴㕢敡㤰㡡昰㔴㌱㈷㑦〷搴㌶扢㡥攵戸㍢摣挵㠰挵㌶ㄹ㥣㌴㡡㌱戱㑢㌳㐷つ慦攸戹㈷㉥㈰愸㝤攴昰摡㔲挶㑡捤晤㜳㤵㠳挱〹捥摤捦摤㠴㈹改〲㜳㈸㍢㘰ㄵ㐷㕣晥㈸㤶㐸攷㐰㐲摢搱㥢㠷㐵㡦戳㉡戵㔹㙤〹㥤㤹捦㤶搷ㄹ敢慣晣摡㜵㘵昰戰㐴㙡㘹㈱戴㜵㤷㕥〷㤶捥㤳㥣〱ㄲづ〷㡣昵㔴㌲挲㝡挰㡥㠷㌸㑢摣昵挹㉥ㄷ㘱㕡㈶搷㔸〹㤵㐲㠳㜸〴㤶㥡㥡ㅡ摤攵〲戳戴慥捣收㌹愲㤰搳㕡㍤㐸㌲〴ㄲ攲㌴㜵搴戹㌴搳㌴㜳挹搰㍡㌸挷捡㤹㔸愸㐹敦㔶㘶㘸搰㥥晢捦戱㑡ㄹ捤㐵㐲ㅦ晡捡㘶〳㈱㜴晥㜱㠳㙣晤搶收昲ㅣ戳㙣㡥ㄹ挴㜲〳戵愴愱㌴㔵㔲搹㈱愶㙣ㄵ㥥㥢㍡散挴㘰㈱㈲㐱㡦㤵戱挲戰㉤愱攳愰扦〴㥡ㅣ㍡昲㑤愰散㝣愰ㅡ晥㠶㕥扢㙣挰㙡㈶㍢摦ㅡ㕡戹㘵㠳㔵愲㝡㡢㌱㈲㤴晥敥㐵㘳㑢㌲改㔵攵晣㐰愹〳㈵㥤㕦㉣㙣摣昰㕥摡愱㉤㕤〰㜱慦搰ㄵ㘸挵敦晥㥥〰㔷㘰捣㈶搶㑤㝦㝦愰㠵搶挸搱戲㜲㘱㙢㠵戱㜷昰㈳㤷㉥攱㈷㍣㤲㉣挴搵捤慥㉣戱㐲搰ㅦ㌷〸㠴㔶ㄶ㉤㔹㌴戶㐸〴㘸户づ㝥戰㔰㕣㥦㉥ㄴ搶戳㍤㡤㤷㔸㘹㥤㘵㤵戹㄰ㅢ敢㉣㍣㘵㠱愹㔴㔳㔳捤㕡捡戳㘲攳ㄲ捥㌸ㄳ愴㜵搶挰㐰扢㙢戱㘴㙣〶慢〹㑢㐲㘳ぢ〲㝢挷愳搱攸㕣㜹っ㘰㑤摣戱㜹愰戴㔹㕤㠴晢收摡攷晤㠱㝤㕦㔶户㑣㥦㜷搷㜳愵㜳搶扦昸昹㕥㜵愱㈳愸㕢㜶㜱㌹挵攷戳㍥ぢ㐴㥤て㌵㡥㈷〸搷㕥晡㙣挴昵㌹㈴㕢㐱㌰㉡㘸攲㡣㐱攱㍣㍢慡戸㈴攳挰愰捦㈷戹〰㐴㜱㔱㈶慢挷ぢㄱ㜰㉦昵ㄱ搸㘷㙤㑢㡤㜱つ㈷㤶挰愸攴慡㍦づ㙥㔸㡦㈰㔳㠷㐱㠳戵愶㠹㤲㈶㉥㥡㤸愸つ㌰搳㄰㠰㠲㈳愸㕢ㄵ㑥㐴㌲〱㘰ㅢ搳て㐲慤㌱〰㔷㌱㡦慢㐹㍥〵攲〱攰ㅡ㍢慡㡥挰慦〰戰㥤㑡㥦〶㔱㤳㐱〴㠰捦㈰攰㕥㉡㡢㍣㉡〰㑣〲扢ㅥ㠰敢挰つ敢ㄱ㘴㡡㡢搰㐶〰㥣㌲ㅣ〰㈷㍢㠲扡昵敡㔱戰㈴〰摣㡣㠰晡攰戰〰摣ち戱晥㌲挹㔷㐰㍣〰摣㘶㐷搵ㄴ晣ち〰㕦愵搲敤㈰敡㘸㄰〱攰づ〴摣㑢㉤昶〲㌰ㄵ散㝡〰敥〲㌷慣㐷㤰愹㘳愰搱〸㠰㌹挳〱搰敢〸敡搶搲㔱㔸ㄲ〰扥㡤㠰㥡㌵㉣〰て㐰慣ㅦ㈴㜹〸挴〳挰挳㜶㔴挵昰㉢〰㍣㐲愵㐷㐱ㄴ㤷搹〲挰㜷ㄱ㜰㉦㤵昲〲㈰ぢ㜳㜶㈶㌰慢㕤攰〹㌰挲㝡〴㤹㑡㐲愳ㄱ〰ㅤ㌰搳戰ぢㅣ攳〸敡搶昹摤戰㈴〰㍣㡤㠰㥡ち戵挶㕤攰愷㄰敢㥦㤱㍣〳攲〱攰㌹㍢慡㔲昸ㄵ〰㝥㑥愵㕦㠰㈸扡〰〴㠰晦㐲挰扤搴㐴攴㔱改〲㍤㘰搷户㠰ㄷ挱つ敢ㄱ㘴敡㔸㘸㌴〲攰㠰攱〰搸摦ㄱ搴昹㈰㡥㠷㈵〱攰㜷〸愸㝤㠷〵攰㔵㠸昵敦㐹㜶㠰㜸〰搸㘹㐷搵っ晣ち〰㝦愰搲ㅦ㐱搴㉣㄰〱攰㌵〴摣㑢㡤昳〲㌰ㄳ散㝡〰晥〲㙥㔸㡦㈰㔳戳愱搱〸㠰攰㜰〰㈸㐷㔰攷ㅤ㤹ぢ㑢〲〰㥦愳敡㥤扦て搷〲㠲㄰敢㈶ㄲ㝡攸㍤〰ㄸ㜶㔴搱㜳㈲〰㡣愱㔲ぢ㠸愲摦㐴〰搰㠸戹㤷㝡ㅤ㜹㔴㕡〰㕤㉤昵〰戴搲愶ㅥ㐱愶攸㡤㘹〴挰慢㌰摥戰ぢ扣攲〸敡ㅣ㌷㈷挲搲〸㑢搴ㅡ㕦〹㠱慡㔹愲㡥换捤换て㤴慤愲慣㐲摡㜲昸戱扤搹ㄲ㙦攵捡慢㘸㘶㙣㍦昱㍥戹㕥㉣扥攰㍥㉦㙦愹㉥㐷敢ㄶ㝦昶摡攸㝦㤷戸㝢摣ㄲ㔷ㄶ戸㌵换摣ㄱ㤶㤰㘸㌴扥㐵敥挸捡㥥㐶挴搵㕤挳〹愹㌴愹づ㔸慥㙤㘴搴昷捦㥥㘵㡦愰愲敦㙤㠴搴㡥づ扦昴㘵㘳慦㙦愴㑣㌴散㌲搳㠲昰㝦ㄷ改晥㍤㑡㝢㤱扥ㅦ㐷挲晤㐹づ㈰㌹㤰攴㈰㄰昵㉢㘷㤸晤㈵挰攳㡣攲ㅢ昰敦扤〴〱戶㌷愸㜳〸挹愱㈰㥥㘱戶ㅤ㔱攳㜰㤰㔰㍢㝤ㄳ㘱愵ㄶ㐲㕦〶摣㠹㔴㍦〲㘴摣㈴㤰挵ぢ慣〱戸㜹摥慢敤挴搰㘲㘴㌳昲挲ㄴ慤㘶㙦㈸敤㌷戸㘲换㔰㘶㕤戱㌰㠴㍤㔹慥㤷㘷㘵戰ㅦ㔷㔲愶㌱戸戰搰扢戱㙣っ㉥挸攳㘷摣攰㜲㙢㠳㘵㤶㝢攱挶挳㘲㝣㈱㕣攱戲搴敥换㙥晥晦戹ㄴて㌴攳ㄶ攰㈱慤慥挶㤵扦捦摡㡢㘲〷摥㡥㌹〵散敤㕡戲㉢㑤搸つ〳㙥㤵㍤㜰慤ㅤ搰㤳㔱扡敢晥㜰敢戱㤳㍦晢搵㜷㥣摦㜳㌰ㅢ㤰㑢㉦挲㑤搷㍦㝦㡦㐴㤲昰㐸㌲戵〴改㉡捦㕦攳ㄸ挲㠶㘶㘰慦挴㝥㌲摣㌳昸挷㡥愰捥㌷扦ㅣ搶㘴ㄲㄲ㠳㈱昵㐳愷㜷㠰㔹㝢改〴挴㍡㐹搲〹攲改ㅤ摤㜶㔴搱㙢㉦㝤㈲㐵愵ㅥ㄰戵ち㉣㤹㠴㑣㐳捣扤搴㈳挸愳㌲〹㔹〹㜶㍤〸挷搳愶ㅥ㐱愶㔶㈳㕤〵〴捦㔲昴摥攱〰昸愶㈳愸摢㌵㌸〹㤶㌸ㄱ搱昳㔹敥〵㈴㝤㈴㈷㤰㥣〸愲敥㜴㐰攱敤㈴昱㔷ㅤ㌲ㄶ㔱㘷㌱挹ㄲ㄰て㈸换挸攳㤰㠱挱攲㘴㈴ㄱ㘰㔶㤰戹ㄲ㐴㥤ちㄶ㍢㜷㐰慦㐲㜴搸ㄶ挲摤㡢㝡㜰㑥愲㔹㍤㠲㑣㜱㔷愳ちづ㕢㠸摤㍡㍥㍦ㅣ㌸搷㍢㠲扡つ㤰㝥㔸㤲搶㘱戲搸㥦㜳㠰〰戳昶搲ㄹ收㤱㈵戱㐰㍣㐰慣戵愳㙡つㄲ〸〸敢愸㤴〷㔱㘹戰愴㜵㥣㠱㤸㝢愹慢㤱㐷愵㜵㤸㘰搷〳㌰〴晤戰ㅥ㐱愶戸攳㔲〵㘰㌳慤㙣〱㔱㤷っ〷挰挵㡥挰扦㌹ㄳ愲戳㜷ㄷ㥣敡㘳㤹㔵㙥㜵摥㍡㤳㕥挰昱㌹㥣㜱攸摤㔸㉡ㄷ挴㘵搹㥡㥢㔳㔸㕣㈸捦挹㤷㌶っ㤸㕢㈶攴㥣挰〷搷㔹㐳搸㔰㈸㘲㕦挱挷㉢㙣搸㘰㘵㜵㙥㐵㘱㘳㌱㘳昵捤搹ㄳ㌶ㅣ㜰㝦挰㔱昶ㅡ㠲ち搷敥昹搰㌱搸㉢戴ㄲ㕣㠱㄰㍤摦㝥㔷愸㘷ㄶ㔵㥤戰㜳㉥搴㔶㐵㜴㘵扥㍣㘰㡤捤㠹㕣挲㉤㌹愰㠸㕤㥡散㤸摣捡㜵㜰ㄱ捥㘹捤捤㉦收戳〳昹㈱㡢㤵㠱㐵〰て㡥㉣戴搶㘲㐷㘶㘹愱㤴攷愱㤶搶摣捡愲㌹㔴摡㐰攷㜲㘶换摥㌵㌱㜹㌴㠶㜲戳昳㐳㈵㘴㈳戵挸㜰㕢㙥挵扡挲㤹㌸ㅥ戵㜱㜰㘸扥戹愱戴㐷搴㑡戵〷㐹搵愸愰ち〶㔵㑢戰㘵㜷敢挷㌸ㄳㄶ㈷搸攷㐱摡搱㑥换挵㝣㝡㈳〱㘳昵〷攸㈰㘹㈶㤱㍡っ㠴戸㙦㌱挲㐴㤸搳㘱㘷㥦㡣㝢㐰㉣㙢捤戶㝢挳敤㠸捡㤹㌳㔶扢摥㡣㐴攳戶㠰㥣㌰㝦㔵㕦㜵㜷昴ㅦ㍡〱ㄶ攲㑥㡢㝦愲攱㙦㜹㤵捤㈸づ㕥攳敤㈶㐴ㅥ㕢ㄴ㝡㈶㕡〲㘳晥㘶ㄹ捥㠹づ㕢攸昸㙡㜰ㅥ昶㌳挶攵ㄶ㥡㘹㙢〰摢㌰㠳㘶㜹扣ㅤ攱愲〰㈷㠴㑡㡥慣户㌰㌸㘸戲挹戱戹慥挸㤸〳㔶㑢㙥搶挶㜲㘱㔱㝥㐸攷㐰愴㕤㍡㉣㜳㌳㔸收㘶㘱㡤换㉤攷昶慣㠴㘹慢戰搶㉣收换敢〶昳㤹ㄶ㐶戸㠵扡㐷戴㔵㡣ㅦ㌲攱〳愰扣摣戱挴㍦搱戵愷㝣愸敥づ慣攷〸ㅤ慢ㅦ㉤㍡愸っ晣愷㜶㜳昷づ㈳㡦㍣㔰昴㐷㘱㉤ㄴ㐴晥ㅣ㡡攴摡改ㅥ㠴摣㜹づ㌸㌲㌸愹〱㉡攰㑦㥦〵捡〰晦㥡〷㐱㐶摣摡攱挹㤲昰挲㠲㤹㥤〷ㄷ㐴愱㌸挶㌹戱搸㠲慡攵㔰㔳㡣㜰戳慤ㄷ晢户搸ㄷ摥㤴捦㕡挵ㄶ㌲㔶㘰昲摥捣㙤㍡挳慥㐳㘲ㄳ〸㠵挶戶㌴捡慢捦戵㌵挹搹挲昰ㅥ搸散慢戳晦敡戲搴っ摥㙤㌸㡣昵㑥㐰晦㉢敥㐳㥦捤㝢㘲㡦收晤昸ㄴ〸㠱摥ちㄲ攲㠶㤱扦㙥㙡昷扤戰㍢愶愱搴㉣㘷晤戸㈳搷㠲摤㉢搹捡ぢ挹㡤㡣昵㙣挱ㄹ昶敥㕢㡢㝢㠰搰㔸㠱㔶㙥㘵挳昶昸捡愵ぢ慢㈳ㄸ㙣㐶㔵ㅢ㝥摦㔰㕤戶㌰㌶戸挲㤲扤㌹挵晤㈸攳㕣㈴摥㡢㥤〵昶晢㥤㘳ㄸ㌸㑤户ㅥ㌲㑥扡昱㈳㔷㌸慣捦㠷㈶㘶㘷摣愶㜲㙦扦㤵㥣㌰敢㑥㕦〰愹扥㄰㐴㜱㠷㠶㤳〰捦㈳㑢㜱㕢㠶㡦慤㠰㜱ㄱ㔴摥敤㌰愹捥㐱ちづ㤵晡㘳㌴扣ㄵ㈱㡥㐰㤵ㄶ昹㜱㜰㐷㙦㤱攷㌱〵晥昴挵㌴攲㐴搴昹〸戸户攱愹收㑢愰愰㉦愵攲〵㡤ㄵ㉥愳挲攵㔴戸㄰ち慣㙡攳ㄳ㠸㡤慦㠵戰ㄱ㝥㥦㠴ㅡ昰晢戸挷㉥户㡥挲㘱搶㠳摥㐶扢㔷搲敥㌶㐴晤昸㕤〵㥥攰愷㠹㥦㕣扥㐷㡡扡ㅡ㕣挱敡㙡ㅡ攱收㑦つ㔶晦づ敥攸㔸㕤㠳㘴捣㐰㕦㐳㈳㑥㐴㙤㐷愰〱㔶摢愱愰㍦㑤挵㑦㌷㔶昸っㄵ慥愵〲㌷㤶〴慢捦㈲收㙦㙥㌸戰搸愰戹㕤〷㑤挰㜵㥤挷昴㌸㜲散收㜶㍤㑤㝦㥥愶㙦〶搳て搷慤攰㡤〲搷㤷愱㈲㜰摤㐸㈳㕦㐱慣〶慥㉦㠲㍢㍡㕣户㈱ㄹㄴ〳晡㈶ㅡ㜱㈲敡慢〸㌴㠰敢㑢㔰搰㌷㔳昱昶挶ち户㔰攱㔶㉡摣〱〵㠱敢换㠸昹攱挲搱换〶㜰晤〷㌴〱搷㕤ㅥ搳ㅥ戸㙥愳改慦搲㌴㌷㡦晣㜰㍤〰摥㈸㜰㍤〸ㄵ㠱敢づㅡ㜹〸戱ㅡ戸扥づ敥攸㜰㜱〳ち㡡〱㝤㈷㡤㌸ㄱ昵〸〲つ攰扡ぢち晡㙥㉡㍥摡㔸攱ㅢ㔴戸㠷ち摦㠵㠲挰昵㝦㄰昳挳㠵㐳愴つ攰扡ㄷ㥡㠰敢〹㡦㘹て㕣昷搱昴户㘸晡㘹㈸昸攱攲晥㤲挰㘵㝣ㅢ㉡敦㝡㌰晢ㄹ㤲〹㠴昷搳昰㌳㠸搵㐰昸㈰戸愳㐳昸ㅣ㤲㐱ㄱ㝢㝢㌴攲㐴ㄴ昷戱ㅡ㐰昸ㅤ㈸攸㠷愹挸㍤慥〶ち㡦㔰攱㔱㉡㜰摢㑢㈰晣㉥㘲㝥〸㜱㐴戶〱㠴㡦㐳ㄳ㄰扥攸㌱敤㠱昰㝢㤰敡㈷㐰搴敦愰攰㠷昰㔵昰㐶㘹㜱扦㠷㡡挰昵〳ㅡ搹㠱㔸つ㕣㍦〲㜷㜴戸㜶㈲ㄹㄴ〳晡挷㌴攲㐴ㄴ㜷扤ㅡ愰昱ㄳ㈸攸㈷愹昸挷挶ち㑦㔱攱㘹㉡㜰㤳㑣攰晡㑦挴晣㜰攱愸㙦〳戸㝥〶㑤挰昵ㄷ㡦改㔶㜲散昱散ㄹ㥡㝥㤶愶㔹㑣㍦㕣摣捦ㅡ〵慥㈶愸〸㕣㍦愷㤱㘶㤰ㅡ戸晥ぢ㡣搱攱㌲㤸ㄶ㠵搲捦㍢〱㐶搴ㄸ搰〶㜰晤㌷搸晡〵㉡戶㌴㔶㜸㤱ち扦愴㠲〶ㄱ戸晥〷㠱扤㙢ㅦ㤵搳㜸㘸戹〱㕥扦㠲㉡昰㙡挵㡦㥢戹愷㜹晤ㅡ㙣晤ㅢ㤰㄰晤搶㈳慣㐹攰攸昳散㙥㡣㠷㑤㈳户㙡㈸㕦挶㜲㠱攵㤸㤷㉦㘳攲㌳㉥〷㠲愰㙣㐳ㅣ㈴换〸㑦愲愹ㄵ昷挴㘱昵愲ㅡ㝦挵愱昵㜲慦〳㘳㔲〳戱敤摡昰㜸㌴㐶㔳ㄲㄷ㐷㠳㌲敥㐹㍥て㘵㍢愸ㅤ户㠷㥡㍣晣㈶㡥〷㜷㉥㕢晦〱て㠹戴愱㠰晥㉤㥡㠳㜴㈲捣㔸㝦㠷㌰ㅤ㈶晢㡦摡㐴㍣㝢㕡㘳搹散攸㌴戱㜹慤捥愶㘹摦㔰〹换㡥戰ㄳ挳愲㜲扣ㄳ㕣戲戱㕣㈳㌱㌷㑦㜰㈴㌸ㄴ戵㘴〸慥㠰㡣㔹捣敥㈱敢㐸摣㥢敤敥㤰㈵攱㙥扡愲㘰㠴㤷㘷昵〷攷攲㉢づ搶〷攰㜷㔷戶〴摢㘰愹㤵㜰㔷㜶ち㕢ㄸ攳扢㍦㔲ぢ昶慢㍦攲ㄷ㕣㙡挱愹㠷㔷愱〶慣〹㤲愰ㄲ㤵㌵㤳捥捤㑡㤷攰㘳㉡搳㠱攰㠴愴愳敢摣㜲㙢挰攴〹㘶慣昷㥤搰搲㑣ㄹㅢ攰ㄵ〳㍣㥤扣攷搴㄰㄰㘹㜶㙡㐹㐹㍤ㄹ㈳㡣㙦戵㌷挱㍥戴㥢戵㡡㝡换挹戵㘳㠶晡昴㜶㕥户捣〸戸〱挷昳㜸㈰㤴㐶㜰㕢㘱慣昵敥摦戲㈷㑤㜰㡦ㄵ搸㈳㥣っ㕥攳㕣ㅥ㝤㕢慤昴㐱ㄶ换㌸挲捦㜷㑣摡搸㜵〶戰昸㉦攷攱挶ㄹ搸㌲㍥搷㌷㤴ㄹ搸㤸戵挴〷攴㡥搹攲ち摡㈳敡㡢捦㔹愷㐷㡤㠰㡢〳㑡ㅦ摥〲㜵㡦㜴敦扥㈳㔸扦㡡㍣㘵戰㠳㡤戰摥㠱ㄸ挷㌸㙥搵敥昲㘶㜹ㄸ愵摦扢㝡搴㐳㕥㉥挴搰㔶挷攲㤸挶扤捦捡㝥扢昴㌸㡦摡挲挲挲〲ㅤ挹ㅥ搶㠲扣捤摡㈳敡〹昷㘹㔷㤳㘱挰ㄳ戶㥢㍤㠴㐶㌰敡挹㑦㘰㈷㝤ㄳ戸㜶捥㈰晥愸〱挵摤㜰㝢㤲戶㐸㈴㠸㜲㡤ㅥ㈴㜱㔴づ〱㑦㈶㘹㍢ㄱ㔰㠷㠲搸㤳㌴扢㍥昵ㅦ挹愵愷㙦㐴て㕢㍢戵愰愴㕦㜳〲㡣㈸敥慢扢昳㈴挴㤱愱戸慤晥〴戶晥㌳ㄵ㡦㘸慣昰㍡ㄵ晥〲ㄲ㥡っ攲ㅦ㘸㠶摤㐵愶昱搰㈰扤㑦㉤㠳昴挲愱㥢ㅡ㌸㝥㡥㕤㜲㜸㠳㡣戱㉤㤳㘸昶つ㤰ㅦ㝣晦晢搳㔹ㅥ㜵㈴㈲㙥〱戵ㄴ㔰晣㐶㝦愵攲㥢㈰㉡〶攲㥦昸㈶挰ㅢ㘵攲㥢㠴㡡㘰晡㌶㡤㜴㠲搴㑣㝣晦づ挶攸ㄳ摦㙥愶㐵愱昴㍢㑥㠰ㄱ㤵〲㜵㡢散昱ㄱ〵㄰搶ち㐴昵㌴㔶〸㔲愱㠹ち摣挶㤵㠹㙦㌳㘲晥㜵〲㕥搲㙡㌰敦㌵愰㠹㜹敦昱ㅥ搳㥥㜹敦ㄸ㥡㙥愱改昹㔰㤰㌳ㅢ戴㠱昷挱㤹㡣㡢〷捣㝢挶㈲捣ㄶ戹〰㉡㥣晢戸㔷敤ㄳ㝢㥣愳搵〷つ㍥戵〹挰㘸㑦〰㜵〲㤴昸ㄴ挰ㅢ攷㐸㕥ㅤ㠶摡ㅣ㘳㈷㐲挶愱挸扥㜶扥昳敡戲㝢づ扤昰㤵慥㤹㜷ㅥ㜶搴挴敦㑣戹㙤㐶㐰搹㥤㘵ㄱ㜴散㡡攵戶慣攴敤敦㉣㡢愱㈲ㄵ扢ㄷ㙣㉢㙥ㄷ搷㜴㤶〹攴㡥摡㔹㤶㈱ㄹ晥〵昴㍥㔴户㌳ち愸ㄵ〸戹ㄵ换摣㥤捥戲㉦㜴昴㝥㔴㕣搹㔸㘱㝦㉡ㅣ㐰㠵㔵㔰㘰㠷搱〷㈲㔶㘹攳㈷㜹㤲㜹摡昸㐱㑣㜶㌰㤳㤹㔰昰户昱っ㜸愳戴昱㉣㔴〴㡡㐳㘸挴㐲慣愶㡤ㅦ〶敥攸㙤㝣㉤㤲攱㕦㐰户搳㠸ぢ挵㍡㠴㕣㈸挰㜷愱㌸ㅣ㘱㍤㤱㡡昹挶ち㐷㔰㘱ㄲㄵ捥㠰㠲戴昱挹㠸昹摢㌸摥攸㙢搰挶摦て㑤戴昱㈱㡦㘹㑦ㅢ㍦㤲愶㡦愲改捤㔰挰㍦扣㝦捣㤸㔳攴㄰㌷㈲晣晥昵扡扤て戶っ捣搶戱ぢ戲愲扣㘵〰㍢㑦っ搲摦㙥㠷㌸㘶搹㘲散〲ㄴ㡡㜸㡥㌷晢㑦㡤㔵搲昲搴搸搸㝤㝣㉦㝥㐹㌲㑡戶愰㌴愱晦晣㕢晤换㑤㤵昴㉣㜸昵㉤㄰愶攱㘵ㅣ㡤㝢摡㘷㔱㍥㔳㉣㤴ち戹㜲晢ち散慡戶昳㐵㍡戴㡦攸慣搰㔳戰搸㌰㑦摥㔸昳㄰扦〰戰㠹㉦㤶㠴搷てㄵ捥ㅣ㤲搲㠴㑡㝣㥦㤰戹改㌱㘳㤸㑤ㄸ㝦㜲ㅤ〱昰㈲㘷㐱挲挴扡〳ㄹ户㌶㐵晥ㄵ㜱㠴〲挶〷㐰㈷昷捥敥㕤摥㥦捤攰㘵㐸㌳ㄳ换㈵㌲㥤㐹㌳㙡愵扢㍡捤慥慣ㄵ捦昴㈴㔳㔶愲愷摢㠸㔶㔴㌳㠹㙣扣㉢㥤㑣㕢挹㑣㍣搹㤳敢㐹攵扡扢㔳㘶㌶㤷㑡㜷㕢摤改㘸㍣㜲戶㘳㕥挷㤰㐶挷㐱㈲攷戸慣〴㔹㐹戲戶扡慣㡡㔶攸㝣戰摥敤㍥㠶昴晦戴捡愸慣戲㥡挷㡣愹㕢㘹搶敤㝦㔴㕥㌵㌲っ扡摤㐳㡦〳㘶晦昲戴㜱㈲㤴捡㔳㡢㑣㉣て搸ㄴ㙦愵〷㈴ㅣ戹〰㉡㉣㤰㌱つ搱昱扤戳晢㍤摢戸挶戱攰㡤〳㑦㘶㑥换昱㝡愱㜱ㅣ㌸㝢㠱㔳晢㤵〷㘳㍡搸㝢㠳㡤昷㘷摣㌷㙡搸㙣㈳ㄷ㍡搶慢㕦㐰搰㌳愱㙡ㅦ搳昸ㄸ㠴㉣愰㥥つㄶ〳㉣㥢晡㌸㐲散㉣敡㕢戸㑢㌶㔱㌰〳㥡敤㡥㑤㑣摤ぢづ㥢㔹㙤㌳戹ㄸ〹愴㤹捣㠳ㅥ㥡挹㈵㠸㌳㠵㌱ㅦ搴㙥㈶改㜸㉥搷搹㘹㈶㔲改㕣㌶ㄹ㡤㈷捣㥥戸㤹㐹㕡戱㙥㉢ㄷ换挴攲㘹㘳㐱㐵戵㌳㤱㑣㘴㤲昱㑣㉡㙢愱愵愴㤳㘶㑦㑦扡㌳㘳㥡愹㤸㘹㐵愳㥤㥤ㄱ敥戵搰扣敥〳搵㈷㠰㐴㉥㜳㔹搵㘶㜲戹换愲㠲愸慡㑦㠲挵愶愲敥挰㉤戰ㅡ愵㍡㤶㔲扥っ㈴ㅣ攱㡥㡡摣〸ㄱ搵挴㕦戳㘲㌴㜱㡦㕣改ち㜹捡㐵扥搳㘰㝦戱攱㘴〸搵搵㌴㑢晥㈹㡣㈱㈰㝦晦づ㉡㘸㝥ㄱ㤹搵愳㜹㈳戸昵㘸㕥㠳㐴㔲㠸搳㘱ち㘸㙥㐷ㅣ㈱㝣ㄳ〶搴改㜴愹慥㕣㔷捥戴㜲㤹ㄴ挰㡡㜷愷㍢㔳昸摥㑡挶戴㘲㔶慥㍢ㄳ㑤ㄹ㙢㉡慡㥤㈶摥㔶㑥昶挴扢㔲〹㝣㤸㈵ㄳ敢戱扡愲㥤㌹㐰㥦挹㈴㌲戹㥥敥挸愷ㅤ昳摡㐴ㅡ㥤〶㠹㝣挶㘵㔵搱扣搶㘵㔱㐱㔴搵㜵㘰〹㥡摢扤㘸慥愳㍣てㄲ㡥㕣て〵戹ㄱ挱㔰搰㈴㤰㥡攰㐶戸ㄱ㈳挲㠹㐴敤〸㤲つㄴ捡ㄱ愲ㅢ㈱挴扦㠰㉥㠲挵㠰晣㝤ㄱ㔴搰扣慣㈱㥡㤷㌴㐴昳㈶㈴㤲㝣㌶挱ㄴ搰晣ㄲ攲〸攱㈵㌴㔰〷捤戸㤵㑣㈶㌳ㄸ㥣扡㤲挹㕣捥㑣㘷㜲㘸㤷改㙣づ㈳㔹扡㌳㤶㌴㌶㔷㔴㘳挰搲散敡敡敡㠹㜶㜷㈵㘳㠹㉣㠷㌸㉢ㄶ㑤㕢㠹㘸愷㤹㌱㜳㤱㥢ㅤ昳㝡ぢ搲攸㡦㠰㐴㙥㜱㔹㔵㌴㙦㜵㔹ㄵ㉤昵ㅦ㘰〹㥡攷㝡搱摣㑡㉢攷㠲㠴㈳户㐱㘱㔸㌴戹㑦㈳挲愳㠸摡ㄴ㤲㝦㘳㔲㐱昳づ〸昱て扢㤹㘰㌱㈰㝦㕦〷ㄵ㌴㌷㌶㐴戳搴㄰捤㍢㤱㐸昲戹ㅣ愶㠰收㕤㠸㈳㠴つ㑤㔰ㅢ㑤㡣昹戹㔸扡戳㌳㤵捤㔸挹㔸㑦愲挷㡣昶昴㈴攳㠹㑣捣敡捡㜵㐷ㄳ挶ㄵ㔵搵戸㤵㡤挵戳戹㘴摡㑣㈴攳㍤㕤愹戸㘹愶愳摤戹㜸㉡ㅥ捤㜶㈵扢㈲摣换愱㜹晤㐹㔰扤つ㈴昲つ㤷㔵㐵昳ㅥ㤷㐵〵㔱㔵昷㠲㈵㘸收扤㘸㕥㐳昹㜶㤰㜰攴㍥㈸っ㡢㈶户㜱㐴ㄸ㘵摥㌱㤲敢㤹㔴搰扣ㅦ㐲晣ぢ攸ㅢ挰㘲㐰晥戸ㄵ㈳㘸㥥搶㄰捤㔳ㅢ愲挹つㄹ挹攷㈶㤸〲㥡摦㐱ㅣ愱㠰昱㈵㔰ㅢ捤捥敥㑣㔷㉡㘷愶㌰㘴挶㠱㘶㔷慡㍢〶㠸㝡搰挹㍢㜳挹㙣㜷捥戸戹愲㥡㑢㐴扢搳㠹㐴ㅣ捤ㄷ捦摥慥㉥㌳〶戸㌳摤㔱㌳㥤捣愴㄰㡦㍣散㤸搷户㈰㡤扥ㄵ㈴昲㠸换慡愲昹愸换愲㠲愸慡挷挱ㄲ㌴㤷㜹搱扣㥤昲㍢㐰挲㤱敦㐱㘱㔸㌴戹愳㈳挲㙥愲㤶㈲戹㠷㐹〵捤ㅦ㐰㠸㝦〱晤㑤戰ㄸ㤰㍦敥搴〸㥡㜳ㅢ愲搹摢㄰㑤敥搷㐸㍥摦㠶㈹愰昹ㄳ挴ㄱちㄸ昷㠳摡㘸㥡㈹戴戵㑣㜷㔷㍣㤳㑤㈵扢捤戴ㄹ㑦愲攱愵㘲㤹㔴挶捡㜵㘶㘲挶〳ㄵ搵㐴㌲㘳攱戹㠳㜹㑡搶㑡㘶攳㍤攸改ㄸ㌰扢㌳㔶扣㌳搱搹搹㤳㡣㜰搷㠷收昵㠳愰晡㈱㤰挸㔳㉥慢㡡收搳㉥㡢ち愲慡㝥〶㤶愰搹攳㐵昳㌱捡ㅦ〷〹㐷㥥㠱挲戰㘸㍥敢ち昹㘶㤷㝣㌳㐶晦㤸㐹〵捤㥦㐳㠸㝦搸㤲〲㡢〱昹攳㐶㡥愰㜹㑣㐳㌴愷㌶㐴昳㜹㈴㤲㐲晣ㄴ愶㠰收㝦㈳㡥㔰挰昸ㄹ愸㡤愶搵摤㤳㡤挶扡昰㈸挱㈳摢戲扡〱㘹慥㉢摡㥤敤㡥㘵ㄲ愹慣㤹㌰㥥愹愸挶ㄳㅣ㉥㍢ㄳ改㑥捣晥㠰㘶㡦ㄵ㑤㜶㈶搳㥤㘶ㄴ㌵㘰㈵㘲㤱ㄷㅣ昳晡㔹愴搱捦㠱㐴戸ㄷ㠴摦㠰慥愲挹㥤㈱㘱㔵戴搴慦挰ㄲ㌴て昷愲昹〲慤扣〸ㄲ㡥㜰摢㘷㔸㌴㝦攳ち攷㌲愳㜹㈴㉦㌳㈹搱っ晤ㄶ㐲晦㐴捦㜳㜴捤戳て㐱户㐴挴戳㌹㘴㑦ㄹ㜳换㌶㥡晣㡣换ㄲ㜸㈸换㘴敤〹㝥慤㘶摢㑦㍣敡㙣㔹㙥攱搴搳㌸㘹昵㘳㔰㍢搹㜵敥㑤㕥挶摦㍤㉦㔹㌸戴ㅦ敡敥摤攵㠲㉡㘹㌰愵挶㕥〲敢ㅡ晥㡢摦㐱㠱㍡晡㔵㌰昰㑦晥ㄴ㜷ㅡ㠴晢㝢戲㥣㉢㐴慦攸扢㜷挱㌲晤㠴敡昹㉦㥥昴㥢㍡〰㙦昴扢㌸㔸戹〳戹慡ㅤ㡤捡愰挴慢〷换㝡㈷㜵㄰㘰㔳㔵昴敡㐹㡦㙤昳昴㔸攳㡦㔰ㄹ㜶昵愷㕡ㅢ㜶攳搷㘰㐹㕡晦㥦㤰ㄸ摤昸㑦捣〳㔷攴捦㙥㠰摥㍣攱晣挵〹戴扤㠱〰㈷昸㠶㉤㜸敦㘸攴慦戰㉣㜳敥摡ㄹ㘱㠴捥㍣攱㥦㠸捣攴㕢㐸晡㑤攲㈱晥㌹戲摥㜲搰㘱ㄱㄵ晤㜳㠲㑥戳〷㥤敡ㅡ㈵搸㄰㠸㜷㤰㐸㠰㜸挷〶㠲つ〳晦㜰㤳挸搸ㅥ捦扡㔳改㐴搶㑡愷㌱㐸㐵㤳愹㈸㝥㔳㈶㘶㠳㔶愶慢愷愷㍢㤱㠹ㅢ慡愲ㅡ㑤㈷㘲㕤㘶㈷㈶㡢愶㠹㌵㑡㉡㤵㡣㜵愶攲挹敥㑥㍣ㅦ㔲搱㉥㉢愲ㅣ昳㍡㠸㌴ㅡ㐷っ〳㤱愰换慡㡥㘷㜴昸戱㄰㔵㉤㐵㕦㥥㡣㘷㙦扣敤㔹愳昰昳㡥㥡敥搹㜰㠴敥扣㘱挷戳ㄶ㔷戸㥣㔶昹戶㠸摥㡢㐹攵改㄰㠶㤰㘳㕡㔸晤ㅥ戶搹攷㈰挲㍥摣㍥戴㡢扥㐳ㅦ㈰〱搶晢㠲㠱戰晣㈹晡晣㠴敢敤㍢㡡慥㍣搹㔵搸ㅦ扡㡡慥扣㝡㥤扤㕣敥㠱搴㠱㍤㘹摢ㄳ挰㤵摡晢㌵ち㔱㔹ㄳ戱㙤换ち昳㈵㜰敢搷㐴㜴挵挹㑤ㅦ〲㔳㘸挶㜴扢昱㡡搰昵㈶〱晡搹㈴㜰㠰ㄳ㘸㍢㄰㠱㝦㑥㌳㍥〸㤶㔱づ㘷㜱㔸㔹搸㐴づ㜶昹㈷㔱㜸㌲挹ㄱ扣㜵㜱挱㌱㌶挹〱㠲㘰㈸扡攰〴㠸㥦㝢㠱愸㉣戵㥦㙤〸㐴㍢ㄲ〹㄰㐷摡㐰ㅣ㡥㌸晥攱慢㈹㠸摢捤㌸㤵挴㐹昰㜴㈲㡥挶㥢㑣㜶挲ㄱ㘳㐵㔳㜸㌶㜷挵攳㔶愶㈷㤷㑥ㅡ㔳㉡慡昴摡㈴愳㕤㠹㌸㔶㡦挹㙣愶扢㈷ㅡ㡢昶挰㜷㤳改㐱敡㥥戴ㄵ㤹攸㤸搷㔳㤱㐶ㅦつㄲ愱ㄷ㡦㌹㝡ㅥ换昴改〹㡢ち愲慡攸慥㤳㘶晣㈳摣㐶㘵愹ㅤ愷㍣〱ㄲ㡥ㅣ〹㠵㘱㥢昱㔱慥戰㥦ㄹ慤㈱㤹挶愴㙣挶㤱㈹慥昰㌸戰㕡㥢㐲昴㑤ㅤ㍢晣㜱〱㡦㐷㘵㉡㜶搵㙡扥ㄴ㌵ㄷ㕦㝥摡㠲攴㠱㈶㥣〸戶捦搱㌶〷愷敤㥥㉤㍥㌰戹㤷捡扦搰㜷㜰搷晦㠰ㅤ戶㡦慡晢㡦ㄶて挳㥦㍥ㅥ㌷ㅣ㡡愱扣つ㜷敤晣ㅦ攲昳㝥㡦㤳㐳昹扥㠳㝤㈵㜸㤱昰敡攴捡挲慣捡㐷㐱昷㜲扤㑢㔳摤てㄸ㑤慥㜲摣㑤㜱㌷搹㤲㘲㈵ㅤ㍥〸〴㔷㈲〴㔳昹戹愳㝤慢㌱捦㌹攴㠳慢㕣㥣㠵挰づ慤㤵㜵㉤㤶戰㘱搵ㅣ㙣慡㝢〷㔱收㔷捥攷㍦㜹昰㤸搶昰㜱慥扥散摥戸㠳㠳ㅢ㥣挲㥥㥤㉦换㕢っ㍣ㄴ愰㌴晤㤲挶㑣挲㌴㝤搲㠲㐹㠹搰晤愸〷晦〶搵戰㔹搴愲捥っ搹㌴挲㝡㌶散愹㌸挲㠴㕥改㈸昳㤸㘳攷㌱㜷㔲㐲摤㡢㍣㤸て㌸㔰㥥㐷㘵㡥昰㘴攱㈷愰攸戴㜴攵㙤㈹㐴㐲攰晡㥥慤摣ㄲ㤴㙢愶晤搳攲晣㐶㘶戶昵戸㈹㑥㔳㠷㙦㥢ㄵ㝡攱ㅣ晦㥢㙣㜶扡ㄳ㘶摡ㅢ敦㝦㥤愱㘶㈲挵〱攰晡扦㈰㜳㌷㑡挴㙦〷扣昹摣昲㌷晡〶㉦敢扤晤摣户㤲摢收㌶ㅦ愷敥㜲〴晥㑦攸㐴㘶挳㤲㜴搲㠵戸慢搶㈶㐵晦ㅥ扢㥢晡㍡㔲戰㡤㑢戳㕣捣㕢敥〳摢挶㠷㑥㍦㘳㈹㜸愸㠳戹㤳攲敡慢搰㜳敦㍦慣㤷㔳昹㠴㡡昲〲㉡慦戴㤵ㄷ㐰昹换㡥㌲搸〰㜳㌵〴㙤㑢ㄱ摥㌵挸㤶戹㈹㐶㠴㉣搰㌷㌳㈱搷㙢㌳搴挹㐸搱〸戲㥢㔰㥣㠶㤰㝤搱ㄱ昸㍦扡ㄳ㌹〵㤶〴戲て愱散㠰㡣㑥㍣㠱散㐶愴愸㐰㜶㍡㔱㌰㈱戲㈱敢㐷挸㔸㘳愳㌰㜷㔲㑡㕤攷愰〰づ㔰㐸㔳㌹㕤㔱㕥㐳攵慣慤扣〰捡㥦㜱㤴挱㠶㜲づ㠲戶㜵〸敦ㅡ㘴㜹㌷挵㜰㤰〹㔲㈵户㤵晤㘱㠶摡㠰ㄴ㡤㈰晢㤴㠳㑣㕤㉢扢摡ㄱ昸㍦搳ㄳ㈹挲㤲㐰㌶㠰戲〳㌲㝡敡〴戲㉢㤱愲〲搹㄰㔱攰㘰㙤㐳㐶昷㥤戱挱㐵愱㑢㝤愲〶㠵㈲㤵㍦㔲㔱摥㑣㘵㝥㔸㕢㥡㘴㤷扡挴㔱〶〷㤰㙤挲㑦摢㔶愸散ㅡ㘴攷扡㈹㠶㠳捣敥㤰㈷捣㐴㈶扣㘶慡㝦㐳㡡㐶㤰㕤攴㈰㔳〷搹㠵㡥挰晦㘱㥦挸挵戰㈴㤰㥤㠵戲〳戲换ㄱㄷ挸捥㐷㡡ち㘴㘷㐳愸㍥〹㤱つㄹ㝤㜴挶㔶昰〴㠵愴㍡愷〶㠵昳愸扣慤愲㝣〵㤵㉦戰㤵ㄷ㑣㑡慡㡦㍡捡㘰〳戲㡢㈰㘸扢〶攱㕤㠳㙣扢㥢㘲㌸挸〴愸慤ぢ㘶㘲㝢ㄴ搷慢㌳搴昵㐸搱〸戲㑤づ㌲㜵㤰㙤㜴〴晥㑦〱㐵㙥㠰㈵㠱散㔲㤴ㅤ㤰搱攷㈶㤰㤵㤰愲〲搹攵㐴攱ㄶ㠸㙣挸攸㠸㌳慥戰㔱㤸㍢愹㔳ㄵㅣㄴ挰〱ち摢愸㝣㙢㐵昹㘶㉡㕦㘵㉢㉦㠰昲㝡㐷ㄹ㙣㈸㝦ち㠲戶摢ㄱ摥㌵挸敥㜰㔳㡣〸㔹愰㘷愶扤て晦晡っ㜵て㔲㌴㠲㉣攷㈰㔳〷㤹攵〸晣ㅦて㡡㝣ㄳ㤶〴戲㙢㔱㜶㐰㐶挷㥡㐰㤶㐱㡡ち㘴㥦㈳ちて㐲㘴㐳㜶㍦㐲挶昵㌶ち㜳㈷昵愸㝥〷〵㜰㠰挲つ㔴㝥愸愲晣〰㤵扦㘰㉢㉦㠰昲愹㡥㌲搸㔰扥〹㠲戶挷㄰摥㌵挸ㅥ㜷㔳っ〷㤹戴慥㑢摤戱㑣捤㔴㍦㐶㡡㐶㤰慤㜶㤰愹㠳㙣㤵㈳昰㝦㙥㈸昲㈴㉣〹㘴㕦㐱搹〱ㄹ扤㘷〲搹ち愴愸㐰㜶ㅢ㔱㜸ㄶ㈲ㅢ㌲扡搴㡣摢挱㌳㌸㙢㠹挵搴㤲ㅡㄸ扥㐶敤攷㉡摡捦㔰晢㑥㕢㝢㉥戵㑦㜴戴挱〲㘸㜷攳愷敤〵攸散ㅡ㘸㉦扡㈹㠶〳つ挶㜱㉤㜰摡搹摦㘷愸㤷㤱愲ㄱ㘸昳ㅣ㙣敡㐰㥢敢〸晣㥦㈸㔲㜴摥㜰昲愵敦㐳搹㜹ㄷ晣㡢搰㠳㈳㔰㝥ぢ㔱晤㙤㤰搶㘰挴㕤㠴慡ㅤ㙥㥡ち㠷㘹㜶扡㘹ㅥ愰㝡㤳愲搷㐳攰㥦㠱扣㉢昰㍦〴愱㝡ㄳ愲㙡昱㡦㐱晥昶㉡㜹摡㜰挵敦㜱〴晥慦㍢㐴攸㥣㤰㠲㍥㘶㘷捡㘹㥦㘴摡敤捤昴㝢捣㌴〸㘲搷㌹敦搱昸㍥㠹搴㜹㔴㈵愰㝣㍦晥㤰ㄸ戵昸㐳㙡搳㙤㘰㙢搳昳㘰晣搸搶㐶㥤㐷搵〷ㅣ㙤戰愰晤㈴㝥摡攸㈳搸戵㍡愷㐳㐱㔲っ㔷攷㌲愶晣扡捦ㄹ㡥晦㌴㐳搱㤹㔰〵㙤㌳㌲户㐱㥢㠲攲㌴㥣㈷ㅤ攵〸敡扥〸戱て㉣㐹㥤㍦㠳〰晥搹㜵㑥捦㠳㐰昹㉣〲晡㌹㤰搶愰ㄲㄷ〳戳慡愹㙡㍡ㄵ㐴昵ㄷ搴㙡㔲昴っ〸敡㐷㈰换㑡㔵㍦て慥攲㈲扣㕡敡㙡㔵ㅦ㍡㕣愹て㜱〴晥㑦㌵㐴㈶挱㤲㘴晡ㄲ〲挸㤴慢㜰挹昴㘰㙦愶扦〶㔷㜱挵㙣㔷ㅥ㤷收挶换㈰昲摣敤㔶晢㐳㤷㌵つづ敡敥㜷昸㔱㐷㠳搸捡㕣㥣ㅢ慦㠲㐰㜹挱愴㙥㌵挱㔱戶㥢挵づ〸摡攲㤴㈲敤扢㕦㐳㜰挹㍤㘲㐵挳ㅡ㉥昷戹晢昶っ挵攵㜶ㄵ戲㙡㐵㡦㐷㜱ㅡ㔶㜴慢㈳愸晢戸挳㜱戰㌴摡挷ㅤ㍣ㅦ愹收㍡㉥㤴攳昱㠵戱㌹㥢捤㠵戵ㅣ愲ㅦ㤰㈳㉢攳昰㉥㜶ㄱ㥦㠹㕥㠸㑦づ攰つ㙣晣て㈵㥣搳㄰昸ㄴ〱てㄷ扡㙦晢㙡㠹㌱戱㤱㕢㔲挴敢扦㘳㜲㝤㈵ㅣㄳ捦戶攰㌳户㘵㝣搳㙣㘸㑦㜰挷攳㄰ㄱ捦昹攱戲㕦搱㙥㜸㝥挷㠲戸攱㉡㤶扥㡤㔲㐷ㄵて昷愸㜰㤰慦㜰敦㥥㌳摥昸ㄳ敡换㝤㐱㉤敢昹㈸㐱戳ㅡ㡢㉡戶㕤㜳㕢〳敦㐸㤹〳挱㠰㝥ㅤ晡挶㕦㐰㥡㜰晣㐴扡㌴㐸㔸扦〱㡥㥣攳ㄲㄲ〸ㅤ㡦戸晦收㜸愲㡡㑢捡㠰敦ㅢ捥㘳挷昲㡥摤慢㜹㌶㤲㡥戴昴㠷㌸㌰㘶戰摦攴晦㐰愷㘵戰㝦挰ㅡ㕡㕢㕥㔷昹㥦收㘰㙦〶㕦㉥搲㙦㐲㡢㔹昱㑦捤㐳㠴㔶昵㕢㕥敥㐲㐴搸㕡㡤户㐱ㅡ㐳搰搴㄰㠲扦㐳㕦ㄳ㠲敡敤㜳㤴昰摣扥㕡っ㈹㈱㜰㉦戵ㅣㄱ㈹〲摥挲慥ㄶ㙣戵换㙤昲㜲㍦〴㉥ぢ愶㔹戰㘶昵搶㕢㡤敡挱㘰㡥戵㠵㘸昱ㄵ攲㜴㈴慦㈹㐴ㅡっ㈹㐴搸㥢㕤捥攵㡥昵㜲〷挰昵ㄴ攲戵㠶㠵ㄸ㕦㕦㠸㠸慦㄰㐳晥㐲ㄴ摤散昶昶㘶户挹攵㑥昰㜲捦慡㉤挴㉢つぢ戱㕦㝤㈱づ昰ㄵ攲㙣㝦㈱捥㜳戳㍢挸㥢摤㐵㉥昷㘰㉦昷㔲愷㄰挶晢挰㙤摣㑥晥愷㘱挱づ㘵㈹㙡慢愸㥤㉣ㅥ㜷戴扢㠹扡摣㕦戰㙤㙥ㄱ㈶㝡㡢昰㈹㤷㝢㠴㤷㝢慤㔳㌰愷㥤晣扣㘱㈱晥愵扥㄰㐷晡ち昱㌹㝦㈱㙥㜰戳㥢攲捤敥㈶㤷㍢搵换晤㑡㙤㈱㥥㙡㔸㠸㡥晡㐲㐴㝤㠵戸捤㕦㠸慦戹搹挵扤搹摤敤㜲ㄳㅥ㙥攴㍥㜰ㄱ挷㠹㐱㕡敤㈴改〲〹㉢捥㈵攵㠱晤㌸捡挵㔹挲㤱搰㙡挱攱昹㙦扢㠲挷ㅣ㠱㥣愴改㐱㈲挵戹㈴㕢扥㌱つ戱㌶昷晦㙦搲扥㠹づ搰㔲㔰㍤攲摥攱㉢昱〳慢挳攲㜱捣㤳㔳つ㈵挳㍢㠷挴攳挹昲搴昵㐳戰挹敥戸㜲晢㌷㘷晥㉤㜱摡㉣挵昹㈳㌳㜲敡敦㝥搷㜰挰㍢摥捥愶㤵摡㐶㌴挷㘷㤸㔳㑤ㅡ㜶㉦昵㐳㐴愴㥦捦㠳㘶㘵ㄴ㝣搲攵捥昷㜰㈳㥣㡦㈱㡥慦㜴搱㙡ㅦ挹〹㈰㘱挵㈹㤹㐰㜷㤷て㍡㑥搳㐴㜰愷ㄷ扡㐵㐸愴㝥〱㤱摣ㄱ愱ぢ慡㍢摣㍢慡㠱㙡㈹昳愸㠵㙡㌹㔹ㅥ愸㥥㠷㥤ㅡ愸㌸晦昲㐰昵㘵搷㜰挰ぢ搵㙡㕡愹㠵敡㈴㥦攱㕦㍢㠶㉢㔰㜱㍡㈶㔰㥤〲捤ち㔴㍢㕣敥愹ㅥ㙥攸㜵㜰摦昵㜳㤹㤳摤摤摣㍦晥㄰㌲㔵㝣愰捡㠴昹㌴挶㘰㡣㝦㙤㝣慣㌱搰㠲摦㐰ㅢㅦ㘷㤵㤸晡㍢㘲㉣愲㍥㕤㔲㌸挹㜴扦㌷㍤㥦㍥㤵ㄴ㙤㝣敡㔴㘲㡡㑦ㄴ㐹扦㠶㙣㍥㑣㈸搳愶ㄳ㘰愴㡤て㡥㑡㡡㌶㍥㌰㉡㌱挵㠷㠱愴㑦㤳捤攷㠰愴捦㌸〱㐹捦㌱扦㤲愲㡤㘳㝤㈵愶㌸㡥㑢晡㉣搹ㅣ挲㈵扤攵〴㈴㍤㠷敢㑡㡡㌶づ搳㤵㤸攲㜰㉢改㜳㘴㜳愴㤵昴㙢㥤㠰愴攷愸㕡㐹搱挶搱戴ㄲ㔳ㅣ㈹㈵晤㍡戲㌹㐸㑡晡扣ㄳ㤰昴ㅣ㄰㉢㈹摡㌸㄰㔶㘲㡡㠳㥣愴㍦㠳㙣㡥㙦㤲㝥扤ㄳ㤰昴ㅣ换㉡㈹摡㌸㠶㔵㘲㡡㘳㤷昴慢慢㥣㝥㜵ㅣ㄰㙦〹ㅡ㡡攳㤹〸慥㜴〴㝣㕤愶〵㉦挲㜲㡣ㄳ挱㌶㐷挰㙤〵㕤〰户㡤㈳ㄹて捣㡦昹㐹㔰攱攳㝡㉦愹㠷㠳㉦愹ㅢ㠳㍢〳〳挸㜰〰敢㑢挵ㄱ㑢㡡扢〱〱挵挱㡡㐵搱ㅦ㐶愰搲て㌸昸㠸㑥㤱㘲㡥㍢愲㔳㜲〲㡣戴㜱㡣㘱挰㙥㤲ㅣ㕢㉡㌱挵㌱㐵ち㜸愹敦㤶㌸捥㠸攰ㄲ摦㉤㜱散ㄱ挱挵摥㕢㍡ㄳ摣㌶㡥㌰㈳摦ㄲ㐷ㄶ㈹敥㘶〴ㄴ〷ㄵ㈹敥ㄶ〴㉡户挴㐱㐲㜴㍥㐲㌱挷〷搱昹愸ㄳ㘰愴㡤㘳㐱攵㈶摡㌸〶㔴㘲㑡㍡㈷㠱㜲㔷愷〸〷㈲散愴昸㠷㡦〰㠱㘲愱㘸㜷㐱扦ㄶ扢愲㘸㥤㘳㙢㐹㐷慢戳挵づ㈷㕡攷摡㕡搲㥤敡戴搸慤㐴敢㝣㕢㑢㍡㑤㥤ㄶ㍢㡦㘸㕤㘸㙢㐹搷愸搳㘲ㄷㄱ慤㡦搹㕡搲〱敡戴搸ㄱ㐴敢攳戶㤶㌴昳㍡㉤㌶㜷搱扡㐴戴摡搸ㅡ㍦〸慤攰㘶㤵㔹㤳㕤戳收㡤戶收昶㠳㥡㑦㥡㌹㙥晢ぢ摦晢攵戶愷㍦㌴晤㌷㙦㕦㝢敤搳㉦㙤晢晥摢昷愵愷㝦昷㠶ㅢㅥ㍥攱扡敦晦㜲敦摣昵挱扢摦㔸㜸晤㔹戱昵㘷㝤㌸户㙡捡晣戳㑥㍥㘳㔹㙣改㕥㔳㥢㥡挶㡣㜹晦㠴挷づ㌸㌲戲昵挳昷愸〷㥦摤㝦㐸㐹昳昵ㄶ㠳㜵ㄵ㘱㌳㤶㘲㕣〶慡㉦〷㠱㘷㐱㕡戱㔷ㄵ攱㐰㠴慤㔹㔴慦愰㔶㔳ㅢㅢ摢㍦戵挴搲㍡㔹㡣㑦㌲㕢㕣ㅣ捣㈳㙣愵㡣敢㙤愰晡㑡㄰㤴㔸ㅡ㈹㤹㌵慤㡤㡤㔵㔴慦愶㔶㤳㘲愳㤳㑥㜳㠶搳㘹㘶㈳㐹ぢ㕥昵㘲㍢ㄳ㐱摥㈷㘰搳ㄲ挱㍡㥦㠰慤㐹〴㙢㝤〲㌶㈰ㄱ攴㝣〲戶ㄹㄱ㔸㍥〱㥢㠹〸戲㍥〱㕢㠶〸㌲㍥〱敢㑡〴㘹㥦㠰昵㈷〲搳ㄱ㜰㡦㕣㕦て慥㘲愵㠹愸扦㌶㑤㠴攰攲㕦愰戵㔹ㄱ㔱搱㌹扤㔶㐷ㄱ㘵ㄱ㥣收戵晢〵㜰ㄵ愱ㄵ搱愹扥㌴捣㔵〶㤰㥢愸㐶㕤㠹㝤㠹㌱㘱㜹慢㡢㙤㔱㠹挸捦ㅤ晢晦〰㕢㙣捥㤷</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</si>
</sst>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quotePrefix="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heetViews>
  <sheetFormatPr defaultRowHeight="15" x14ac:dyDescent="0.25"/>
  <cols>
    <col min="1" max="4" width="36.7109375" customWidth="1"/>
  </cols>
  <sheetData>
    <row r="1" spans="1:4" x14ac:dyDescent="0.25">
      <c r="A1" s="1" t="s">
        <v>19</v>
      </c>
    </row>
    <row r="3" spans="1:4" x14ac:dyDescent="0.25">
      <c r="A3" t="s">
        <v>20</v>
      </c>
      <c r="B3" t="s">
        <v>21</v>
      </c>
      <c r="C3">
        <v>0</v>
      </c>
    </row>
    <row r="4" spans="1:4" x14ac:dyDescent="0.25">
      <c r="A4" t="s">
        <v>22</v>
      </c>
    </row>
    <row r="5" spans="1:4" x14ac:dyDescent="0.25">
      <c r="A5" t="s">
        <v>23</v>
      </c>
    </row>
    <row r="7" spans="1:4" x14ac:dyDescent="0.25">
      <c r="A7" s="1" t="s">
        <v>24</v>
      </c>
      <c r="B7" t="s">
        <v>25</v>
      </c>
    </row>
    <row r="8" spans="1:4" x14ac:dyDescent="0.25">
      <c r="B8">
        <v>4</v>
      </c>
    </row>
    <row r="10" spans="1:4" x14ac:dyDescent="0.25">
      <c r="A10" t="s">
        <v>26</v>
      </c>
    </row>
    <row r="11" spans="1:4" x14ac:dyDescent="0.25">
      <c r="A11" t="e">
        <f>CB_DATA_!#REF!</f>
        <v>#REF!</v>
      </c>
      <c r="B11" t="e">
        <f>'Problem 1'!#REF!</f>
        <v>#REF!</v>
      </c>
      <c r="C11" t="e">
        <f>'Problem 2'!#REF!</f>
        <v>#REF!</v>
      </c>
      <c r="D11" t="e">
        <f>'Problem 3'!#REF!</f>
        <v>#REF!</v>
      </c>
    </row>
    <row r="13" spans="1:4" x14ac:dyDescent="0.25">
      <c r="A13" t="s">
        <v>27</v>
      </c>
    </row>
    <row r="14" spans="1:4" x14ac:dyDescent="0.25">
      <c r="A14" t="s">
        <v>31</v>
      </c>
      <c r="B14" t="s">
        <v>35</v>
      </c>
      <c r="C14" s="2" t="s">
        <v>42</v>
      </c>
      <c r="D14" s="2" t="s">
        <v>46</v>
      </c>
    </row>
    <row r="16" spans="1:4" x14ac:dyDescent="0.25">
      <c r="A16" t="s">
        <v>28</v>
      </c>
    </row>
    <row r="19" spans="1:4" x14ac:dyDescent="0.25">
      <c r="A19" t="s">
        <v>29</v>
      </c>
    </row>
    <row r="20" spans="1:4" x14ac:dyDescent="0.25">
      <c r="A20">
        <v>28</v>
      </c>
      <c r="B20">
        <v>31</v>
      </c>
      <c r="C20">
        <v>31</v>
      </c>
      <c r="D20">
        <v>31</v>
      </c>
    </row>
    <row r="25" spans="1:4" x14ac:dyDescent="0.25">
      <c r="A25" s="1" t="s">
        <v>30</v>
      </c>
    </row>
    <row r="26" spans="1:4" x14ac:dyDescent="0.25">
      <c r="A26" s="2" t="s">
        <v>32</v>
      </c>
      <c r="B26" s="2" t="s">
        <v>36</v>
      </c>
      <c r="C26" s="2" t="s">
        <v>36</v>
      </c>
      <c r="D26" s="2" t="s">
        <v>36</v>
      </c>
    </row>
    <row r="27" spans="1:4" x14ac:dyDescent="0.25">
      <c r="A27" t="s">
        <v>33</v>
      </c>
      <c r="B27" t="s">
        <v>45</v>
      </c>
      <c r="C27" t="s">
        <v>44</v>
      </c>
      <c r="D27" t="s">
        <v>50</v>
      </c>
    </row>
    <row r="28" spans="1:4" x14ac:dyDescent="0.25">
      <c r="A28" s="2" t="s">
        <v>34</v>
      </c>
      <c r="B28" s="2" t="s">
        <v>34</v>
      </c>
      <c r="C28" s="2" t="s">
        <v>34</v>
      </c>
      <c r="D28" s="2" t="s">
        <v>34</v>
      </c>
    </row>
    <row r="29" spans="1:4" x14ac:dyDescent="0.25">
      <c r="B29" s="2" t="s">
        <v>32</v>
      </c>
      <c r="C29" s="2" t="s">
        <v>32</v>
      </c>
      <c r="D29" s="2" t="s">
        <v>32</v>
      </c>
    </row>
    <row r="30" spans="1:4" x14ac:dyDescent="0.25">
      <c r="B30" t="s">
        <v>37</v>
      </c>
      <c r="C30" t="s">
        <v>37</v>
      </c>
      <c r="D30" t="s">
        <v>37</v>
      </c>
    </row>
    <row r="31" spans="1:4" x14ac:dyDescent="0.25">
      <c r="B31" s="2" t="s">
        <v>34</v>
      </c>
      <c r="C31" s="2" t="s">
        <v>34</v>
      </c>
      <c r="D31" s="2"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A16" sqref="A16"/>
    </sheetView>
  </sheetViews>
  <sheetFormatPr defaultRowHeight="15" x14ac:dyDescent="0.25"/>
  <cols>
    <col min="1" max="1" width="12.5703125" customWidth="1"/>
    <col min="3" max="3" width="15.85546875" customWidth="1"/>
    <col min="4" max="4" width="17" customWidth="1"/>
    <col min="6" max="6" width="11.7109375" customWidth="1"/>
    <col min="10" max="10" width="14.5703125" customWidth="1"/>
  </cols>
  <sheetData>
    <row r="1" spans="1:10" x14ac:dyDescent="0.25">
      <c r="A1" t="s">
        <v>0</v>
      </c>
      <c r="B1" t="s">
        <v>1</v>
      </c>
      <c r="C1" t="s">
        <v>3</v>
      </c>
      <c r="D1" t="s">
        <v>16</v>
      </c>
      <c r="E1" t="s">
        <v>4</v>
      </c>
      <c r="F1" t="s">
        <v>5</v>
      </c>
      <c r="G1" t="s">
        <v>2</v>
      </c>
      <c r="H1" t="s">
        <v>17</v>
      </c>
      <c r="I1" t="s">
        <v>18</v>
      </c>
      <c r="J1" t="s">
        <v>38</v>
      </c>
    </row>
    <row r="2" spans="1:10" x14ac:dyDescent="0.25">
      <c r="A2" t="s">
        <v>6</v>
      </c>
      <c r="B2">
        <v>3</v>
      </c>
      <c r="C2">
        <v>2</v>
      </c>
      <c r="D2">
        <v>2</v>
      </c>
      <c r="E2">
        <v>1.2</v>
      </c>
      <c r="F2">
        <v>3</v>
      </c>
      <c r="G2">
        <v>50</v>
      </c>
      <c r="H2">
        <f>G2+(D2-C2)*F2</f>
        <v>50</v>
      </c>
      <c r="I2" s="3">
        <v>0</v>
      </c>
      <c r="J2">
        <f>IF(I2&gt;50,B2,0)</f>
        <v>0</v>
      </c>
    </row>
    <row r="3" spans="1:10" x14ac:dyDescent="0.25">
      <c r="A3" t="s">
        <v>7</v>
      </c>
      <c r="B3">
        <v>10</v>
      </c>
      <c r="C3">
        <v>15</v>
      </c>
      <c r="D3">
        <v>15</v>
      </c>
      <c r="E3">
        <v>1.6</v>
      </c>
      <c r="F3">
        <v>1.5</v>
      </c>
      <c r="G3">
        <v>51</v>
      </c>
      <c r="H3">
        <f t="shared" ref="H3:H11" si="0">G3+(D3-C3)*F3</f>
        <v>51</v>
      </c>
      <c r="I3" s="3">
        <v>0</v>
      </c>
      <c r="J3">
        <f t="shared" ref="J3:J11" si="1">IF(I3&gt;50,B3,0)</f>
        <v>0</v>
      </c>
    </row>
    <row r="4" spans="1:10" x14ac:dyDescent="0.25">
      <c r="A4" t="s">
        <v>8</v>
      </c>
      <c r="B4">
        <v>3</v>
      </c>
      <c r="C4">
        <v>8</v>
      </c>
      <c r="D4">
        <v>7</v>
      </c>
      <c r="E4">
        <v>0.9</v>
      </c>
      <c r="F4">
        <v>2.5</v>
      </c>
      <c r="G4">
        <v>49</v>
      </c>
      <c r="H4">
        <f t="shared" si="0"/>
        <v>46.5</v>
      </c>
      <c r="I4" s="3">
        <v>0</v>
      </c>
      <c r="J4">
        <f t="shared" si="1"/>
        <v>0</v>
      </c>
    </row>
    <row r="5" spans="1:10" x14ac:dyDescent="0.25">
      <c r="A5" t="s">
        <v>9</v>
      </c>
      <c r="B5">
        <v>10</v>
      </c>
      <c r="C5">
        <v>25</v>
      </c>
      <c r="D5">
        <v>8</v>
      </c>
      <c r="E5">
        <v>1.4</v>
      </c>
      <c r="F5">
        <v>1</v>
      </c>
      <c r="G5">
        <v>50</v>
      </c>
      <c r="H5">
        <f t="shared" si="0"/>
        <v>33</v>
      </c>
      <c r="I5" s="3">
        <v>0</v>
      </c>
      <c r="J5">
        <f t="shared" si="1"/>
        <v>0</v>
      </c>
    </row>
    <row r="6" spans="1:10" x14ac:dyDescent="0.25">
      <c r="A6" t="s">
        <v>10</v>
      </c>
      <c r="B6">
        <v>4</v>
      </c>
      <c r="C6">
        <v>15</v>
      </c>
      <c r="D6">
        <v>15</v>
      </c>
      <c r="E6">
        <v>2</v>
      </c>
      <c r="F6">
        <v>2.2000000000000002</v>
      </c>
      <c r="G6">
        <v>51</v>
      </c>
      <c r="H6">
        <f t="shared" si="0"/>
        <v>51</v>
      </c>
      <c r="I6" s="3">
        <v>0</v>
      </c>
      <c r="J6">
        <f t="shared" si="1"/>
        <v>0</v>
      </c>
    </row>
    <row r="7" spans="1:10" x14ac:dyDescent="0.25">
      <c r="A7" t="s">
        <v>11</v>
      </c>
      <c r="B7">
        <v>3</v>
      </c>
      <c r="C7">
        <v>5</v>
      </c>
      <c r="D7">
        <v>4</v>
      </c>
      <c r="E7">
        <v>1.8</v>
      </c>
      <c r="F7">
        <v>2.9</v>
      </c>
      <c r="G7">
        <v>48</v>
      </c>
      <c r="H7">
        <f t="shared" si="0"/>
        <v>45.1</v>
      </c>
      <c r="I7" s="3">
        <v>0</v>
      </c>
      <c r="J7">
        <f t="shared" si="1"/>
        <v>0</v>
      </c>
    </row>
    <row r="8" spans="1:10" x14ac:dyDescent="0.25">
      <c r="A8" t="s">
        <v>12</v>
      </c>
      <c r="B8">
        <v>5</v>
      </c>
      <c r="C8">
        <v>12</v>
      </c>
      <c r="D8">
        <v>12</v>
      </c>
      <c r="E8">
        <v>1.1000000000000001</v>
      </c>
      <c r="F8">
        <v>1.9</v>
      </c>
      <c r="G8">
        <v>51</v>
      </c>
      <c r="H8">
        <f t="shared" si="0"/>
        <v>51</v>
      </c>
      <c r="I8" s="3">
        <v>0</v>
      </c>
      <c r="J8">
        <f t="shared" si="1"/>
        <v>0</v>
      </c>
    </row>
    <row r="9" spans="1:10" x14ac:dyDescent="0.25">
      <c r="A9" t="s">
        <v>13</v>
      </c>
      <c r="B9">
        <v>5</v>
      </c>
      <c r="C9">
        <v>10</v>
      </c>
      <c r="D9">
        <v>10</v>
      </c>
      <c r="E9">
        <v>2.2000000000000002</v>
      </c>
      <c r="F9">
        <v>2.1</v>
      </c>
      <c r="G9">
        <v>51</v>
      </c>
      <c r="H9">
        <f t="shared" si="0"/>
        <v>51</v>
      </c>
      <c r="I9" s="3">
        <v>0</v>
      </c>
      <c r="J9">
        <f t="shared" si="1"/>
        <v>0</v>
      </c>
    </row>
    <row r="10" spans="1:10" x14ac:dyDescent="0.25">
      <c r="A10" t="s">
        <v>14</v>
      </c>
      <c r="B10">
        <v>4</v>
      </c>
      <c r="C10">
        <v>6</v>
      </c>
      <c r="D10">
        <v>5</v>
      </c>
      <c r="E10">
        <v>1.3</v>
      </c>
      <c r="F10">
        <v>1.8</v>
      </c>
      <c r="G10">
        <v>50</v>
      </c>
      <c r="H10">
        <f t="shared" si="0"/>
        <v>48.2</v>
      </c>
      <c r="I10" s="3">
        <v>0</v>
      </c>
      <c r="J10">
        <f t="shared" si="1"/>
        <v>0</v>
      </c>
    </row>
    <row r="11" spans="1:10" x14ac:dyDescent="0.25">
      <c r="A11" t="s">
        <v>15</v>
      </c>
      <c r="B11">
        <v>3</v>
      </c>
      <c r="C11">
        <v>2</v>
      </c>
      <c r="D11">
        <v>2</v>
      </c>
      <c r="E11">
        <v>1.9</v>
      </c>
      <c r="F11">
        <v>2.8</v>
      </c>
      <c r="G11">
        <v>48</v>
      </c>
      <c r="H11">
        <f t="shared" si="0"/>
        <v>48</v>
      </c>
      <c r="I11" s="3">
        <v>0</v>
      </c>
      <c r="J11">
        <f t="shared" si="1"/>
        <v>0</v>
      </c>
    </row>
    <row r="12" spans="1:10" x14ac:dyDescent="0.25">
      <c r="I12" t="s">
        <v>39</v>
      </c>
      <c r="J12" s="4">
        <f>SUM(J2:J11)</f>
        <v>0</v>
      </c>
    </row>
    <row r="13" spans="1:10" x14ac:dyDescent="0.25">
      <c r="I13" t="s">
        <v>40</v>
      </c>
      <c r="J13" s="4">
        <f>IF(J12&gt;24,1,0)</f>
        <v>0</v>
      </c>
    </row>
    <row r="16" spans="1:10" x14ac:dyDescent="0.25">
      <c r="A16"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A17" sqref="A17"/>
    </sheetView>
  </sheetViews>
  <sheetFormatPr defaultRowHeight="15" x14ac:dyDescent="0.25"/>
  <cols>
    <col min="1" max="1" width="12.5703125" customWidth="1"/>
    <col min="3" max="3" width="15.85546875" customWidth="1"/>
    <col min="4" max="4" width="17" customWidth="1"/>
    <col min="6" max="6" width="11.7109375" customWidth="1"/>
    <col min="10" max="10" width="14.5703125" customWidth="1"/>
  </cols>
  <sheetData>
    <row r="1" spans="1:10" x14ac:dyDescent="0.25">
      <c r="A1" t="s">
        <v>0</v>
      </c>
      <c r="B1" t="s">
        <v>1</v>
      </c>
      <c r="C1" t="s">
        <v>3</v>
      </c>
      <c r="D1" t="s">
        <v>16</v>
      </c>
      <c r="E1" t="s">
        <v>4</v>
      </c>
      <c r="F1" t="s">
        <v>5</v>
      </c>
      <c r="G1" t="s">
        <v>2</v>
      </c>
      <c r="H1" t="s">
        <v>17</v>
      </c>
      <c r="I1" t="s">
        <v>18</v>
      </c>
      <c r="J1" t="s">
        <v>38</v>
      </c>
    </row>
    <row r="2" spans="1:10" x14ac:dyDescent="0.25">
      <c r="A2" t="s">
        <v>6</v>
      </c>
      <c r="B2">
        <v>3</v>
      </c>
      <c r="C2">
        <v>2</v>
      </c>
      <c r="D2">
        <v>2</v>
      </c>
      <c r="E2">
        <v>1.2</v>
      </c>
      <c r="F2">
        <v>3</v>
      </c>
      <c r="G2">
        <v>50</v>
      </c>
      <c r="H2">
        <f>G2+(D2-C2)*F2</f>
        <v>50</v>
      </c>
      <c r="I2" s="3">
        <v>0</v>
      </c>
      <c r="J2">
        <f>IF(I2&gt;50,B2,0)</f>
        <v>0</v>
      </c>
    </row>
    <row r="3" spans="1:10" x14ac:dyDescent="0.25">
      <c r="A3" t="s">
        <v>7</v>
      </c>
      <c r="B3">
        <v>10</v>
      </c>
      <c r="C3">
        <v>15</v>
      </c>
      <c r="D3">
        <v>16</v>
      </c>
      <c r="E3">
        <v>1.6</v>
      </c>
      <c r="F3">
        <v>1.5</v>
      </c>
      <c r="G3">
        <v>51</v>
      </c>
      <c r="H3">
        <f t="shared" ref="H3:H11" si="0">G3+(D3-C3)*F3</f>
        <v>52.5</v>
      </c>
      <c r="I3" s="3">
        <v>0</v>
      </c>
      <c r="J3">
        <f t="shared" ref="J3:J11" si="1">IF(I3&gt;50,B3,0)</f>
        <v>0</v>
      </c>
    </row>
    <row r="4" spans="1:10" x14ac:dyDescent="0.25">
      <c r="A4" t="s">
        <v>8</v>
      </c>
      <c r="B4">
        <v>3</v>
      </c>
      <c r="C4">
        <v>8</v>
      </c>
      <c r="D4">
        <v>8</v>
      </c>
      <c r="E4">
        <v>0.9</v>
      </c>
      <c r="F4">
        <v>2.5</v>
      </c>
      <c r="G4">
        <v>49</v>
      </c>
      <c r="H4">
        <f t="shared" si="0"/>
        <v>49</v>
      </c>
      <c r="I4" s="3">
        <v>0</v>
      </c>
      <c r="J4">
        <f t="shared" si="1"/>
        <v>0</v>
      </c>
    </row>
    <row r="5" spans="1:10" x14ac:dyDescent="0.25">
      <c r="A5" t="s">
        <v>9</v>
      </c>
      <c r="B5">
        <v>10</v>
      </c>
      <c r="C5">
        <v>25</v>
      </c>
      <c r="D5">
        <v>25</v>
      </c>
      <c r="E5">
        <v>1.4</v>
      </c>
      <c r="F5">
        <v>1</v>
      </c>
      <c r="G5">
        <v>50</v>
      </c>
      <c r="H5">
        <f t="shared" si="0"/>
        <v>50</v>
      </c>
      <c r="I5" s="3">
        <v>0</v>
      </c>
      <c r="J5">
        <f t="shared" si="1"/>
        <v>0</v>
      </c>
    </row>
    <row r="6" spans="1:10" x14ac:dyDescent="0.25">
      <c r="A6" t="s">
        <v>10</v>
      </c>
      <c r="B6">
        <v>4</v>
      </c>
      <c r="C6">
        <v>15</v>
      </c>
      <c r="D6">
        <v>16</v>
      </c>
      <c r="E6">
        <v>2</v>
      </c>
      <c r="F6">
        <v>2.2000000000000002</v>
      </c>
      <c r="G6">
        <v>51</v>
      </c>
      <c r="H6">
        <f t="shared" si="0"/>
        <v>53.2</v>
      </c>
      <c r="I6" s="3">
        <v>0</v>
      </c>
      <c r="J6">
        <f t="shared" si="1"/>
        <v>0</v>
      </c>
    </row>
    <row r="7" spans="1:10" x14ac:dyDescent="0.25">
      <c r="A7" t="s">
        <v>11</v>
      </c>
      <c r="B7">
        <v>3</v>
      </c>
      <c r="C7">
        <v>5</v>
      </c>
      <c r="D7">
        <v>5</v>
      </c>
      <c r="E7">
        <v>1.8</v>
      </c>
      <c r="F7">
        <v>2.9</v>
      </c>
      <c r="G7">
        <v>48</v>
      </c>
      <c r="H7">
        <f t="shared" si="0"/>
        <v>48</v>
      </c>
      <c r="I7" s="3">
        <v>0</v>
      </c>
      <c r="J7">
        <f t="shared" si="1"/>
        <v>0</v>
      </c>
    </row>
    <row r="8" spans="1:10" x14ac:dyDescent="0.25">
      <c r="A8" t="s">
        <v>12</v>
      </c>
      <c r="B8">
        <v>5</v>
      </c>
      <c r="C8">
        <v>12</v>
      </c>
      <c r="D8">
        <v>0</v>
      </c>
      <c r="E8">
        <v>1.1000000000000001</v>
      </c>
      <c r="F8">
        <v>1.9</v>
      </c>
      <c r="G8">
        <v>51</v>
      </c>
      <c r="H8">
        <f t="shared" si="0"/>
        <v>28.200000000000003</v>
      </c>
      <c r="I8" s="3">
        <v>0</v>
      </c>
      <c r="J8">
        <f t="shared" si="1"/>
        <v>0</v>
      </c>
    </row>
    <row r="9" spans="1:10" x14ac:dyDescent="0.25">
      <c r="A9" t="s">
        <v>13</v>
      </c>
      <c r="B9">
        <v>5</v>
      </c>
      <c r="C9">
        <v>10</v>
      </c>
      <c r="D9">
        <v>0</v>
      </c>
      <c r="E9">
        <v>2.2000000000000002</v>
      </c>
      <c r="F9">
        <v>2.1</v>
      </c>
      <c r="G9">
        <v>51</v>
      </c>
      <c r="H9">
        <f t="shared" si="0"/>
        <v>30</v>
      </c>
      <c r="I9" s="3">
        <v>0</v>
      </c>
      <c r="J9">
        <f t="shared" si="1"/>
        <v>0</v>
      </c>
    </row>
    <row r="10" spans="1:10" x14ac:dyDescent="0.25">
      <c r="A10" t="s">
        <v>14</v>
      </c>
      <c r="B10">
        <v>4</v>
      </c>
      <c r="C10">
        <v>6</v>
      </c>
      <c r="D10">
        <v>6</v>
      </c>
      <c r="E10">
        <v>1.3</v>
      </c>
      <c r="F10">
        <v>1.8</v>
      </c>
      <c r="G10">
        <v>50</v>
      </c>
      <c r="H10">
        <f t="shared" si="0"/>
        <v>50</v>
      </c>
      <c r="I10" s="3">
        <v>0</v>
      </c>
      <c r="J10">
        <f t="shared" si="1"/>
        <v>0</v>
      </c>
    </row>
    <row r="11" spans="1:10" x14ac:dyDescent="0.25">
      <c r="A11" t="s">
        <v>15</v>
      </c>
      <c r="B11">
        <v>3</v>
      </c>
      <c r="C11">
        <v>2</v>
      </c>
      <c r="D11">
        <v>2</v>
      </c>
      <c r="E11">
        <v>1.9</v>
      </c>
      <c r="F11">
        <v>2.8</v>
      </c>
      <c r="G11">
        <v>48</v>
      </c>
      <c r="H11">
        <f t="shared" si="0"/>
        <v>48</v>
      </c>
      <c r="I11" s="3">
        <v>0</v>
      </c>
      <c r="J11">
        <f t="shared" si="1"/>
        <v>0</v>
      </c>
    </row>
    <row r="12" spans="1:10" x14ac:dyDescent="0.25">
      <c r="I12" t="s">
        <v>39</v>
      </c>
      <c r="J12" s="4">
        <f>SUM(J2:J11)</f>
        <v>0</v>
      </c>
    </row>
    <row r="13" spans="1:10" x14ac:dyDescent="0.25">
      <c r="I13" t="s">
        <v>40</v>
      </c>
      <c r="J13" s="4">
        <f>IF(J12&gt;24,1,0)</f>
        <v>0</v>
      </c>
    </row>
    <row r="16" spans="1:10" x14ac:dyDescent="0.25">
      <c r="A16" t="s">
        <v>47</v>
      </c>
    </row>
    <row r="17" spans="1:1" x14ac:dyDescent="0.25">
      <c r="A17" t="s">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workbookViewId="0">
      <selection activeCell="A18" sqref="A18"/>
    </sheetView>
  </sheetViews>
  <sheetFormatPr defaultRowHeight="15" x14ac:dyDescent="0.25"/>
  <cols>
    <col min="1" max="1" width="12.5703125" customWidth="1"/>
    <col min="3" max="3" width="15.85546875" customWidth="1"/>
    <col min="4" max="4" width="17" customWidth="1"/>
    <col min="6" max="6" width="11.7109375" customWidth="1"/>
    <col min="10" max="10" width="14.5703125" customWidth="1"/>
  </cols>
  <sheetData>
    <row r="1" spans="1:10" x14ac:dyDescent="0.25">
      <c r="A1" t="s">
        <v>0</v>
      </c>
      <c r="B1" t="s">
        <v>1</v>
      </c>
      <c r="C1" t="s">
        <v>3</v>
      </c>
      <c r="D1" t="s">
        <v>16</v>
      </c>
      <c r="E1" t="s">
        <v>4</v>
      </c>
      <c r="F1" t="s">
        <v>5</v>
      </c>
      <c r="G1" t="s">
        <v>2</v>
      </c>
      <c r="H1" t="s">
        <v>17</v>
      </c>
      <c r="I1" t="s">
        <v>18</v>
      </c>
      <c r="J1" t="s">
        <v>38</v>
      </c>
    </row>
    <row r="2" spans="1:10" x14ac:dyDescent="0.25">
      <c r="A2" t="s">
        <v>6</v>
      </c>
      <c r="B2">
        <v>3</v>
      </c>
      <c r="C2">
        <v>2</v>
      </c>
      <c r="D2">
        <v>2</v>
      </c>
      <c r="E2">
        <v>1.2</v>
      </c>
      <c r="F2">
        <v>3</v>
      </c>
      <c r="G2">
        <v>50</v>
      </c>
      <c r="H2">
        <f>G2+(D2-C2)*F2</f>
        <v>50</v>
      </c>
      <c r="I2" s="3">
        <v>0</v>
      </c>
      <c r="J2">
        <f>IF(I2&gt;50,B2,0)</f>
        <v>0</v>
      </c>
    </row>
    <row r="3" spans="1:10" x14ac:dyDescent="0.25">
      <c r="A3" t="s">
        <v>7</v>
      </c>
      <c r="B3">
        <v>10</v>
      </c>
      <c r="C3">
        <v>15</v>
      </c>
      <c r="D3">
        <v>16</v>
      </c>
      <c r="E3">
        <v>1.6</v>
      </c>
      <c r="F3">
        <v>1.5</v>
      </c>
      <c r="G3">
        <v>51</v>
      </c>
      <c r="H3">
        <f t="shared" ref="H3:H11" si="0">G3+(D3-C3)*F3</f>
        <v>52.5</v>
      </c>
      <c r="I3" s="3">
        <v>0</v>
      </c>
      <c r="J3">
        <f t="shared" ref="J3:J11" si="1">IF(I3&gt;50,B3,0)</f>
        <v>0</v>
      </c>
    </row>
    <row r="4" spans="1:10" x14ac:dyDescent="0.25">
      <c r="A4" t="s">
        <v>8</v>
      </c>
      <c r="B4">
        <v>3</v>
      </c>
      <c r="C4">
        <v>8</v>
      </c>
      <c r="D4">
        <v>8</v>
      </c>
      <c r="E4">
        <v>0.9</v>
      </c>
      <c r="F4">
        <v>2.5</v>
      </c>
      <c r="G4">
        <v>49</v>
      </c>
      <c r="H4">
        <f t="shared" si="0"/>
        <v>49</v>
      </c>
      <c r="I4" s="3">
        <v>0</v>
      </c>
      <c r="J4">
        <f t="shared" si="1"/>
        <v>0</v>
      </c>
    </row>
    <row r="5" spans="1:10" x14ac:dyDescent="0.25">
      <c r="A5" t="s">
        <v>9</v>
      </c>
      <c r="B5">
        <v>10</v>
      </c>
      <c r="C5">
        <v>25</v>
      </c>
      <c r="D5">
        <v>0</v>
      </c>
      <c r="E5">
        <v>1.4</v>
      </c>
      <c r="F5">
        <v>1</v>
      </c>
      <c r="G5">
        <v>50</v>
      </c>
      <c r="H5">
        <f t="shared" si="0"/>
        <v>25</v>
      </c>
      <c r="I5" s="3">
        <v>0</v>
      </c>
      <c r="J5">
        <f t="shared" si="1"/>
        <v>0</v>
      </c>
    </row>
    <row r="6" spans="1:10" x14ac:dyDescent="0.25">
      <c r="A6" t="s">
        <v>10</v>
      </c>
      <c r="B6">
        <v>4</v>
      </c>
      <c r="C6">
        <v>15</v>
      </c>
      <c r="D6">
        <v>16</v>
      </c>
      <c r="E6">
        <v>2</v>
      </c>
      <c r="F6">
        <v>2.2000000000000002</v>
      </c>
      <c r="G6">
        <v>51</v>
      </c>
      <c r="H6">
        <f t="shared" si="0"/>
        <v>53.2</v>
      </c>
      <c r="I6" s="3">
        <v>0</v>
      </c>
      <c r="J6">
        <f t="shared" si="1"/>
        <v>0</v>
      </c>
    </row>
    <row r="7" spans="1:10" x14ac:dyDescent="0.25">
      <c r="A7" t="s">
        <v>11</v>
      </c>
      <c r="B7">
        <v>3</v>
      </c>
      <c r="C7">
        <v>5</v>
      </c>
      <c r="D7">
        <v>5</v>
      </c>
      <c r="E7">
        <v>1.8</v>
      </c>
      <c r="F7">
        <v>2.9</v>
      </c>
      <c r="G7">
        <v>48</v>
      </c>
      <c r="H7">
        <f t="shared" si="0"/>
        <v>48</v>
      </c>
      <c r="I7" s="3">
        <v>0</v>
      </c>
      <c r="J7">
        <f t="shared" si="1"/>
        <v>0</v>
      </c>
    </row>
    <row r="8" spans="1:10" x14ac:dyDescent="0.25">
      <c r="A8" t="s">
        <v>12</v>
      </c>
      <c r="B8">
        <v>5</v>
      </c>
      <c r="C8">
        <v>12</v>
      </c>
      <c r="D8">
        <v>13</v>
      </c>
      <c r="E8">
        <v>1.1000000000000001</v>
      </c>
      <c r="F8">
        <v>1.9</v>
      </c>
      <c r="G8">
        <v>51</v>
      </c>
      <c r="H8">
        <f t="shared" si="0"/>
        <v>52.9</v>
      </c>
      <c r="I8" s="3">
        <v>0</v>
      </c>
      <c r="J8">
        <f t="shared" si="1"/>
        <v>0</v>
      </c>
    </row>
    <row r="9" spans="1:10" x14ac:dyDescent="0.25">
      <c r="A9" t="s">
        <v>13</v>
      </c>
      <c r="B9">
        <v>5</v>
      </c>
      <c r="C9">
        <v>10</v>
      </c>
      <c r="D9">
        <v>11</v>
      </c>
      <c r="E9">
        <v>2.2000000000000002</v>
      </c>
      <c r="F9">
        <v>2.1</v>
      </c>
      <c r="G9">
        <v>51</v>
      </c>
      <c r="H9">
        <f t="shared" si="0"/>
        <v>53.1</v>
      </c>
      <c r="I9" s="3">
        <v>0</v>
      </c>
      <c r="J9">
        <f t="shared" si="1"/>
        <v>0</v>
      </c>
    </row>
    <row r="10" spans="1:10" x14ac:dyDescent="0.25">
      <c r="A10" t="s">
        <v>14</v>
      </c>
      <c r="B10">
        <v>4</v>
      </c>
      <c r="C10">
        <v>6</v>
      </c>
      <c r="D10">
        <v>7</v>
      </c>
      <c r="E10">
        <v>1.3</v>
      </c>
      <c r="F10">
        <v>1.8</v>
      </c>
      <c r="G10">
        <v>50</v>
      </c>
      <c r="H10">
        <f t="shared" si="0"/>
        <v>51.8</v>
      </c>
      <c r="I10" s="3">
        <v>0</v>
      </c>
      <c r="J10">
        <f t="shared" si="1"/>
        <v>0</v>
      </c>
    </row>
    <row r="11" spans="1:10" x14ac:dyDescent="0.25">
      <c r="A11" t="s">
        <v>15</v>
      </c>
      <c r="B11">
        <v>3</v>
      </c>
      <c r="C11">
        <v>2</v>
      </c>
      <c r="D11">
        <v>2</v>
      </c>
      <c r="E11">
        <v>1.9</v>
      </c>
      <c r="F11">
        <v>2.8</v>
      </c>
      <c r="G11">
        <v>48</v>
      </c>
      <c r="H11">
        <f t="shared" si="0"/>
        <v>48</v>
      </c>
      <c r="I11" s="3">
        <v>0</v>
      </c>
      <c r="J11">
        <f t="shared" si="1"/>
        <v>0</v>
      </c>
    </row>
    <row r="12" spans="1:10" x14ac:dyDescent="0.25">
      <c r="I12" t="s">
        <v>39</v>
      </c>
      <c r="J12" s="4">
        <f>SUM(J2:J11)</f>
        <v>0</v>
      </c>
    </row>
    <row r="13" spans="1:10" x14ac:dyDescent="0.25">
      <c r="I13" t="s">
        <v>40</v>
      </c>
      <c r="J13" s="4">
        <f>IF(J12&gt;24,1,0)</f>
        <v>0</v>
      </c>
    </row>
    <row r="16" spans="1:10" x14ac:dyDescent="0.25">
      <c r="A16" t="s">
        <v>48</v>
      </c>
    </row>
    <row r="17" spans="1:1" x14ac:dyDescent="0.25">
      <c r="A17"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 1</vt:lpstr>
      <vt:lpstr>Problem 2</vt:lpstr>
      <vt:lpstr>Problem 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Neiman</dc:creator>
  <cp:lastModifiedBy>Jeremy Neiman</cp:lastModifiedBy>
  <dcterms:created xsi:type="dcterms:W3CDTF">2015-12-02T00:21:28Z</dcterms:created>
  <dcterms:modified xsi:type="dcterms:W3CDTF">2015-12-02T01:04:27Z</dcterms:modified>
</cp:coreProperties>
</file>