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emy\Documents\workspace\urbanmodels\"/>
    </mc:Choice>
  </mc:AlternateContent>
  <bookViews>
    <workbookView xWindow="0" yWindow="0" windowWidth="20520" windowHeight="9045"/>
  </bookViews>
  <sheets>
    <sheet name="Sheet1" sheetId="1" r:id="rId1"/>
  </sheets>
  <definedNames>
    <definedName name="solver_adj" localSheetId="0" hidden="1">Sheet1!$K$3:$M$7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Sheet1!$B$12:$B$16</definedName>
    <definedName name="solver_lhs2" localSheetId="0" hidden="1">Sheet1!$K$3:$M$7</definedName>
    <definedName name="solver_lhs3" localSheetId="0" hidden="1">Sheet1!$K$3:$M$7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Sheet1!$E$10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4</definedName>
    <definedName name="solver_rhs1" localSheetId="0" hidden="1">Sheet1!$B$3:$B$7</definedName>
    <definedName name="solver_rhs2" localSheetId="0" hidden="1">1</definedName>
    <definedName name="solver_rhs3" localSheetId="0" hidden="1">integer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3" i="1" s="1"/>
  <c r="B14" i="1" s="1"/>
  <c r="B15" i="1" s="1"/>
  <c r="B16" i="1" s="1"/>
  <c r="E10" i="1"/>
</calcChain>
</file>

<file path=xl/sharedStrings.xml><?xml version="1.0" encoding="utf-8"?>
<sst xmlns="http://schemas.openxmlformats.org/spreadsheetml/2006/main" count="13" uniqueCount="8">
  <si>
    <t>Demand</t>
  </si>
  <si>
    <t>Year</t>
  </si>
  <si>
    <t>Capcity</t>
  </si>
  <si>
    <t>Cost</t>
  </si>
  <si>
    <t>Constuct</t>
  </si>
  <si>
    <t>Capacity</t>
  </si>
  <si>
    <t>Question 1: The plan is to bring  a single 100MW generators online in each of years 1-4 and then in year 5 build 2 10MW and 1 50MW.  The total cost is 8.106 million.</t>
  </si>
  <si>
    <t>Question 2: We now build a 10MW generator in year 3, 4 and 5 instead of 3 in year 5.  The cost goes up by about $100,000.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</si>
</sst>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A20" sqref="A20"/>
    </sheetView>
  </sheetViews>
  <sheetFormatPr defaultRowHeight="15" x14ac:dyDescent="0.25"/>
  <sheetData>
    <row r="1" spans="1:13" x14ac:dyDescent="0.25">
      <c r="A1" s="1" t="s">
        <v>0</v>
      </c>
      <c r="E1" s="1" t="s">
        <v>3</v>
      </c>
      <c r="J1" s="1" t="s">
        <v>4</v>
      </c>
    </row>
    <row r="2" spans="1:13" x14ac:dyDescent="0.25">
      <c r="A2" t="s">
        <v>1</v>
      </c>
      <c r="B2" t="s">
        <v>2</v>
      </c>
      <c r="E2" t="s">
        <v>1</v>
      </c>
      <c r="F2">
        <v>10</v>
      </c>
      <c r="G2">
        <v>50</v>
      </c>
      <c r="H2">
        <v>100</v>
      </c>
      <c r="J2" t="s">
        <v>1</v>
      </c>
      <c r="K2">
        <v>10</v>
      </c>
      <c r="L2">
        <v>50</v>
      </c>
      <c r="M2">
        <v>100</v>
      </c>
    </row>
    <row r="3" spans="1:13" x14ac:dyDescent="0.25">
      <c r="A3">
        <v>1</v>
      </c>
      <c r="B3">
        <v>880</v>
      </c>
      <c r="E3">
        <v>1</v>
      </c>
      <c r="F3">
        <v>300</v>
      </c>
      <c r="G3">
        <v>1211</v>
      </c>
      <c r="H3">
        <v>1950</v>
      </c>
      <c r="J3">
        <v>1</v>
      </c>
      <c r="K3" s="2">
        <v>0</v>
      </c>
      <c r="L3" s="2">
        <v>0</v>
      </c>
      <c r="M3" s="2">
        <v>1</v>
      </c>
    </row>
    <row r="4" spans="1:13" x14ac:dyDescent="0.25">
      <c r="A4">
        <v>2</v>
      </c>
      <c r="B4">
        <v>960</v>
      </c>
      <c r="E4">
        <v>2</v>
      </c>
      <c r="F4">
        <v>250</v>
      </c>
      <c r="G4">
        <v>1158</v>
      </c>
      <c r="H4">
        <v>1791</v>
      </c>
      <c r="J4">
        <v>2</v>
      </c>
      <c r="K4" s="2">
        <v>0</v>
      </c>
      <c r="L4" s="2">
        <v>0</v>
      </c>
      <c r="M4" s="2">
        <v>1</v>
      </c>
    </row>
    <row r="5" spans="1:13" x14ac:dyDescent="0.25">
      <c r="A5">
        <v>3</v>
      </c>
      <c r="B5">
        <v>1050</v>
      </c>
      <c r="E5">
        <v>3</v>
      </c>
      <c r="F5">
        <v>208</v>
      </c>
      <c r="G5">
        <v>965</v>
      </c>
      <c r="H5">
        <v>1659</v>
      </c>
      <c r="J5">
        <v>3</v>
      </c>
      <c r="K5" s="2">
        <v>1</v>
      </c>
      <c r="L5" s="2">
        <v>0</v>
      </c>
      <c r="M5" s="2">
        <v>1</v>
      </c>
    </row>
    <row r="6" spans="1:13" x14ac:dyDescent="0.25">
      <c r="A6">
        <v>4</v>
      </c>
      <c r="B6">
        <v>1160</v>
      </c>
      <c r="E6">
        <v>4</v>
      </c>
      <c r="F6">
        <v>173</v>
      </c>
      <c r="G6">
        <v>887</v>
      </c>
      <c r="H6">
        <v>1549</v>
      </c>
      <c r="J6">
        <v>4</v>
      </c>
      <c r="K6" s="2">
        <v>1</v>
      </c>
      <c r="L6" s="2">
        <v>0</v>
      </c>
      <c r="M6" s="2">
        <v>1</v>
      </c>
    </row>
    <row r="7" spans="1:13" x14ac:dyDescent="0.25">
      <c r="A7">
        <v>5</v>
      </c>
      <c r="B7">
        <v>1280</v>
      </c>
      <c r="E7">
        <v>5</v>
      </c>
      <c r="F7">
        <v>145</v>
      </c>
      <c r="G7">
        <v>722</v>
      </c>
      <c r="H7">
        <v>1458</v>
      </c>
      <c r="J7">
        <v>5</v>
      </c>
      <c r="K7" s="2">
        <v>1</v>
      </c>
      <c r="L7" s="2">
        <v>1</v>
      </c>
      <c r="M7" s="2">
        <v>0</v>
      </c>
    </row>
    <row r="9" spans="1:13" x14ac:dyDescent="0.25">
      <c r="A9" s="1" t="s">
        <v>2</v>
      </c>
    </row>
    <row r="10" spans="1:13" x14ac:dyDescent="0.25">
      <c r="A10" t="s">
        <v>1</v>
      </c>
      <c r="B10" t="s">
        <v>5</v>
      </c>
      <c r="D10" s="1" t="s">
        <v>3</v>
      </c>
      <c r="E10" s="3">
        <f>SUMPRODUCT(F3:H7,K3:M7)</f>
        <v>8197</v>
      </c>
    </row>
    <row r="11" spans="1:13" x14ac:dyDescent="0.25">
      <c r="A11">
        <v>0</v>
      </c>
      <c r="B11">
        <v>800</v>
      </c>
    </row>
    <row r="12" spans="1:13" x14ac:dyDescent="0.25">
      <c r="A12">
        <v>1</v>
      </c>
      <c r="B12">
        <f>B11+SUMPRODUCT($K$2:$M$2, K3:M3)</f>
        <v>900</v>
      </c>
    </row>
    <row r="13" spans="1:13" x14ac:dyDescent="0.25">
      <c r="A13">
        <v>2</v>
      </c>
      <c r="B13">
        <f t="shared" ref="B13:B16" si="0">B12+SUMPRODUCT($K$2:$M$2, K4:M4)</f>
        <v>1000</v>
      </c>
    </row>
    <row r="14" spans="1:13" x14ac:dyDescent="0.25">
      <c r="A14">
        <v>3</v>
      </c>
      <c r="B14">
        <f t="shared" si="0"/>
        <v>1110</v>
      </c>
    </row>
    <row r="15" spans="1:13" x14ac:dyDescent="0.25">
      <c r="A15">
        <v>4</v>
      </c>
      <c r="B15">
        <f t="shared" si="0"/>
        <v>1220</v>
      </c>
    </row>
    <row r="16" spans="1:13" x14ac:dyDescent="0.25">
      <c r="A16">
        <v>5</v>
      </c>
      <c r="B16">
        <f t="shared" si="0"/>
        <v>1280</v>
      </c>
    </row>
    <row r="18" spans="1:1" x14ac:dyDescent="0.25">
      <c r="A18" t="s">
        <v>6</v>
      </c>
    </row>
    <row r="19" spans="1:1" x14ac:dyDescent="0.25">
      <c r="A1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Neiman</dc:creator>
  <cp:lastModifiedBy>Jeremy Neiman</cp:lastModifiedBy>
  <dcterms:created xsi:type="dcterms:W3CDTF">2015-09-29T22:06:20Z</dcterms:created>
  <dcterms:modified xsi:type="dcterms:W3CDTF">2015-09-29T22:24:45Z</dcterms:modified>
</cp:coreProperties>
</file>