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data/EXP_1/"/>
    </mc:Choice>
  </mc:AlternateContent>
  <xr:revisionPtr revIDLastSave="0" documentId="8_{80F2626B-E03D-ED46-99EB-2137FCDC7FAC}" xr6:coauthVersionLast="47" xr6:coauthVersionMax="47" xr10:uidLastSave="{00000000-0000-0000-0000-000000000000}"/>
  <bookViews>
    <workbookView xWindow="1180" yWindow="1500" windowWidth="27240" windowHeight="15940" xr2:uid="{17F42F35-92F9-B148-8020-18279F194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G2" i="1" l="1"/>
  <c r="F12" i="1" l="1"/>
  <c r="H12" i="1" s="1"/>
  <c r="F4" i="1"/>
  <c r="H4" i="1" s="1"/>
  <c r="F18" i="1"/>
  <c r="H18" i="1" s="1"/>
  <c r="F10" i="1"/>
  <c r="H10" i="1" s="1"/>
  <c r="F15" i="1"/>
  <c r="H15" i="1" s="1"/>
  <c r="F7" i="1"/>
  <c r="H7" i="1" s="1"/>
  <c r="F13" i="1"/>
  <c r="H13" i="1" s="1"/>
  <c r="F5" i="1"/>
  <c r="H5" i="1" s="1"/>
  <c r="F8" i="1"/>
  <c r="H8" i="1" s="1"/>
  <c r="F2" i="1"/>
  <c r="H2" i="1" s="1"/>
  <c r="F17" i="1"/>
  <c r="H17" i="1" s="1"/>
  <c r="F16" i="1"/>
  <c r="H16" i="1" s="1"/>
  <c r="F6" i="1"/>
  <c r="H6" i="1" s="1"/>
  <c r="F3" i="1"/>
  <c r="H3" i="1" s="1"/>
  <c r="F9" i="1"/>
  <c r="H9" i="1" s="1"/>
  <c r="F19" i="1"/>
  <c r="H19" i="1" s="1"/>
  <c r="F11" i="1"/>
  <c r="H11" i="1" s="1"/>
  <c r="F14" i="1"/>
  <c r="H14" i="1" s="1"/>
  <c r="I2" i="1" l="1"/>
  <c r="J2" i="1"/>
  <c r="K2" i="1"/>
</calcChain>
</file>

<file path=xl/sharedStrings.xml><?xml version="1.0" encoding="utf-8"?>
<sst xmlns="http://schemas.openxmlformats.org/spreadsheetml/2006/main" count="33" uniqueCount="15">
  <si>
    <t>Sample</t>
  </si>
  <si>
    <t>average Cq (GADD45)</t>
  </si>
  <si>
    <t>Treatment</t>
  </si>
  <si>
    <t>average Cq (HSC70)</t>
  </si>
  <si>
    <t>Delta Cq</t>
  </si>
  <si>
    <t>Delta Delta Cq</t>
  </si>
  <si>
    <t>average delta Cq control</t>
  </si>
  <si>
    <t>2^-DeltaDeltaCq</t>
  </si>
  <si>
    <t>Control</t>
  </si>
  <si>
    <t>A Treatment</t>
  </si>
  <si>
    <t>B Treatment</t>
  </si>
  <si>
    <t>A</t>
  </si>
  <si>
    <t>B</t>
  </si>
  <si>
    <t>C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</si>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</sst>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1A15-995D-5B4A-B367-ACDD8A00AFEF}">
  <dimension ref="A1:K29"/>
  <sheetViews>
    <sheetView tabSelected="1" zoomScale="110" zoomScaleNormal="110" workbookViewId="0">
      <pane ySplit="1" topLeftCell="A2" activePane="bottomLeft" state="frozen"/>
      <selection pane="bottomLeft" activeCell="F13" sqref="F13"/>
    </sheetView>
  </sheetViews>
  <sheetFormatPr baseColWidth="10" defaultRowHeight="16" x14ac:dyDescent="0.2"/>
  <cols>
    <col min="2" max="2" width="18" customWidth="1"/>
    <col min="4" max="4" width="17.5" customWidth="1"/>
    <col min="6" max="6" width="15.1640625" customWidth="1"/>
    <col min="7" max="7" width="22" customWidth="1"/>
    <col min="8" max="8" width="18.1640625" customWidth="1"/>
  </cols>
  <sheetData>
    <row r="1" spans="1:1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>
        <v>50</v>
      </c>
      <c r="B2" s="1">
        <v>36.515000000000001</v>
      </c>
      <c r="C2" t="s">
        <v>11</v>
      </c>
      <c r="D2" s="1">
        <v>31.060000000000002</v>
      </c>
      <c r="E2" s="1">
        <f>D2-B2</f>
        <v>-5.4549999999999983</v>
      </c>
      <c r="F2" s="1">
        <f>E2-$G$2</f>
        <v>2.7744444444444465</v>
      </c>
      <c r="G2" s="1">
        <f>AVERAGE(E14:E19)</f>
        <v>-8.2294444444444448</v>
      </c>
      <c r="H2" s="1">
        <f>2^-(F2)</f>
        <v>0.14615342625478112</v>
      </c>
      <c r="I2" s="1">
        <f>AVERAGE(H14:H19)</f>
        <v>2.4421848259457986</v>
      </c>
      <c r="J2" s="1">
        <f>AVERAGE(H2:H7)</f>
        <v>6.4990737343274922</v>
      </c>
      <c r="K2" s="1">
        <f>AVERAGE(H8:H13)</f>
        <v>2.8657734264120394</v>
      </c>
    </row>
    <row r="3" spans="1:11" x14ac:dyDescent="0.2">
      <c r="A3">
        <v>51</v>
      </c>
      <c r="B3" s="1">
        <v>39.08</v>
      </c>
      <c r="C3" t="s">
        <v>11</v>
      </c>
      <c r="D3" s="1">
        <v>25.62</v>
      </c>
      <c r="E3" s="1">
        <f t="shared" ref="E3:E21" si="0">D3-B3</f>
        <v>-13.459999999999997</v>
      </c>
      <c r="F3" s="1">
        <f t="shared" ref="F3:F19" si="1">E3-$G$2</f>
        <v>-5.2305555555555525</v>
      </c>
      <c r="H3" s="1">
        <f t="shared" ref="H3:H19" si="2">2^-(F3)</f>
        <v>37.545173553802172</v>
      </c>
    </row>
    <row r="4" spans="1:11" x14ac:dyDescent="0.2">
      <c r="A4">
        <v>52</v>
      </c>
      <c r="B4" s="1">
        <v>36.11</v>
      </c>
      <c r="C4" t="s">
        <v>11</v>
      </c>
      <c r="D4" s="1">
        <v>33.825000000000003</v>
      </c>
      <c r="E4" s="1">
        <f t="shared" si="0"/>
        <v>-2.2849999999999966</v>
      </c>
      <c r="F4" s="1">
        <f t="shared" si="1"/>
        <v>5.9444444444444482</v>
      </c>
      <c r="H4" s="1">
        <f t="shared" si="2"/>
        <v>1.6238425406747518E-2</v>
      </c>
    </row>
    <row r="5" spans="1:11" x14ac:dyDescent="0.2">
      <c r="A5">
        <v>54</v>
      </c>
      <c r="B5" s="1">
        <v>36.620000000000005</v>
      </c>
      <c r="C5" t="s">
        <v>11</v>
      </c>
      <c r="D5" s="1">
        <v>28.055</v>
      </c>
      <c r="E5" s="1">
        <f t="shared" si="0"/>
        <v>-8.5650000000000048</v>
      </c>
      <c r="F5" s="1">
        <f t="shared" si="1"/>
        <v>-0.33555555555556005</v>
      </c>
      <c r="H5" s="1">
        <f t="shared" si="2"/>
        <v>1.2618632358082238</v>
      </c>
    </row>
    <row r="6" spans="1:11" x14ac:dyDescent="0.2">
      <c r="A6">
        <v>55</v>
      </c>
      <c r="B6" s="1">
        <v>40</v>
      </c>
      <c r="C6" t="s">
        <v>11</v>
      </c>
      <c r="D6" s="1">
        <v>38.255000000000003</v>
      </c>
      <c r="E6" s="1">
        <f t="shared" si="0"/>
        <v>-1.7449999999999974</v>
      </c>
      <c r="F6" s="1">
        <f t="shared" si="1"/>
        <v>6.4844444444444473</v>
      </c>
      <c r="H6" s="1">
        <f t="shared" si="2"/>
        <v>1.116831660386205E-2</v>
      </c>
    </row>
    <row r="7" spans="1:11" x14ac:dyDescent="0.2">
      <c r="A7">
        <v>59</v>
      </c>
      <c r="B7" s="1">
        <v>29.645000000000003</v>
      </c>
      <c r="C7" t="s">
        <v>11</v>
      </c>
      <c r="D7" s="1">
        <v>27.59</v>
      </c>
      <c r="E7" s="1">
        <f t="shared" si="0"/>
        <v>-2.0550000000000033</v>
      </c>
      <c r="F7" s="1">
        <f t="shared" si="1"/>
        <v>6.1744444444444415</v>
      </c>
      <c r="H7" s="1">
        <f t="shared" si="2"/>
        <v>1.3845448089164271E-2</v>
      </c>
    </row>
    <row r="8" spans="1:11" x14ac:dyDescent="0.2">
      <c r="A8">
        <v>71</v>
      </c>
      <c r="B8" s="1">
        <v>39.120000000000005</v>
      </c>
      <c r="C8" t="s">
        <v>12</v>
      </c>
      <c r="D8" s="1">
        <v>27.604999999999997</v>
      </c>
      <c r="E8" s="1">
        <f t="shared" si="0"/>
        <v>-11.515000000000008</v>
      </c>
      <c r="F8" s="1">
        <f t="shared" si="1"/>
        <v>-3.2855555555555629</v>
      </c>
      <c r="H8" s="1">
        <f t="shared" si="2"/>
        <v>9.7510363328145999</v>
      </c>
    </row>
    <row r="9" spans="1:11" x14ac:dyDescent="0.2">
      <c r="A9">
        <v>73</v>
      </c>
      <c r="B9" s="1">
        <v>36.209999999999994</v>
      </c>
      <c r="C9" t="s">
        <v>12</v>
      </c>
      <c r="D9" s="1">
        <v>29.725000000000001</v>
      </c>
      <c r="E9" s="1">
        <f t="shared" si="0"/>
        <v>-6.4849999999999923</v>
      </c>
      <c r="F9" s="1">
        <f t="shared" si="1"/>
        <v>1.7444444444444525</v>
      </c>
      <c r="H9" s="1">
        <f t="shared" si="2"/>
        <v>0.29844884083956591</v>
      </c>
    </row>
    <row r="10" spans="1:11" x14ac:dyDescent="0.2">
      <c r="A10">
        <v>76</v>
      </c>
      <c r="B10" s="1">
        <v>38.150000000000006</v>
      </c>
      <c r="C10" t="s">
        <v>12</v>
      </c>
      <c r="D10" s="1">
        <v>27.689999999999998</v>
      </c>
      <c r="E10" s="1">
        <f t="shared" si="0"/>
        <v>-10.460000000000008</v>
      </c>
      <c r="F10" s="1">
        <f t="shared" si="1"/>
        <v>-2.2305555555555632</v>
      </c>
      <c r="H10" s="1">
        <f t="shared" si="2"/>
        <v>4.6931466942253071</v>
      </c>
    </row>
    <row r="11" spans="1:11" x14ac:dyDescent="0.2">
      <c r="A11">
        <v>77</v>
      </c>
      <c r="B11" s="1">
        <v>40</v>
      </c>
      <c r="C11" t="s">
        <v>12</v>
      </c>
      <c r="D11" s="1">
        <v>30.800000000000004</v>
      </c>
      <c r="E11" s="1">
        <f t="shared" si="0"/>
        <v>-9.1999999999999957</v>
      </c>
      <c r="F11" s="1">
        <f t="shared" si="1"/>
        <v>-0.97055555555555095</v>
      </c>
      <c r="H11" s="1">
        <f t="shared" si="2"/>
        <v>1.9595950542263543</v>
      </c>
    </row>
    <row r="12" spans="1:11" x14ac:dyDescent="0.2">
      <c r="A12">
        <v>80</v>
      </c>
      <c r="B12" s="1">
        <v>40</v>
      </c>
      <c r="C12" t="s">
        <v>12</v>
      </c>
      <c r="D12" s="1">
        <v>33.015000000000001</v>
      </c>
      <c r="E12" s="1">
        <f t="shared" si="0"/>
        <v>-6.9849999999999994</v>
      </c>
      <c r="F12" s="1">
        <f t="shared" si="1"/>
        <v>1.2444444444444454</v>
      </c>
      <c r="H12" s="1">
        <f t="shared" si="2"/>
        <v>0.42207039838984545</v>
      </c>
    </row>
    <row r="13" spans="1:11" x14ac:dyDescent="0.2">
      <c r="A13">
        <v>83</v>
      </c>
      <c r="B13" s="1">
        <v>40</v>
      </c>
      <c r="C13" t="s">
        <v>12</v>
      </c>
      <c r="D13" s="1">
        <v>35.6</v>
      </c>
      <c r="E13" s="1">
        <f t="shared" si="0"/>
        <v>-4.3999999999999986</v>
      </c>
      <c r="F13" s="1">
        <f t="shared" si="1"/>
        <v>3.8294444444444462</v>
      </c>
      <c r="H13" s="1">
        <f t="shared" si="2"/>
        <v>7.0343237976566969E-2</v>
      </c>
    </row>
    <row r="14" spans="1:11" x14ac:dyDescent="0.2">
      <c r="A14">
        <v>90</v>
      </c>
      <c r="B14" s="1">
        <v>37.594999999999999</v>
      </c>
      <c r="C14" t="s">
        <v>13</v>
      </c>
      <c r="D14" s="1">
        <v>27.41</v>
      </c>
      <c r="E14" s="1">
        <f t="shared" si="0"/>
        <v>-10.184999999999999</v>
      </c>
      <c r="F14" s="1">
        <f t="shared" si="1"/>
        <v>-1.9555555555555539</v>
      </c>
      <c r="H14" s="1">
        <f t="shared" si="2"/>
        <v>3.878652578586868</v>
      </c>
    </row>
    <row r="15" spans="1:11" x14ac:dyDescent="0.2">
      <c r="A15">
        <v>91</v>
      </c>
      <c r="B15" s="1">
        <v>38.984999999999999</v>
      </c>
      <c r="C15" t="s">
        <v>13</v>
      </c>
      <c r="D15" s="1">
        <v>28.490000000000002</v>
      </c>
      <c r="E15" s="1">
        <f t="shared" si="0"/>
        <v>-10.494999999999997</v>
      </c>
      <c r="F15" s="1">
        <f t="shared" si="1"/>
        <v>-2.2655555555555527</v>
      </c>
      <c r="H15" s="1">
        <f t="shared" si="2"/>
        <v>4.8083954670623399</v>
      </c>
    </row>
    <row r="16" spans="1:11" x14ac:dyDescent="0.2">
      <c r="A16">
        <v>92</v>
      </c>
      <c r="B16" s="1">
        <v>39.6</v>
      </c>
      <c r="C16" t="s">
        <v>13</v>
      </c>
      <c r="D16" s="1">
        <v>33.935000000000002</v>
      </c>
      <c r="E16" s="1">
        <f t="shared" si="0"/>
        <v>-5.6649999999999991</v>
      </c>
      <c r="F16" s="1">
        <f t="shared" si="1"/>
        <v>2.5644444444444456</v>
      </c>
      <c r="H16" s="1">
        <f t="shared" si="2"/>
        <v>0.16905394118617825</v>
      </c>
    </row>
    <row r="17" spans="1:8" x14ac:dyDescent="0.2">
      <c r="A17">
        <v>94</v>
      </c>
      <c r="B17" s="1">
        <v>40</v>
      </c>
      <c r="C17" t="s">
        <v>13</v>
      </c>
      <c r="D17" s="1">
        <v>35.405000000000001</v>
      </c>
      <c r="E17" s="1">
        <f t="shared" si="0"/>
        <v>-4.5949999999999989</v>
      </c>
      <c r="F17" s="1">
        <f t="shared" si="1"/>
        <v>3.6344444444444459</v>
      </c>
      <c r="H17" s="1">
        <f t="shared" si="2"/>
        <v>8.0523604046519176E-2</v>
      </c>
    </row>
    <row r="18" spans="1:8" x14ac:dyDescent="0.2">
      <c r="A18">
        <v>95</v>
      </c>
      <c r="B18" s="1">
        <v>34.545000000000002</v>
      </c>
      <c r="C18" t="s">
        <v>13</v>
      </c>
      <c r="D18" s="1">
        <v>26.634999999999998</v>
      </c>
      <c r="E18" s="1">
        <f t="shared" si="0"/>
        <v>-7.9100000000000037</v>
      </c>
      <c r="F18" s="1">
        <f t="shared" si="1"/>
        <v>0.31944444444444109</v>
      </c>
      <c r="H18" s="1">
        <f t="shared" si="2"/>
        <v>0.80137841439569546</v>
      </c>
    </row>
    <row r="19" spans="1:8" x14ac:dyDescent="0.2">
      <c r="A19">
        <v>96</v>
      </c>
      <c r="B19" s="1">
        <v>38.08</v>
      </c>
      <c r="C19" t="s">
        <v>13</v>
      </c>
      <c r="D19" s="1">
        <v>27.553333333333331</v>
      </c>
      <c r="E19" s="1">
        <f t="shared" si="0"/>
        <v>-10.526666666666667</v>
      </c>
      <c r="F19" s="1">
        <f t="shared" si="1"/>
        <v>-2.2972222222222225</v>
      </c>
      <c r="H19" s="1">
        <f t="shared" si="2"/>
        <v>4.9151049503971924</v>
      </c>
    </row>
    <row r="20" spans="1:8" x14ac:dyDescent="0.2">
      <c r="A20" t="s">
        <v>14</v>
      </c>
      <c r="B20">
        <v>0</v>
      </c>
      <c r="C20" t="s">
        <v>14</v>
      </c>
      <c r="D20">
        <v>0</v>
      </c>
      <c r="E20">
        <f t="shared" si="0"/>
        <v>0</v>
      </c>
    </row>
    <row r="21" spans="1:8" x14ac:dyDescent="0.2">
      <c r="A21" t="s">
        <v>14</v>
      </c>
      <c r="B21">
        <v>0</v>
      </c>
      <c r="C21" t="s">
        <v>14</v>
      </c>
      <c r="D21">
        <v>0</v>
      </c>
      <c r="E21">
        <f t="shared" si="0"/>
        <v>0</v>
      </c>
    </row>
    <row r="27" spans="1:8" x14ac:dyDescent="0.2">
      <c r="A27" s="2"/>
    </row>
    <row r="29" spans="1:8" x14ac:dyDescent="0.2">
      <c r="A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2022-06-10T18:18:29Z</dcterms:created>
  <dcterms:modified xsi:type="dcterms:W3CDTF">2022-06-10T18:19:53Z</dcterms:modified>
</cp:coreProperties>
</file>